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0" yWindow="0" windowWidth="20490" windowHeight="7455"/>
  </bookViews>
  <sheets>
    <sheet name="記入用紙" sheetId="40" r:id="rId1"/>
    <sheet name="記入例" sheetId="38" r:id="rId2"/>
  </sheets>
  <definedNames>
    <definedName name="_xlnm.Print_Area" localSheetId="0">記入用紙!$A$1:$BE$32</definedName>
    <definedName name="_xlnm.Print_Area" localSheetId="1">記入例!$A$1:$BE$34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<sst xmlns="http://schemas.openxmlformats.org/spreadsheetml/2006/main" xmlns:r="http://schemas.openxmlformats.org/officeDocument/2006/relationships" count="41" uniqueCount="41">
  <si>
    <t>従業者の勤務の体制及び勤務形態一覧表</t>
    <rPh sb="0" eb="3">
      <t>ジュウギョウシャ</t>
    </rPh>
    <rPh sb="4" eb="6">
      <t>キンム</t>
    </rPh>
    <rPh sb="7" eb="9">
      <t>タイセイ</t>
    </rPh>
    <rPh sb="9" eb="10">
      <t>オヨ</t>
    </rPh>
    <rPh sb="11" eb="13">
      <t>キンム</t>
    </rPh>
    <rPh sb="13" eb="15">
      <t>ケイタイ</t>
    </rPh>
    <rPh sb="15" eb="18">
      <t>イチランヒョウ</t>
    </rPh>
    <phoneticPr fontId="19"/>
  </si>
  <si>
    <t>（別紙２－６）</t>
    <rPh sb="1" eb="3">
      <t>ベッシ</t>
    </rPh>
    <phoneticPr fontId="19"/>
  </si>
  <si>
    <t>週平均の勤務時間</t>
    <rPh sb="0" eb="3">
      <t>シュウヘイキン</t>
    </rPh>
    <rPh sb="4" eb="6">
      <t>キンム</t>
    </rPh>
    <rPh sb="6" eb="8">
      <t>ジカン</t>
    </rPh>
    <phoneticPr fontId="19"/>
  </si>
  <si>
    <t>事業所・施設名</t>
    <rPh sb="0" eb="3">
      <t>ジギョウショ</t>
    </rPh>
    <rPh sb="4" eb="6">
      <t>シセツ</t>
    </rPh>
    <rPh sb="6" eb="7">
      <t>メイ</t>
    </rPh>
    <phoneticPr fontId="19"/>
  </si>
  <si>
    <t>松本　花子</t>
    <rPh sb="0" eb="2">
      <t>マツモト</t>
    </rPh>
    <rPh sb="3" eb="5">
      <t>ハナコ</t>
    </rPh>
    <phoneticPr fontId="19"/>
  </si>
  <si>
    <t>サービス種類</t>
    <rPh sb="4" eb="6">
      <t>シュルイ</t>
    </rPh>
    <phoneticPr fontId="19"/>
  </si>
  <si>
    <t>自立生活援助</t>
    <rPh sb="0" eb="2">
      <t>ジリツ</t>
    </rPh>
    <rPh sb="2" eb="4">
      <t>セイカツ</t>
    </rPh>
    <rPh sb="4" eb="6">
      <t>エンジョ</t>
    </rPh>
    <phoneticPr fontId="19"/>
  </si>
  <si>
    <t>地域生活支援員の数</t>
    <rPh sb="0" eb="2">
      <t>チイキ</t>
    </rPh>
    <rPh sb="2" eb="4">
      <t>セイカツ</t>
    </rPh>
    <rPh sb="4" eb="6">
      <t>シエン</t>
    </rPh>
    <rPh sb="6" eb="7">
      <t>イン</t>
    </rPh>
    <rPh sb="8" eb="9">
      <t>カズ</t>
    </rPh>
    <phoneticPr fontId="19"/>
  </si>
  <si>
    <t>利用者数</t>
    <rPh sb="0" eb="3">
      <t>リヨウシャ</t>
    </rPh>
    <rPh sb="3" eb="4">
      <t>スウ</t>
    </rPh>
    <phoneticPr fontId="19"/>
  </si>
  <si>
    <t>利用者数を地域生活支援員数で除した数：地域生活支援員数</t>
    <phoneticPr fontId="19"/>
  </si>
  <si>
    <t>サービス管理責任者の数</t>
    <rPh sb="4" eb="6">
      <t>カンリ</t>
    </rPh>
    <rPh sb="6" eb="8">
      <t>セキニン</t>
    </rPh>
    <rPh sb="8" eb="9">
      <t>シャ</t>
    </rPh>
    <rPh sb="10" eb="11">
      <t>カズ</t>
    </rPh>
    <phoneticPr fontId="19"/>
  </si>
  <si>
    <t>　30：1 未満</t>
    <phoneticPr fontId="19"/>
  </si>
  <si>
    <t>30:1以上</t>
    <rPh sb="4" eb="6">
      <t>イジョウ</t>
    </rPh>
    <phoneticPr fontId="19"/>
  </si>
  <si>
    <t>注５　「該当する体制等」には福祉専門職員配置加算が該当する場合記入してください。</t>
    <rPh sb="0" eb="1">
      <t>チュウ</t>
    </rPh>
    <rPh sb="4" eb="6">
      <t>ガイトウ</t>
    </rPh>
    <rPh sb="8" eb="10">
      <t>タイセイ</t>
    </rPh>
    <rPh sb="10" eb="11">
      <t>トウ</t>
    </rPh>
    <rPh sb="14" eb="16">
      <t>フクシ</t>
    </rPh>
    <rPh sb="16" eb="18">
      <t>センモン</t>
    </rPh>
    <rPh sb="18" eb="20">
      <t>ショクイン</t>
    </rPh>
    <rPh sb="20" eb="22">
      <t>ハイチ</t>
    </rPh>
    <rPh sb="22" eb="24">
      <t>カサン</t>
    </rPh>
    <rPh sb="25" eb="27">
      <t>ガイトウ</t>
    </rPh>
    <rPh sb="29" eb="31">
      <t>バアイ</t>
    </rPh>
    <rPh sb="31" eb="33">
      <t>キニュウ</t>
    </rPh>
    <phoneticPr fontId="19"/>
  </si>
  <si>
    <t>サービス管理責任者</t>
    <rPh sb="4" eb="6">
      <t>カンリ</t>
    </rPh>
    <rPh sb="6" eb="8">
      <t>セキニン</t>
    </rPh>
    <rPh sb="8" eb="9">
      <t>シャ</t>
    </rPh>
    <phoneticPr fontId="19"/>
  </si>
  <si>
    <t>該当する体制等</t>
    <rPh sb="0" eb="2">
      <t>ガイトウ</t>
    </rPh>
    <rPh sb="4" eb="6">
      <t>タイセイ</t>
    </rPh>
    <rPh sb="6" eb="7">
      <t>トウ</t>
    </rPh>
    <phoneticPr fontId="19"/>
  </si>
  <si>
    <t>注４　兼務先が指定一般相談支援事業所、指定特定相談支援事業所、指定障害児障害児相談支援事業所のみである場合は記載不要です。</t>
    <rPh sb="0" eb="1">
      <t>チュウ</t>
    </rPh>
    <rPh sb="3" eb="5">
      <t>ケンム</t>
    </rPh>
    <rPh sb="5" eb="6">
      <t>サキ</t>
    </rPh>
    <rPh sb="7" eb="9">
      <t>シテイ</t>
    </rPh>
    <rPh sb="9" eb="11">
      <t>イッパン</t>
    </rPh>
    <rPh sb="11" eb="13">
      <t>ソウダン</t>
    </rPh>
    <rPh sb="13" eb="15">
      <t>シエン</t>
    </rPh>
    <rPh sb="15" eb="17">
      <t>ジギョウ</t>
    </rPh>
    <rPh sb="17" eb="18">
      <t>ショ</t>
    </rPh>
    <rPh sb="19" eb="21">
      <t>シテイ</t>
    </rPh>
    <rPh sb="21" eb="23">
      <t>トクテイ</t>
    </rPh>
    <rPh sb="23" eb="25">
      <t>ソウダン</t>
    </rPh>
    <rPh sb="25" eb="27">
      <t>シエン</t>
    </rPh>
    <rPh sb="27" eb="29">
      <t>ジギョウ</t>
    </rPh>
    <rPh sb="29" eb="30">
      <t>ショ</t>
    </rPh>
    <rPh sb="31" eb="33">
      <t>シテイ</t>
    </rPh>
    <rPh sb="33" eb="36">
      <t>ショウガイジ</t>
    </rPh>
    <rPh sb="36" eb="39">
      <t>ショウガイジ</t>
    </rPh>
    <rPh sb="39" eb="41">
      <t>ソウダン</t>
    </rPh>
    <rPh sb="41" eb="43">
      <t>シエン</t>
    </rPh>
    <rPh sb="43" eb="45">
      <t>ジギョウ</t>
    </rPh>
    <rPh sb="45" eb="46">
      <t>ショ</t>
    </rPh>
    <rPh sb="51" eb="53">
      <t>バアイ</t>
    </rPh>
    <rPh sb="54" eb="56">
      <t>キサイ</t>
    </rPh>
    <rPh sb="56" eb="58">
      <t>フヨウ</t>
    </rPh>
    <phoneticPr fontId="19"/>
  </si>
  <si>
    <t>職種</t>
    <rPh sb="0" eb="2">
      <t>ショクシュ</t>
    </rPh>
    <phoneticPr fontId="19"/>
  </si>
  <si>
    <t>注３　常勤換算の算出に当たっては、小数点以下第２位を切り捨ててください。</t>
    <rPh sb="0" eb="1">
      <t>チュウ</t>
    </rPh>
    <rPh sb="3" eb="5">
      <t>ジョウキン</t>
    </rPh>
    <rPh sb="5" eb="7">
      <t>カンサン</t>
    </rPh>
    <rPh sb="8" eb="10">
      <t>サンシュツ</t>
    </rPh>
    <rPh sb="11" eb="12">
      <t>ア</t>
    </rPh>
    <rPh sb="17" eb="20">
      <t>ショウスウテン</t>
    </rPh>
    <rPh sb="20" eb="22">
      <t>イカ</t>
    </rPh>
    <rPh sb="22" eb="23">
      <t>ダイ</t>
    </rPh>
    <rPh sb="24" eb="25">
      <t>イ</t>
    </rPh>
    <rPh sb="26" eb="27">
      <t>キ</t>
    </rPh>
    <rPh sb="28" eb="29">
      <t>ス</t>
    </rPh>
    <phoneticPr fontId="19"/>
  </si>
  <si>
    <t>勤務形態</t>
    <rPh sb="0" eb="2">
      <t>キンム</t>
    </rPh>
    <rPh sb="2" eb="4">
      <t>ケイタイ</t>
    </rPh>
    <phoneticPr fontId="19"/>
  </si>
  <si>
    <t>氏名</t>
    <rPh sb="0" eb="2">
      <t>シメイ</t>
    </rPh>
    <phoneticPr fontId="19"/>
  </si>
  <si>
    <t>第１週</t>
    <rPh sb="0" eb="1">
      <t>ダイ</t>
    </rPh>
    <rPh sb="2" eb="3">
      <t>シュウ</t>
    </rPh>
    <phoneticPr fontId="19"/>
  </si>
  <si>
    <t>第２週</t>
    <rPh sb="0" eb="1">
      <t>ダイ</t>
    </rPh>
    <rPh sb="2" eb="3">
      <t>シュウ</t>
    </rPh>
    <phoneticPr fontId="19"/>
  </si>
  <si>
    <t>第３週</t>
    <rPh sb="0" eb="1">
      <t>ダイ</t>
    </rPh>
    <rPh sb="2" eb="3">
      <t>シュウ</t>
    </rPh>
    <phoneticPr fontId="19"/>
  </si>
  <si>
    <t>第４週</t>
    <rPh sb="0" eb="1">
      <t>ダイ</t>
    </rPh>
    <rPh sb="2" eb="3">
      <t>シュウ</t>
    </rPh>
    <phoneticPr fontId="19"/>
  </si>
  <si>
    <t>4週の合計</t>
    <rPh sb="1" eb="2">
      <t>シュウ</t>
    </rPh>
    <rPh sb="3" eb="5">
      <t>ゴウケイ</t>
    </rPh>
    <phoneticPr fontId="19"/>
  </si>
  <si>
    <t>常勤換算後の人数</t>
    <rPh sb="0" eb="2">
      <t>ジョウキン</t>
    </rPh>
    <rPh sb="2" eb="4">
      <t>カンザン</t>
    </rPh>
    <rPh sb="4" eb="5">
      <t>ゴ</t>
    </rPh>
    <rPh sb="6" eb="8">
      <t>ニンズウ</t>
    </rPh>
    <phoneticPr fontId="19"/>
  </si>
  <si>
    <t>兼務する職種</t>
    <rPh sb="0" eb="2">
      <t>ケンム</t>
    </rPh>
    <rPh sb="4" eb="6">
      <t>ショクシュ</t>
    </rPh>
    <phoneticPr fontId="19"/>
  </si>
  <si>
    <t>＊</t>
    <phoneticPr fontId="19"/>
  </si>
  <si>
    <t>注２　「職種」欄は、直接サービス提供職員に係る職種を記載し、「勤務形態」欄は、①常勤・専従、②常勤・兼務、③非常勤・専従、④非常勤・兼務のいずれかを記載
　　するとともに、加算等に係る職員の加配を区分した上、それぞれ1日あたりの勤務時間を記載してください。</t>
    <rPh sb="0" eb="1">
      <t>チュウ</t>
    </rPh>
    <rPh sb="4" eb="6">
      <t>ショクシュ</t>
    </rPh>
    <rPh sb="7" eb="8">
      <t>ラン</t>
    </rPh>
    <rPh sb="10" eb="12">
      <t>チョクセツ</t>
    </rPh>
    <rPh sb="16" eb="18">
      <t>テイキョウ</t>
    </rPh>
    <rPh sb="18" eb="20">
      <t>ショクイン</t>
    </rPh>
    <rPh sb="21" eb="22">
      <t>カカ</t>
    </rPh>
    <rPh sb="23" eb="25">
      <t>ショクシュ</t>
    </rPh>
    <rPh sb="26" eb="28">
      <t>キサイ</t>
    </rPh>
    <rPh sb="31" eb="33">
      <t>キンム</t>
    </rPh>
    <rPh sb="33" eb="35">
      <t>ケイタイ</t>
    </rPh>
    <rPh sb="36" eb="37">
      <t>ラン</t>
    </rPh>
    <rPh sb="40" eb="42">
      <t>ジョウキン</t>
    </rPh>
    <rPh sb="43" eb="45">
      <t>センジュウ</t>
    </rPh>
    <rPh sb="47" eb="49">
      <t>ジョウキン</t>
    </rPh>
    <rPh sb="50" eb="52">
      <t>ケンム</t>
    </rPh>
    <rPh sb="54" eb="55">
      <t>ヒ</t>
    </rPh>
    <rPh sb="55" eb="57">
      <t>ジョウキン</t>
    </rPh>
    <rPh sb="58" eb="60">
      <t>センジュウ</t>
    </rPh>
    <rPh sb="62" eb="65">
      <t>ヒジョウキン</t>
    </rPh>
    <rPh sb="66" eb="68">
      <t>ケンム</t>
    </rPh>
    <rPh sb="74" eb="76">
      <t>キサイ</t>
    </rPh>
    <rPh sb="86" eb="88">
      <t>カサン</t>
    </rPh>
    <rPh sb="88" eb="89">
      <t>トウ</t>
    </rPh>
    <rPh sb="90" eb="91">
      <t>カカ</t>
    </rPh>
    <rPh sb="92" eb="94">
      <t>ショクイン</t>
    </rPh>
    <rPh sb="95" eb="97">
      <t>カハイ</t>
    </rPh>
    <rPh sb="98" eb="100">
      <t>クブン</t>
    </rPh>
    <rPh sb="102" eb="103">
      <t>ウエ</t>
    </rPh>
    <rPh sb="109" eb="110">
      <t>ニチ</t>
    </rPh>
    <rPh sb="114" eb="116">
      <t>キンム</t>
    </rPh>
    <rPh sb="116" eb="118">
      <t>ジカン</t>
    </rPh>
    <rPh sb="119" eb="121">
      <t>キサイ</t>
    </rPh>
    <phoneticPr fontId="19"/>
  </si>
  <si>
    <t>管理者</t>
    <rPh sb="0" eb="3">
      <t>カンリシャ</t>
    </rPh>
    <phoneticPr fontId="19"/>
  </si>
  <si>
    <t>②</t>
    <phoneticPr fontId="19"/>
  </si>
  <si>
    <t>福祉専門職配置等加算</t>
    <rPh sb="0" eb="2">
      <t>フクシ</t>
    </rPh>
    <rPh sb="2" eb="4">
      <t>センモン</t>
    </rPh>
    <rPh sb="4" eb="5">
      <t>ショク</t>
    </rPh>
    <rPh sb="5" eb="7">
      <t>ハイチ</t>
    </rPh>
    <rPh sb="7" eb="8">
      <t>トウ</t>
    </rPh>
    <rPh sb="8" eb="10">
      <t>カサン</t>
    </rPh>
    <phoneticPr fontId="19"/>
  </si>
  <si>
    <t>地域生活支援員</t>
    <rPh sb="0" eb="2">
      <t>チイキ</t>
    </rPh>
    <rPh sb="2" eb="4">
      <t>セイカツ</t>
    </rPh>
    <rPh sb="4" eb="6">
      <t>シエン</t>
    </rPh>
    <rPh sb="6" eb="7">
      <t>イン</t>
    </rPh>
    <phoneticPr fontId="19"/>
  </si>
  <si>
    <t>合計</t>
    <rPh sb="0" eb="2">
      <t>ゴウケイ</t>
    </rPh>
    <phoneticPr fontId="19"/>
  </si>
  <si>
    <t>1週間に当該事業所・施設における常勤職員の勤務すべき時間数</t>
    <rPh sb="1" eb="3">
      <t>シュウカン</t>
    </rPh>
    <rPh sb="4" eb="6">
      <t>トウガイ</t>
    </rPh>
    <rPh sb="6" eb="9">
      <t>ジギョウショ</t>
    </rPh>
    <rPh sb="10" eb="12">
      <t>シセツ</t>
    </rPh>
    <rPh sb="16" eb="18">
      <t>ジョウキン</t>
    </rPh>
    <rPh sb="18" eb="20">
      <t>ショクイン</t>
    </rPh>
    <rPh sb="21" eb="23">
      <t>キンム</t>
    </rPh>
    <rPh sb="26" eb="29">
      <t>ジカンスウ</t>
    </rPh>
    <phoneticPr fontId="19"/>
  </si>
  <si>
    <t>注１　＊欄は、当該月の曜日を記入してください。</t>
    <rPh sb="0" eb="1">
      <t>チュウ</t>
    </rPh>
    <rPh sb="4" eb="5">
      <t>ラン</t>
    </rPh>
    <rPh sb="7" eb="9">
      <t>トウガイ</t>
    </rPh>
    <rPh sb="9" eb="10">
      <t>ツキ</t>
    </rPh>
    <rPh sb="11" eb="13">
      <t>ヨウビ</t>
    </rPh>
    <rPh sb="14" eb="16">
      <t>キニュウ</t>
    </rPh>
    <phoneticPr fontId="19"/>
  </si>
  <si>
    <t>○○○</t>
    <phoneticPr fontId="19"/>
  </si>
  <si>
    <t>長野　太郎</t>
    <rPh sb="0" eb="2">
      <t>ナガノ</t>
    </rPh>
    <rPh sb="3" eb="5">
      <t>タロウ</t>
    </rPh>
    <phoneticPr fontId="19"/>
  </si>
  <si>
    <t>①</t>
    <phoneticPr fontId="19"/>
  </si>
  <si>
    <t>注５　「該当する体制等」には福祉専門職員配置加算が該当する場合記入してください。</t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</si>
</sst>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7" formatCode="0.00_ "/>
    <numFmt numFmtId="176" formatCode="0.00_);[Red]\(0.00\)"/>
    <numFmt numFmtId="178" formatCode="0.0_ "/>
  </numFmts>
  <fonts count="23">
    <font>
      <sz val="11"/>
      <color auto="1"/>
      <name val="ＭＳ Ｐゴシック"/>
      <family val="3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  <family val="3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  <family val="3"/>
    </font>
    <font>
      <sz val="12"/>
      <color auto="1"/>
      <name val="ＭＳ ゴシック"/>
      <family val="3"/>
    </font>
    <font>
      <sz val="14"/>
      <color auto="1"/>
      <name val="ＭＳ ゴシック"/>
      <family val="3"/>
    </font>
    <font>
      <sz val="10"/>
      <color auto="1"/>
      <name val="ＭＳ ゴシック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</fills>
  <borders count="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</cellStyleXfs>
  <cellXfs count="125">
    <xf numFmtId="0" fontId="0" fillId="0" borderId="0" xfId="0"/>
    <xf numFmtId="0" fontId="20" fillId="0" borderId="0" xfId="33" applyFont="1" applyAlignment="1">
      <alignment vertical="center" textRotation="255" shrinkToFit="1"/>
    </xf>
    <xf numFmtId="0" fontId="20" fillId="0" borderId="0" xfId="33" applyFont="1" applyAlignment="1">
      <alignment vertical="center" shrinkToFit="1"/>
    </xf>
    <xf numFmtId="0" fontId="20" fillId="0" borderId="0" xfId="33" applyFont="1" applyAlignment="1">
      <alignment horizontal="left" vertical="center" shrinkToFit="1"/>
    </xf>
    <xf numFmtId="0" fontId="21" fillId="0" borderId="0" xfId="33" applyFont="1" applyAlignment="1">
      <alignment horizontal="center" vertical="center" shrinkToFit="1"/>
    </xf>
    <xf numFmtId="0" fontId="20" fillId="0" borderId="10" xfId="33" applyFont="1" applyBorder="1" applyAlignment="1">
      <alignment vertical="center" shrinkToFit="1"/>
    </xf>
    <xf numFmtId="0" fontId="20" fillId="0" borderId="11" xfId="33" applyFont="1" applyFill="1" applyBorder="1" applyAlignment="1">
      <alignment horizontal="center" vertical="center" shrinkToFit="1"/>
    </xf>
    <xf numFmtId="0" fontId="20" fillId="0" borderId="12" xfId="33" applyFont="1" applyFill="1" applyBorder="1" applyAlignment="1">
      <alignment horizontal="center" vertical="center" shrinkToFit="1"/>
    </xf>
    <xf numFmtId="0" fontId="20" fillId="0" borderId="13" xfId="33" applyFont="1" applyFill="1" applyBorder="1" applyAlignment="1">
      <alignment horizontal="center" vertical="center" shrinkToFit="1"/>
    </xf>
    <xf numFmtId="0" fontId="20" fillId="0" borderId="14" xfId="33" applyFont="1" applyFill="1" applyBorder="1" applyAlignment="1">
      <alignment horizontal="center" vertical="center" shrinkToFit="1"/>
    </xf>
    <xf numFmtId="0" fontId="20" fillId="0" borderId="15" xfId="33" applyFont="1" applyFill="1" applyBorder="1" applyAlignment="1">
      <alignment horizontal="center" vertical="center" shrinkToFit="1"/>
    </xf>
    <xf numFmtId="0" fontId="20" fillId="0" borderId="16" xfId="33" applyFont="1" applyFill="1" applyBorder="1" applyAlignment="1">
      <alignment horizontal="center" vertical="center" shrinkToFit="1"/>
    </xf>
    <xf numFmtId="0" fontId="20" fillId="0" borderId="17" xfId="33" applyFont="1" applyFill="1" applyBorder="1" applyAlignment="1">
      <alignment horizontal="center" vertical="center" shrinkToFit="1"/>
    </xf>
    <xf numFmtId="0" fontId="20" fillId="0" borderId="0" xfId="33" applyFont="1" applyFill="1" applyBorder="1" applyAlignment="1">
      <alignment horizontal="center" vertical="center" shrinkToFit="1"/>
    </xf>
    <xf numFmtId="0" fontId="22" fillId="0" borderId="0" xfId="33" applyFont="1" applyAlignment="1">
      <alignment horizontal="left" vertical="center" shrinkToFit="1"/>
    </xf>
    <xf numFmtId="0" fontId="22" fillId="0" borderId="0" xfId="33" applyFont="1" applyAlignment="1">
      <alignment horizontal="left" vertical="center" wrapText="1" shrinkToFit="1"/>
    </xf>
    <xf numFmtId="0" fontId="20" fillId="0" borderId="18" xfId="33" applyFont="1" applyFill="1" applyBorder="1" applyAlignment="1">
      <alignment horizontal="center" vertical="center" shrinkToFit="1"/>
    </xf>
    <xf numFmtId="0" fontId="20" fillId="0" borderId="19" xfId="33" applyFont="1" applyFill="1" applyBorder="1" applyAlignment="1">
      <alignment horizontal="center" vertical="center" shrinkToFit="1"/>
    </xf>
    <xf numFmtId="0" fontId="20" fillId="0" borderId="20" xfId="33" applyFont="1" applyFill="1" applyBorder="1" applyAlignment="1">
      <alignment horizontal="center" vertical="center" shrinkToFit="1"/>
    </xf>
    <xf numFmtId="0" fontId="20" fillId="0" borderId="21" xfId="33" applyFont="1" applyFill="1" applyBorder="1" applyAlignment="1">
      <alignment horizontal="center" vertical="center" shrinkToFit="1"/>
    </xf>
    <xf numFmtId="0" fontId="20" fillId="0" borderId="22" xfId="33" applyFont="1" applyFill="1" applyBorder="1" applyAlignment="1">
      <alignment horizontal="center" vertical="center" shrinkToFit="1"/>
    </xf>
    <xf numFmtId="0" fontId="20" fillId="0" borderId="23" xfId="33" applyFont="1" applyFill="1" applyBorder="1" applyAlignment="1">
      <alignment horizontal="center" vertical="center" shrinkToFit="1"/>
    </xf>
    <xf numFmtId="0" fontId="20" fillId="0" borderId="24" xfId="33" applyFont="1" applyFill="1" applyBorder="1" applyAlignment="1">
      <alignment horizontal="center" vertical="center" shrinkToFit="1"/>
    </xf>
    <xf numFmtId="0" fontId="20" fillId="0" borderId="25" xfId="33" applyFont="1" applyFill="1" applyBorder="1" applyAlignment="1">
      <alignment horizontal="center" vertical="center" shrinkToFit="1"/>
    </xf>
    <xf numFmtId="0" fontId="20" fillId="0" borderId="26" xfId="33" applyFont="1" applyFill="1" applyBorder="1" applyAlignment="1">
      <alignment horizontal="center" vertical="center" shrinkToFit="1"/>
    </xf>
    <xf numFmtId="0" fontId="20" fillId="0" borderId="27" xfId="33" applyFont="1" applyFill="1" applyBorder="1" applyAlignment="1">
      <alignment horizontal="center" vertical="center" shrinkToFit="1"/>
    </xf>
    <xf numFmtId="0" fontId="20" fillId="0" borderId="28" xfId="33" applyFont="1" applyFill="1" applyBorder="1" applyAlignment="1">
      <alignment horizontal="center" vertical="center" shrinkToFit="1"/>
    </xf>
    <xf numFmtId="46" fontId="20" fillId="0" borderId="23" xfId="33" applyNumberFormat="1" applyFont="1" applyFill="1" applyBorder="1" applyAlignment="1">
      <alignment horizontal="center" vertical="center" shrinkToFit="1"/>
    </xf>
    <xf numFmtId="0" fontId="20" fillId="0" borderId="14" xfId="33" applyFont="1" applyFill="1" applyBorder="1" applyAlignment="1">
      <alignment vertical="center" shrinkToFit="1"/>
    </xf>
    <xf numFmtId="0" fontId="20" fillId="0" borderId="15" xfId="33" applyFont="1" applyFill="1" applyBorder="1" applyAlignment="1">
      <alignment vertical="center" shrinkToFit="1"/>
    </xf>
    <xf numFmtId="0" fontId="20" fillId="0" borderId="16" xfId="33" applyFont="1" applyFill="1" applyBorder="1" applyAlignment="1">
      <alignment vertical="center" shrinkToFit="1"/>
    </xf>
    <xf numFmtId="0" fontId="20" fillId="0" borderId="13" xfId="33" applyFont="1" applyFill="1" applyBorder="1" applyAlignment="1">
      <alignment vertical="center" shrinkToFit="1"/>
    </xf>
    <xf numFmtId="0" fontId="20" fillId="0" borderId="17" xfId="33" applyFont="1" applyFill="1" applyBorder="1" applyAlignment="1">
      <alignment vertical="center" shrinkToFit="1"/>
    </xf>
    <xf numFmtId="0" fontId="20" fillId="0" borderId="10" xfId="33" applyFont="1" applyFill="1" applyBorder="1" applyAlignment="1">
      <alignment horizontal="center" vertical="center" shrinkToFit="1"/>
    </xf>
    <xf numFmtId="46" fontId="20" fillId="0" borderId="16" xfId="33" applyNumberFormat="1" applyFont="1" applyFill="1" applyBorder="1" applyAlignment="1">
      <alignment horizontal="center" vertical="center" shrinkToFit="1"/>
    </xf>
    <xf numFmtId="0" fontId="20" fillId="0" borderId="21" xfId="33" applyFont="1" applyFill="1" applyBorder="1" applyAlignment="1">
      <alignment vertical="center" shrinkToFit="1"/>
    </xf>
    <xf numFmtId="0" fontId="20" fillId="0" borderId="29" xfId="33" applyFont="1" applyFill="1" applyBorder="1" applyAlignment="1">
      <alignment vertical="center" shrinkToFit="1"/>
    </xf>
    <xf numFmtId="0" fontId="20" fillId="0" borderId="19" xfId="33" applyFont="1" applyFill="1" applyBorder="1" applyAlignment="1">
      <alignment vertical="center" shrinkToFit="1"/>
    </xf>
    <xf numFmtId="0" fontId="20" fillId="0" borderId="20" xfId="33" applyFont="1" applyFill="1" applyBorder="1" applyAlignment="1">
      <alignment vertical="center" shrinkToFit="1"/>
    </xf>
    <xf numFmtId="0" fontId="20" fillId="0" borderId="23" xfId="33" applyFont="1" applyFill="1" applyBorder="1" applyAlignment="1">
      <alignment vertical="center" shrinkToFit="1"/>
    </xf>
    <xf numFmtId="0" fontId="20" fillId="0" borderId="22" xfId="33" applyFont="1" applyFill="1" applyBorder="1" applyAlignment="1">
      <alignment vertical="center" shrinkToFit="1"/>
    </xf>
    <xf numFmtId="0" fontId="20" fillId="0" borderId="18" xfId="33" applyFont="1" applyFill="1" applyBorder="1" applyAlignment="1">
      <alignment vertical="center" shrinkToFit="1"/>
    </xf>
    <xf numFmtId="46" fontId="20" fillId="0" borderId="30" xfId="33" applyNumberFormat="1" applyFont="1" applyFill="1" applyBorder="1" applyAlignment="1">
      <alignment horizontal="center" vertical="center" shrinkToFit="1"/>
    </xf>
    <xf numFmtId="0" fontId="20" fillId="0" borderId="31" xfId="33" applyFont="1" applyFill="1" applyBorder="1" applyAlignment="1">
      <alignment horizontal="center" vertical="center" shrinkToFit="1"/>
    </xf>
    <xf numFmtId="0" fontId="20" fillId="0" borderId="32" xfId="33" applyFont="1" applyFill="1" applyBorder="1" applyAlignment="1">
      <alignment vertical="center" shrinkToFit="1"/>
    </xf>
    <xf numFmtId="0" fontId="20" fillId="0" borderId="33" xfId="33" applyFont="1" applyFill="1" applyBorder="1" applyAlignment="1">
      <alignment vertical="center" shrinkToFit="1"/>
    </xf>
    <xf numFmtId="0" fontId="20" fillId="0" borderId="31" xfId="33" applyFont="1" applyFill="1" applyBorder="1" applyAlignment="1">
      <alignment vertical="center" shrinkToFit="1"/>
    </xf>
    <xf numFmtId="0" fontId="20" fillId="0" borderId="34" xfId="33" applyFont="1" applyFill="1" applyBorder="1" applyAlignment="1">
      <alignment horizontal="center" vertical="center" shrinkToFit="1"/>
    </xf>
    <xf numFmtId="0" fontId="20" fillId="0" borderId="35" xfId="33" applyFont="1" applyFill="1" applyBorder="1" applyAlignment="1">
      <alignment horizontal="center" vertical="center" shrinkToFit="1"/>
    </xf>
    <xf numFmtId="0" fontId="20" fillId="0" borderId="36" xfId="33" applyFont="1" applyFill="1" applyBorder="1" applyAlignment="1">
      <alignment vertical="center" shrinkToFit="1"/>
    </xf>
    <xf numFmtId="0" fontId="20" fillId="0" borderId="37" xfId="33" applyFont="1" applyFill="1" applyBorder="1" applyAlignment="1">
      <alignment horizontal="center" vertical="center" shrinkToFit="1"/>
    </xf>
    <xf numFmtId="20" fontId="20" fillId="0" borderId="23" xfId="33" applyNumberFormat="1" applyFont="1" applyFill="1" applyBorder="1" applyAlignment="1">
      <alignment horizontal="center" vertical="center" shrinkToFit="1"/>
    </xf>
    <xf numFmtId="0" fontId="20" fillId="0" borderId="38" xfId="33" applyFont="1" applyFill="1" applyBorder="1" applyAlignment="1">
      <alignment horizontal="center" vertical="center" shrinkToFit="1"/>
    </xf>
    <xf numFmtId="0" fontId="20" fillId="0" borderId="39" xfId="33" applyFont="1" applyFill="1" applyBorder="1" applyAlignment="1">
      <alignment vertical="center" shrinkToFit="1"/>
    </xf>
    <xf numFmtId="0" fontId="20" fillId="0" borderId="40" xfId="33" applyFont="1" applyFill="1" applyBorder="1" applyAlignment="1">
      <alignment vertical="center" shrinkToFit="1"/>
    </xf>
    <xf numFmtId="0" fontId="20" fillId="0" borderId="38" xfId="33" applyFont="1" applyFill="1" applyBorder="1" applyAlignment="1">
      <alignment vertical="center" shrinkToFit="1"/>
    </xf>
    <xf numFmtId="0" fontId="20" fillId="0" borderId="11" xfId="33" applyFont="1" applyFill="1" applyBorder="1" applyAlignment="1">
      <alignment vertical="center" shrinkToFit="1"/>
    </xf>
    <xf numFmtId="0" fontId="20" fillId="0" borderId="41" xfId="33" applyFont="1" applyFill="1" applyBorder="1" applyAlignment="1">
      <alignment horizontal="center" vertical="center" shrinkToFit="1"/>
    </xf>
    <xf numFmtId="20" fontId="20" fillId="0" borderId="16" xfId="33" applyNumberFormat="1" applyFont="1" applyFill="1" applyBorder="1" applyAlignment="1">
      <alignment horizontal="center" vertical="center" shrinkToFit="1"/>
    </xf>
    <xf numFmtId="0" fontId="20" fillId="0" borderId="42" xfId="33" applyFont="1" applyFill="1" applyBorder="1" applyAlignment="1">
      <alignment horizontal="center" vertical="center" shrinkToFit="1"/>
    </xf>
    <xf numFmtId="0" fontId="20" fillId="0" borderId="39" xfId="33" applyFont="1" applyFill="1" applyBorder="1" applyAlignment="1">
      <alignment horizontal="center" vertical="center" shrinkToFit="1"/>
    </xf>
    <xf numFmtId="176" fontId="20" fillId="0" borderId="43" xfId="33" applyNumberFormat="1" applyFont="1" applyFill="1" applyBorder="1" applyAlignment="1">
      <alignment horizontal="center" vertical="center" shrinkToFit="1"/>
    </xf>
    <xf numFmtId="176" fontId="20" fillId="0" borderId="44" xfId="33" applyNumberFormat="1" applyFont="1" applyFill="1" applyBorder="1" applyAlignment="1">
      <alignment horizontal="center" vertical="center" shrinkToFit="1"/>
    </xf>
    <xf numFmtId="176" fontId="20" fillId="0" borderId="16" xfId="33" applyNumberFormat="1" applyFont="1" applyFill="1" applyBorder="1" applyAlignment="1">
      <alignment horizontal="center" vertical="center" shrinkToFit="1"/>
    </xf>
    <xf numFmtId="176" fontId="20" fillId="0" borderId="45" xfId="33" applyNumberFormat="1" applyFont="1" applyFill="1" applyBorder="1" applyAlignment="1">
      <alignment horizontal="center" vertical="center" shrinkToFit="1"/>
    </xf>
    <xf numFmtId="177" fontId="20" fillId="0" borderId="17" xfId="33" applyNumberFormat="1" applyFont="1" applyFill="1" applyBorder="1" applyAlignment="1">
      <alignment horizontal="center" vertical="center" shrinkToFit="1"/>
    </xf>
    <xf numFmtId="177" fontId="20" fillId="0" borderId="0" xfId="33" applyNumberFormat="1" applyFont="1" applyFill="1" applyBorder="1" applyAlignment="1">
      <alignment horizontal="center" vertical="center" shrinkToFit="1"/>
    </xf>
    <xf numFmtId="176" fontId="20" fillId="0" borderId="46" xfId="33" applyNumberFormat="1" applyFont="1" applyFill="1" applyBorder="1" applyAlignment="1">
      <alignment horizontal="center" vertical="center" shrinkToFit="1"/>
    </xf>
    <xf numFmtId="177" fontId="20" fillId="0" borderId="16" xfId="33" applyNumberFormat="1" applyFont="1" applyFill="1" applyBorder="1" applyAlignment="1">
      <alignment horizontal="center" vertical="center" shrinkToFit="1"/>
    </xf>
    <xf numFmtId="176" fontId="20" fillId="0" borderId="39" xfId="33" applyNumberFormat="1" applyFont="1" applyFill="1" applyBorder="1" applyAlignment="1">
      <alignment horizontal="center" vertical="center" shrinkToFit="1"/>
    </xf>
    <xf numFmtId="176" fontId="20" fillId="0" borderId="40" xfId="33" applyNumberFormat="1" applyFont="1" applyFill="1" applyBorder="1" applyAlignment="1">
      <alignment horizontal="center" vertical="center" shrinkToFit="1"/>
    </xf>
    <xf numFmtId="176" fontId="20" fillId="0" borderId="38" xfId="33" applyNumberFormat="1" applyFont="1" applyFill="1" applyBorder="1" applyAlignment="1">
      <alignment horizontal="center" vertical="center" shrinkToFit="1"/>
    </xf>
    <xf numFmtId="176" fontId="20" fillId="0" borderId="34" xfId="33" applyNumberFormat="1" applyFont="1" applyFill="1" applyBorder="1" applyAlignment="1">
      <alignment horizontal="center" vertical="center" shrinkToFit="1"/>
    </xf>
    <xf numFmtId="0" fontId="20" fillId="0" borderId="37" xfId="33" applyFont="1" applyFill="1" applyBorder="1" applyAlignment="1">
      <alignment horizontal="center" vertical="center" wrapText="1" shrinkToFit="1"/>
    </xf>
    <xf numFmtId="0" fontId="20" fillId="0" borderId="47" xfId="33" applyFont="1" applyFill="1" applyBorder="1" applyAlignment="1">
      <alignment horizontal="center" vertical="center" wrapText="1" shrinkToFit="1"/>
    </xf>
    <xf numFmtId="0" fontId="20" fillId="0" borderId="48" xfId="33" applyFont="1" applyFill="1" applyBorder="1" applyAlignment="1">
      <alignment horizontal="center" vertical="center" wrapText="1" shrinkToFit="1"/>
    </xf>
    <xf numFmtId="176" fontId="20" fillId="0" borderId="25" xfId="33" applyNumberFormat="1" applyFont="1" applyFill="1" applyBorder="1" applyAlignment="1">
      <alignment horizontal="center" vertical="center" shrinkToFit="1"/>
    </xf>
    <xf numFmtId="176" fontId="20" fillId="0" borderId="26" xfId="33" applyNumberFormat="1" applyFont="1" applyFill="1" applyBorder="1" applyAlignment="1">
      <alignment horizontal="center" vertical="center" shrinkToFit="1"/>
    </xf>
    <xf numFmtId="176" fontId="20" fillId="0" borderId="24" xfId="33" applyNumberFormat="1" applyFont="1" applyFill="1" applyBorder="1" applyAlignment="1">
      <alignment horizontal="center" vertical="center" shrinkToFit="1"/>
    </xf>
    <xf numFmtId="176" fontId="20" fillId="0" borderId="23" xfId="33" applyNumberFormat="1" applyFont="1" applyFill="1" applyBorder="1" applyAlignment="1">
      <alignment horizontal="center" vertical="center" shrinkToFit="1"/>
    </xf>
    <xf numFmtId="0" fontId="20" fillId="0" borderId="41" xfId="33" applyFont="1" applyFill="1" applyBorder="1" applyAlignment="1">
      <alignment horizontal="center" vertical="center" wrapText="1" shrinkToFit="1"/>
    </xf>
    <xf numFmtId="0" fontId="20" fillId="0" borderId="0" xfId="33" applyFont="1" applyFill="1" applyBorder="1" applyAlignment="1">
      <alignment horizontal="center" vertical="center" wrapText="1" shrinkToFit="1"/>
    </xf>
    <xf numFmtId="0" fontId="20" fillId="0" borderId="49" xfId="33" applyFont="1" applyFill="1" applyBorder="1" applyAlignment="1">
      <alignment horizontal="center" vertical="center" wrapText="1" shrinkToFit="1"/>
    </xf>
    <xf numFmtId="0" fontId="20" fillId="0" borderId="50" xfId="33" applyFont="1" applyFill="1" applyBorder="1" applyAlignment="1">
      <alignment horizontal="center" vertical="center" wrapText="1" shrinkToFit="1"/>
    </xf>
    <xf numFmtId="0" fontId="20" fillId="0" borderId="51" xfId="33" applyFont="1" applyFill="1" applyBorder="1" applyAlignment="1">
      <alignment horizontal="center" vertical="center" wrapText="1" shrinkToFit="1"/>
    </xf>
    <xf numFmtId="0" fontId="20" fillId="0" borderId="52" xfId="33" applyFont="1" applyFill="1" applyBorder="1" applyAlignment="1">
      <alignment horizontal="center" vertical="center" wrapText="1" shrinkToFit="1"/>
    </xf>
    <xf numFmtId="178" fontId="20" fillId="0" borderId="25" xfId="33" applyNumberFormat="1" applyFont="1" applyFill="1" applyBorder="1" applyAlignment="1">
      <alignment horizontal="center" vertical="center" shrinkToFit="1"/>
    </xf>
    <xf numFmtId="178" fontId="20" fillId="0" borderId="26" xfId="33" applyNumberFormat="1" applyFont="1" applyFill="1" applyBorder="1" applyAlignment="1">
      <alignment horizontal="center" vertical="center" shrinkToFit="1"/>
    </xf>
    <xf numFmtId="178" fontId="20" fillId="0" borderId="16" xfId="33" applyNumberFormat="1" applyFont="1" applyFill="1" applyBorder="1" applyAlignment="1">
      <alignment horizontal="center" vertical="center" shrinkToFit="1"/>
    </xf>
    <xf numFmtId="178" fontId="20" fillId="0" borderId="24" xfId="33" applyNumberFormat="1" applyFont="1" applyFill="1" applyBorder="1" applyAlignment="1">
      <alignment horizontal="center" vertical="center" shrinkToFit="1"/>
    </xf>
    <xf numFmtId="178" fontId="20" fillId="0" borderId="48" xfId="33" applyNumberFormat="1" applyFont="1" applyFill="1" applyBorder="1" applyAlignment="1">
      <alignment horizontal="center" vertical="center" shrinkToFit="1"/>
    </xf>
    <xf numFmtId="178" fontId="20" fillId="0" borderId="53" xfId="33" applyNumberFormat="1" applyFont="1" applyFill="1" applyBorder="1" applyAlignment="1">
      <alignment horizontal="center" vertical="center" shrinkToFit="1"/>
    </xf>
    <xf numFmtId="178" fontId="20" fillId="0" borderId="23" xfId="33" applyNumberFormat="1" applyFont="1" applyFill="1" applyBorder="1" applyAlignment="1">
      <alignment horizontal="center" vertical="center" shrinkToFit="1"/>
    </xf>
    <xf numFmtId="178" fontId="20" fillId="0" borderId="43" xfId="33" applyNumberFormat="1" applyFont="1" applyFill="1" applyBorder="1" applyAlignment="1">
      <alignment horizontal="center" vertical="center" shrinkToFit="1"/>
    </xf>
    <xf numFmtId="178" fontId="20" fillId="0" borderId="44" xfId="33" applyNumberFormat="1" applyFont="1" applyFill="1" applyBorder="1" applyAlignment="1">
      <alignment horizontal="center" vertical="center" shrinkToFit="1"/>
    </xf>
    <xf numFmtId="178" fontId="20" fillId="0" borderId="46" xfId="33" applyNumberFormat="1" applyFont="1" applyFill="1" applyBorder="1" applyAlignment="1">
      <alignment horizontal="center" vertical="center" shrinkToFit="1"/>
    </xf>
    <xf numFmtId="178" fontId="20" fillId="0" borderId="49" xfId="33" applyNumberFormat="1" applyFont="1" applyFill="1" applyBorder="1" applyAlignment="1">
      <alignment horizontal="center" vertical="center" shrinkToFit="1"/>
    </xf>
    <xf numFmtId="178" fontId="20" fillId="0" borderId="54" xfId="33" applyNumberFormat="1" applyFont="1" applyFill="1" applyBorder="1" applyAlignment="1">
      <alignment horizontal="center" vertical="center" shrinkToFit="1"/>
    </xf>
    <xf numFmtId="0" fontId="20" fillId="0" borderId="55" xfId="33" applyFont="1" applyFill="1" applyBorder="1" applyAlignment="1">
      <alignment horizontal="center" vertical="center" wrapText="1" shrinkToFit="1"/>
    </xf>
    <xf numFmtId="0" fontId="20" fillId="0" borderId="56" xfId="33" applyFont="1" applyFill="1" applyBorder="1" applyAlignment="1">
      <alignment horizontal="center" vertical="center" wrapText="1" shrinkToFit="1"/>
    </xf>
    <xf numFmtId="0" fontId="20" fillId="0" borderId="57" xfId="33" applyFont="1" applyFill="1" applyBorder="1" applyAlignment="1">
      <alignment horizontal="center" vertical="center" wrapText="1" shrinkToFit="1"/>
    </xf>
    <xf numFmtId="178" fontId="20" fillId="0" borderId="58" xfId="33" applyNumberFormat="1" applyFont="1" applyFill="1" applyBorder="1" applyAlignment="1">
      <alignment horizontal="center" vertical="center" shrinkToFit="1"/>
    </xf>
    <xf numFmtId="178" fontId="20" fillId="0" borderId="59" xfId="33" applyNumberFormat="1" applyFont="1" applyFill="1" applyBorder="1" applyAlignment="1">
      <alignment horizontal="center" vertical="center" shrinkToFit="1"/>
    </xf>
    <xf numFmtId="178" fontId="20" fillId="0" borderId="60" xfId="33" applyNumberFormat="1" applyFont="1" applyFill="1" applyBorder="1" applyAlignment="1">
      <alignment horizontal="center" vertical="center" shrinkToFit="1"/>
    </xf>
    <xf numFmtId="178" fontId="20" fillId="0" borderId="57" xfId="33" applyNumberFormat="1" applyFont="1" applyFill="1" applyBorder="1" applyAlignment="1">
      <alignment horizontal="center" vertical="center" shrinkToFit="1"/>
    </xf>
    <xf numFmtId="178" fontId="20" fillId="0" borderId="61" xfId="33" applyNumberFormat="1" applyFont="1" applyFill="1" applyBorder="1" applyAlignment="1">
      <alignment horizontal="center" vertical="center" shrinkToFit="1"/>
    </xf>
    <xf numFmtId="178" fontId="20" fillId="0" borderId="27" xfId="33" applyNumberFormat="1" applyFont="1" applyFill="1" applyBorder="1" applyAlignment="1">
      <alignment horizontal="center" vertical="center" shrinkToFit="1"/>
    </xf>
    <xf numFmtId="177" fontId="20" fillId="0" borderId="27" xfId="33" applyNumberFormat="1" applyFont="1" applyFill="1" applyBorder="1" applyAlignment="1">
      <alignment horizontal="center" vertical="center" shrinkToFit="1"/>
    </xf>
    <xf numFmtId="0" fontId="20" fillId="0" borderId="55" xfId="33" applyFont="1" applyFill="1" applyBorder="1" applyAlignment="1">
      <alignment horizontal="center" vertical="center" shrinkToFit="1"/>
    </xf>
    <xf numFmtId="20" fontId="20" fillId="0" borderId="55" xfId="33" applyNumberFormat="1" applyFont="1" applyFill="1" applyBorder="1" applyAlignment="1">
      <alignment horizontal="center" vertical="center" shrinkToFit="1"/>
    </xf>
    <xf numFmtId="0" fontId="20" fillId="0" borderId="62" xfId="33" applyFont="1" applyFill="1" applyBorder="1" applyAlignment="1">
      <alignment horizontal="center" vertical="center" wrapText="1" shrinkToFit="1"/>
    </xf>
    <xf numFmtId="0" fontId="20" fillId="0" borderId="63" xfId="33" applyFont="1" applyFill="1" applyBorder="1" applyAlignment="1">
      <alignment horizontal="center" vertical="center" wrapText="1" shrinkToFit="1"/>
    </xf>
    <xf numFmtId="0" fontId="20" fillId="0" borderId="64" xfId="33" applyFont="1" applyFill="1" applyBorder="1" applyAlignment="1">
      <alignment horizontal="center" vertical="center" wrapText="1" shrinkToFit="1"/>
    </xf>
    <xf numFmtId="178" fontId="20" fillId="0" borderId="65" xfId="33" applyNumberFormat="1" applyFont="1" applyFill="1" applyBorder="1" applyAlignment="1">
      <alignment horizontal="center" vertical="center" shrinkToFit="1"/>
    </xf>
    <xf numFmtId="178" fontId="20" fillId="0" borderId="66" xfId="33" applyNumberFormat="1" applyFont="1" applyFill="1" applyBorder="1" applyAlignment="1">
      <alignment horizontal="center" vertical="center" shrinkToFit="1"/>
    </xf>
    <xf numFmtId="178" fontId="20" fillId="0" borderId="0" xfId="33" applyNumberFormat="1" applyFont="1" applyFill="1" applyBorder="1" applyAlignment="1">
      <alignment horizontal="center" vertical="center" shrinkToFit="1"/>
    </xf>
    <xf numFmtId="178" fontId="20" fillId="0" borderId="67" xfId="33" applyNumberFormat="1" applyFont="1" applyFill="1" applyBorder="1" applyAlignment="1">
      <alignment horizontal="center" vertical="center" shrinkToFit="1"/>
    </xf>
    <xf numFmtId="178" fontId="20" fillId="0" borderId="63" xfId="33" applyNumberFormat="1" applyFont="1" applyFill="1" applyBorder="1" applyAlignment="1">
      <alignment horizontal="center" vertical="center" shrinkToFit="1"/>
    </xf>
    <xf numFmtId="178" fontId="20" fillId="0" borderId="68" xfId="33" applyNumberFormat="1" applyFont="1" applyFill="1" applyBorder="1" applyAlignment="1">
      <alignment horizontal="center" vertical="center" shrinkToFit="1"/>
    </xf>
    <xf numFmtId="177" fontId="20" fillId="0" borderId="68" xfId="33" applyNumberFormat="1" applyFont="1" applyFill="1" applyBorder="1" applyAlignment="1">
      <alignment horizontal="center" vertical="center" shrinkToFit="1"/>
    </xf>
    <xf numFmtId="0" fontId="20" fillId="0" borderId="55" xfId="33" applyFont="1" applyBorder="1" applyAlignment="1">
      <alignment vertical="center" shrinkToFit="1"/>
    </xf>
    <xf numFmtId="0" fontId="20" fillId="0" borderId="56" xfId="33" applyFont="1" applyBorder="1" applyAlignment="1">
      <alignment vertical="center" shrinkToFit="1"/>
    </xf>
    <xf numFmtId="0" fontId="20" fillId="0" borderId="42" xfId="33" applyFont="1" applyBorder="1" applyAlignment="1">
      <alignment vertical="center" shrinkToFit="1"/>
    </xf>
    <xf numFmtId="0" fontId="22" fillId="0" borderId="0" xfId="33" applyFont="1" applyAlignment="1">
      <alignment vertical="center" wrapText="1" shrinkToFit="1"/>
    </xf>
    <xf numFmtId="20" fontId="20" fillId="0" borderId="27" xfId="33" applyNumberFormat="1" applyFont="1" applyFill="1" applyBorder="1" applyAlignment="1">
      <alignment horizontal="center" vertical="center" shrinkToFit="1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標準_③-２加算様式（就労）" xfId="33"/>
    <cellStyle name="良い" xfId="34"/>
    <cellStyle name="見出し 1" xfId="35"/>
    <cellStyle name="見出し 2" xfId="36"/>
    <cellStyle name="見出し 3" xfId="37"/>
    <cellStyle name="見出し 4" xfId="38"/>
    <cellStyle name="計算" xfId="39"/>
    <cellStyle name="説明文" xfId="40"/>
    <cellStyle name="警告文" xfId="41"/>
    <cellStyle name="集計" xfId="42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19</xdr:col>
      <xdr:colOff>38100</xdr:colOff>
      <xdr:row>5</xdr:row>
      <xdr:rowOff>48260</xdr:rowOff>
    </xdr:from>
    <xdr:to xmlns:xdr="http://schemas.openxmlformats.org/drawingml/2006/spreadsheetDrawing">
      <xdr:col>23</xdr:col>
      <xdr:colOff>142875</xdr:colOff>
      <xdr:row>5</xdr:row>
      <xdr:rowOff>229235</xdr:rowOff>
    </xdr:to>
    <xdr:sp macro="" textlink="">
      <xdr:nvSpPr>
        <xdr:cNvPr id="1031" name="円/楕円 1"/>
        <xdr:cNvSpPr>
          <a:spLocks noChangeArrowheads="1"/>
        </xdr:cNvSpPr>
      </xdr:nvSpPr>
      <xdr:spPr>
        <a:xfrm>
          <a:off x="3562350" y="1238885"/>
          <a:ext cx="981075" cy="180975"/>
        </a:xfrm>
        <a:prstGeom prst="ellipse"/>
        <a:noFill/>
        <a:ln w="25400">
          <a:solidFill>
            <a:srgbClr val="385D8A"/>
          </a:solidFill>
        </a:ln>
      </xdr:spPr>
      <xdr:txBody>
        <a:bodyPr upright="1"/>
        <a:lstStyle/>
        <a:p/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E30"/>
  <sheetViews>
    <sheetView tabSelected="1" view="pageBreakPreview" zoomScaleSheetLayoutView="100" workbookViewId="0">
      <selection activeCell="A2" sqref="A2:BD2"/>
    </sheetView>
  </sheetViews>
  <sheetFormatPr defaultRowHeight="21" customHeight="1"/>
  <cols>
    <col min="1" max="4" width="2.625" style="1" customWidth="1"/>
    <col min="5" max="9" width="2.625" style="2" customWidth="1"/>
    <col min="10" max="10" width="1.75" style="2" customWidth="1"/>
    <col min="11" max="11" width="1.625" style="2" customWidth="1"/>
    <col min="12" max="17" width="2.625" style="2" customWidth="1"/>
    <col min="18" max="18" width="0.625" style="2" customWidth="1"/>
    <col min="19" max="46" width="2.875" style="2" customWidth="1"/>
    <col min="47" max="48" width="2.625" style="2" customWidth="1"/>
    <col min="49" max="49" width="1.25" style="2" customWidth="1"/>
    <col min="50" max="51" width="2.625" style="2" customWidth="1"/>
    <col min="52" max="52" width="1.5" style="2" customWidth="1"/>
    <col min="53" max="54" width="2.625" style="2" customWidth="1"/>
    <col min="55" max="55" width="1.5" style="2" customWidth="1"/>
    <col min="56" max="56" width="14.125" style="2" customWidth="1"/>
    <col min="57" max="57" width="0.125" style="2" customWidth="1"/>
    <col min="58" max="71" width="2.625" style="2" customWidth="1"/>
    <col min="72" max="16384" width="9" style="2" bestFit="1" customWidth="1"/>
  </cols>
  <sheetData>
    <row r="1" spans="1:57" ht="21" customHeight="1">
      <c r="A1" s="3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:57" ht="21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 spans="1:57" ht="9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</row>
    <row r="4" spans="1:57" ht="21" customHeight="1">
      <c r="A4" s="6" t="s">
        <v>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26" t="s">
        <v>6</v>
      </c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 t="s">
        <v>3</v>
      </c>
      <c r="AG4" s="26"/>
      <c r="AH4" s="26"/>
      <c r="AI4" s="26"/>
      <c r="AJ4" s="26"/>
      <c r="AK4" s="26"/>
      <c r="AL4" s="26"/>
      <c r="AM4" s="26"/>
      <c r="AN4" s="50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108"/>
    </row>
    <row r="5" spans="1:57" ht="21" customHeight="1">
      <c r="A5" s="6" t="s">
        <v>8</v>
      </c>
      <c r="B5" s="16"/>
      <c r="C5" s="16"/>
      <c r="D5" s="16"/>
      <c r="E5" s="16"/>
      <c r="F5" s="16"/>
      <c r="G5" s="16"/>
      <c r="H5" s="21"/>
      <c r="I5" s="11"/>
      <c r="J5" s="11"/>
      <c r="K5" s="11"/>
      <c r="L5" s="11"/>
      <c r="M5" s="11"/>
      <c r="N5" s="11"/>
      <c r="O5" s="11"/>
      <c r="P5" s="11"/>
      <c r="Q5" s="11"/>
      <c r="R5" s="11"/>
      <c r="S5" s="21" t="s">
        <v>10</v>
      </c>
      <c r="T5" s="11"/>
      <c r="U5" s="11"/>
      <c r="V5" s="11"/>
      <c r="W5" s="11"/>
      <c r="X5" s="11"/>
      <c r="Y5" s="11"/>
      <c r="Z5" s="47"/>
      <c r="AA5" s="21"/>
      <c r="AB5" s="11"/>
      <c r="AC5" s="11"/>
      <c r="AD5" s="11"/>
      <c r="AE5" s="11"/>
      <c r="AF5" s="11"/>
      <c r="AG5" s="11"/>
      <c r="AH5" s="11"/>
      <c r="AI5" s="11"/>
      <c r="AJ5" s="47"/>
      <c r="AK5" s="21" t="s">
        <v>7</v>
      </c>
      <c r="AL5" s="11"/>
      <c r="AM5" s="11"/>
      <c r="AN5" s="11"/>
      <c r="AO5" s="11"/>
      <c r="AP5" s="11"/>
      <c r="AQ5" s="11"/>
      <c r="AR5" s="11"/>
      <c r="AS5" s="47"/>
      <c r="AT5" s="21"/>
      <c r="AU5" s="11"/>
      <c r="AV5" s="11"/>
      <c r="AW5" s="11"/>
      <c r="AX5" s="11"/>
      <c r="AY5" s="11"/>
      <c r="AZ5" s="11"/>
      <c r="BA5" s="11"/>
      <c r="BB5" s="11"/>
      <c r="BC5" s="11"/>
      <c r="BD5" s="25"/>
    </row>
    <row r="6" spans="1:57" ht="21" customHeight="1">
      <c r="A6" s="7" t="s">
        <v>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27" t="s">
        <v>11</v>
      </c>
      <c r="T6" s="34"/>
      <c r="U6" s="34"/>
      <c r="V6" s="34"/>
      <c r="W6" s="34"/>
      <c r="X6" s="34"/>
      <c r="Y6" s="42"/>
      <c r="Z6" s="48" t="s">
        <v>12</v>
      </c>
      <c r="AA6" s="11"/>
      <c r="AB6" s="11"/>
      <c r="AC6" s="11"/>
      <c r="AD6" s="11"/>
      <c r="AE6" s="47"/>
      <c r="AF6" s="17" t="s">
        <v>15</v>
      </c>
      <c r="AG6" s="17"/>
      <c r="AH6" s="17"/>
      <c r="AI6" s="17"/>
      <c r="AJ6" s="17"/>
      <c r="AK6" s="17"/>
      <c r="AL6" s="17"/>
      <c r="AM6" s="17"/>
      <c r="AN6" s="51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109"/>
    </row>
    <row r="7" spans="1:57" ht="21" customHeight="1">
      <c r="A7" s="8" t="s">
        <v>17</v>
      </c>
      <c r="B7" s="18"/>
      <c r="C7" s="18"/>
      <c r="D7" s="18"/>
      <c r="E7" s="18"/>
      <c r="F7" s="18"/>
      <c r="G7" s="18" t="s">
        <v>19</v>
      </c>
      <c r="H7" s="18"/>
      <c r="I7" s="18"/>
      <c r="J7" s="18"/>
      <c r="K7" s="18"/>
      <c r="L7" s="18" t="s">
        <v>20</v>
      </c>
      <c r="M7" s="18"/>
      <c r="N7" s="18"/>
      <c r="O7" s="18"/>
      <c r="P7" s="18"/>
      <c r="Q7" s="18"/>
      <c r="R7" s="22"/>
      <c r="S7" s="8" t="s">
        <v>21</v>
      </c>
      <c r="T7" s="18"/>
      <c r="U7" s="18"/>
      <c r="V7" s="18"/>
      <c r="W7" s="18"/>
      <c r="X7" s="18"/>
      <c r="Y7" s="43"/>
      <c r="Z7" s="8" t="s">
        <v>22</v>
      </c>
      <c r="AA7" s="18"/>
      <c r="AB7" s="18"/>
      <c r="AC7" s="18"/>
      <c r="AD7" s="18"/>
      <c r="AE7" s="18"/>
      <c r="AF7" s="43"/>
      <c r="AG7" s="8" t="s">
        <v>23</v>
      </c>
      <c r="AH7" s="18"/>
      <c r="AI7" s="18"/>
      <c r="AJ7" s="18"/>
      <c r="AK7" s="18"/>
      <c r="AL7" s="18"/>
      <c r="AM7" s="43"/>
      <c r="AN7" s="52" t="s">
        <v>24</v>
      </c>
      <c r="AO7" s="18"/>
      <c r="AP7" s="18"/>
      <c r="AQ7" s="18"/>
      <c r="AR7" s="18"/>
      <c r="AS7" s="18"/>
      <c r="AT7" s="43"/>
      <c r="AU7" s="52" t="s">
        <v>25</v>
      </c>
      <c r="AV7" s="18"/>
      <c r="AW7" s="18"/>
      <c r="AX7" s="73" t="s">
        <v>2</v>
      </c>
      <c r="AY7" s="80"/>
      <c r="AZ7" s="83"/>
      <c r="BA7" s="73" t="s">
        <v>26</v>
      </c>
      <c r="BB7" s="80"/>
      <c r="BC7" s="98"/>
      <c r="BD7" s="110" t="s">
        <v>27</v>
      </c>
      <c r="BE7" s="120"/>
    </row>
    <row r="8" spans="1:57" ht="21" customHeight="1">
      <c r="A8" s="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23"/>
      <c r="S8" s="28">
        <v>1</v>
      </c>
      <c r="T8" s="35">
        <v>2</v>
      </c>
      <c r="U8" s="35">
        <v>3</v>
      </c>
      <c r="V8" s="35">
        <v>4</v>
      </c>
      <c r="W8" s="35">
        <v>5</v>
      </c>
      <c r="X8" s="35">
        <v>6</v>
      </c>
      <c r="Y8" s="44">
        <v>7</v>
      </c>
      <c r="Z8" s="28">
        <v>8</v>
      </c>
      <c r="AA8" s="35">
        <v>9</v>
      </c>
      <c r="AB8" s="35">
        <v>10</v>
      </c>
      <c r="AC8" s="35">
        <v>11</v>
      </c>
      <c r="AD8" s="35">
        <v>12</v>
      </c>
      <c r="AE8" s="35">
        <v>13</v>
      </c>
      <c r="AF8" s="44">
        <v>14</v>
      </c>
      <c r="AG8" s="28">
        <v>15</v>
      </c>
      <c r="AH8" s="35">
        <v>16</v>
      </c>
      <c r="AI8" s="35">
        <v>17</v>
      </c>
      <c r="AJ8" s="35">
        <v>18</v>
      </c>
      <c r="AK8" s="35">
        <v>19</v>
      </c>
      <c r="AL8" s="35">
        <v>20</v>
      </c>
      <c r="AM8" s="44">
        <v>21</v>
      </c>
      <c r="AN8" s="53">
        <v>22</v>
      </c>
      <c r="AO8" s="35">
        <v>23</v>
      </c>
      <c r="AP8" s="35">
        <v>24</v>
      </c>
      <c r="AQ8" s="35">
        <v>25</v>
      </c>
      <c r="AR8" s="35">
        <v>26</v>
      </c>
      <c r="AS8" s="35">
        <v>27</v>
      </c>
      <c r="AT8" s="44">
        <v>28</v>
      </c>
      <c r="AU8" s="60"/>
      <c r="AV8" s="19"/>
      <c r="AW8" s="19"/>
      <c r="AX8" s="74"/>
      <c r="AY8" s="81"/>
      <c r="AZ8" s="84"/>
      <c r="BA8" s="74"/>
      <c r="BB8" s="81"/>
      <c r="BC8" s="99"/>
      <c r="BD8" s="111"/>
      <c r="BE8" s="121"/>
    </row>
    <row r="9" spans="1:57" ht="21" customHeight="1">
      <c r="A9" s="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23"/>
      <c r="S9" s="9" t="s">
        <v>28</v>
      </c>
      <c r="T9" s="35"/>
      <c r="U9" s="35"/>
      <c r="V9" s="35"/>
      <c r="W9" s="35"/>
      <c r="X9" s="35"/>
      <c r="Y9" s="44"/>
      <c r="Z9" s="28"/>
      <c r="AA9" s="35"/>
      <c r="AB9" s="35"/>
      <c r="AC9" s="35"/>
      <c r="AD9" s="35"/>
      <c r="AE9" s="35"/>
      <c r="AF9" s="44"/>
      <c r="AG9" s="28"/>
      <c r="AH9" s="35"/>
      <c r="AI9" s="35"/>
      <c r="AJ9" s="35"/>
      <c r="AK9" s="35"/>
      <c r="AL9" s="35"/>
      <c r="AM9" s="44"/>
      <c r="AN9" s="53"/>
      <c r="AO9" s="35"/>
      <c r="AP9" s="35"/>
      <c r="AQ9" s="35"/>
      <c r="AR9" s="35"/>
      <c r="AS9" s="35"/>
      <c r="AT9" s="44"/>
      <c r="AU9" s="60"/>
      <c r="AV9" s="19"/>
      <c r="AW9" s="19"/>
      <c r="AX9" s="75"/>
      <c r="AY9" s="82"/>
      <c r="AZ9" s="85"/>
      <c r="BA9" s="75"/>
      <c r="BB9" s="82"/>
      <c r="BC9" s="100"/>
      <c r="BD9" s="112"/>
      <c r="BE9" s="121"/>
    </row>
    <row r="10" spans="1:57" ht="21" customHeight="1">
      <c r="A10" s="9" t="s">
        <v>30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23"/>
      <c r="S10" s="28"/>
      <c r="T10" s="35"/>
      <c r="U10" s="35"/>
      <c r="V10" s="35"/>
      <c r="W10" s="35"/>
      <c r="X10" s="35"/>
      <c r="Y10" s="44"/>
      <c r="Z10" s="28"/>
      <c r="AA10" s="35"/>
      <c r="AB10" s="35"/>
      <c r="AC10" s="35"/>
      <c r="AD10" s="35"/>
      <c r="AE10" s="35"/>
      <c r="AF10" s="44"/>
      <c r="AG10" s="28"/>
      <c r="AH10" s="35"/>
      <c r="AI10" s="35"/>
      <c r="AJ10" s="35"/>
      <c r="AK10" s="35"/>
      <c r="AL10" s="35"/>
      <c r="AM10" s="44"/>
      <c r="AN10" s="53"/>
      <c r="AO10" s="53"/>
      <c r="AP10" s="53"/>
      <c r="AQ10" s="53"/>
      <c r="AR10" s="53"/>
      <c r="AS10" s="35"/>
      <c r="AT10" s="44"/>
      <c r="AU10" s="61">
        <f>SUM(S10:AT10)</f>
        <v>0</v>
      </c>
      <c r="AV10" s="61"/>
      <c r="AW10" s="69"/>
      <c r="AX10" s="76">
        <f>ROUNDDOWN(AU10/4,2)</f>
        <v>0</v>
      </c>
      <c r="AY10" s="61"/>
      <c r="AZ10" s="69"/>
      <c r="BA10" s="86">
        <f>ROUNDDOWN(AX10/AU22,1)</f>
        <v>0</v>
      </c>
      <c r="BB10" s="93"/>
      <c r="BC10" s="101"/>
      <c r="BD10" s="113"/>
      <c r="BE10" s="121"/>
    </row>
    <row r="11" spans="1:57" ht="21" customHeight="1">
      <c r="A11" s="9" t="s">
        <v>14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3"/>
      <c r="S11" s="28"/>
      <c r="T11" s="36"/>
      <c r="U11" s="36"/>
      <c r="V11" s="36"/>
      <c r="W11" s="36"/>
      <c r="X11" s="35"/>
      <c r="Y11" s="44"/>
      <c r="Z11" s="28"/>
      <c r="AA11" s="35"/>
      <c r="AB11" s="35"/>
      <c r="AC11" s="35"/>
      <c r="AD11" s="35"/>
      <c r="AE11" s="35"/>
      <c r="AF11" s="44"/>
      <c r="AG11" s="28"/>
      <c r="AH11" s="35"/>
      <c r="AI11" s="35"/>
      <c r="AJ11" s="35"/>
      <c r="AK11" s="35"/>
      <c r="AL11" s="35"/>
      <c r="AM11" s="44"/>
      <c r="AN11" s="53"/>
      <c r="AO11" s="35"/>
      <c r="AP11" s="35"/>
      <c r="AQ11" s="35"/>
      <c r="AR11" s="35"/>
      <c r="AS11" s="35"/>
      <c r="AT11" s="44"/>
      <c r="AU11" s="61">
        <f>SUM(S11:AT11)</f>
        <v>0</v>
      </c>
      <c r="AV11" s="61"/>
      <c r="AW11" s="69"/>
      <c r="AX11" s="76">
        <f>ROUNDDOWN(AU11/4,2)</f>
        <v>0</v>
      </c>
      <c r="AY11" s="61"/>
      <c r="AZ11" s="69"/>
      <c r="BA11" s="86">
        <f>ROUNDDOWN(AX11/AU22,1)</f>
        <v>0</v>
      </c>
      <c r="BB11" s="93"/>
      <c r="BC11" s="101"/>
      <c r="BD11" s="113"/>
      <c r="BE11" s="121"/>
    </row>
    <row r="12" spans="1:57" ht="21" customHeight="1">
      <c r="A12" s="1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4"/>
      <c r="S12" s="29"/>
      <c r="T12" s="37"/>
      <c r="U12" s="37"/>
      <c r="V12" s="37"/>
      <c r="W12" s="37"/>
      <c r="X12" s="40"/>
      <c r="Y12" s="45"/>
      <c r="Z12" s="29"/>
      <c r="AA12" s="40"/>
      <c r="AB12" s="40"/>
      <c r="AC12" s="40"/>
      <c r="AD12" s="40"/>
      <c r="AE12" s="40"/>
      <c r="AF12" s="45"/>
      <c r="AG12" s="29"/>
      <c r="AH12" s="40"/>
      <c r="AI12" s="40"/>
      <c r="AJ12" s="40"/>
      <c r="AK12" s="40"/>
      <c r="AL12" s="40"/>
      <c r="AM12" s="45"/>
      <c r="AN12" s="54"/>
      <c r="AO12" s="40"/>
      <c r="AP12" s="40"/>
      <c r="AQ12" s="40"/>
      <c r="AR12" s="40"/>
      <c r="AS12" s="40"/>
      <c r="AT12" s="45"/>
      <c r="AU12" s="62">
        <f>SUM(S12:AT12)</f>
        <v>0</v>
      </c>
      <c r="AV12" s="62"/>
      <c r="AW12" s="70"/>
      <c r="AX12" s="77">
        <f>ROUNDDOWN(AU12/4,2)</f>
        <v>0</v>
      </c>
      <c r="AY12" s="62"/>
      <c r="AZ12" s="70"/>
      <c r="BA12" s="87">
        <f>ROUNDDOWN(AX12/AU22,1)</f>
        <v>0</v>
      </c>
      <c r="BB12" s="94"/>
      <c r="BC12" s="102"/>
      <c r="BD12" s="114"/>
      <c r="BE12" s="122"/>
    </row>
    <row r="13" spans="1:57" ht="11.2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63"/>
      <c r="AV13" s="63"/>
      <c r="AW13" s="63"/>
      <c r="AX13" s="63"/>
      <c r="AY13" s="63"/>
      <c r="AZ13" s="63"/>
      <c r="BA13" s="88"/>
      <c r="BB13" s="88"/>
      <c r="BC13" s="88"/>
      <c r="BD13" s="115"/>
      <c r="BE13" s="2"/>
    </row>
    <row r="14" spans="1:57" ht="21" customHeight="1">
      <c r="A14" s="8" t="s">
        <v>33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22"/>
      <c r="S14" s="31"/>
      <c r="T14" s="38"/>
      <c r="U14" s="38"/>
      <c r="V14" s="38"/>
      <c r="W14" s="38"/>
      <c r="X14" s="38"/>
      <c r="Y14" s="46"/>
      <c r="Z14" s="31"/>
      <c r="AA14" s="38"/>
      <c r="AB14" s="38"/>
      <c r="AC14" s="38"/>
      <c r="AD14" s="38"/>
      <c r="AE14" s="38"/>
      <c r="AF14" s="46"/>
      <c r="AG14" s="31"/>
      <c r="AH14" s="38"/>
      <c r="AI14" s="38"/>
      <c r="AJ14" s="38"/>
      <c r="AK14" s="38"/>
      <c r="AL14" s="38"/>
      <c r="AM14" s="46"/>
      <c r="AN14" s="55"/>
      <c r="AO14" s="55"/>
      <c r="AP14" s="55"/>
      <c r="AQ14" s="55"/>
      <c r="AR14" s="55"/>
      <c r="AS14" s="38"/>
      <c r="AT14" s="46"/>
      <c r="AU14" s="64">
        <f t="shared" ref="AU14:AU20" si="0">SUM(S14:AT14)</f>
        <v>0</v>
      </c>
      <c r="AV14" s="67"/>
      <c r="AW14" s="71"/>
      <c r="AX14" s="78">
        <f t="shared" ref="AX14:AX20" si="1">ROUNDDOWN(AU14/4,2)</f>
        <v>0</v>
      </c>
      <c r="AY14" s="67"/>
      <c r="AZ14" s="71"/>
      <c r="BA14" s="89">
        <f>ROUNDDOWN(AX14/AU22,1)</f>
        <v>0</v>
      </c>
      <c r="BB14" s="95"/>
      <c r="BC14" s="103"/>
      <c r="BD14" s="116"/>
    </row>
    <row r="15" spans="1:57" ht="21" customHeight="1">
      <c r="A15" s="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23"/>
      <c r="S15" s="28"/>
      <c r="T15" s="36"/>
      <c r="U15" s="36"/>
      <c r="V15" s="36"/>
      <c r="W15" s="36"/>
      <c r="X15" s="35"/>
      <c r="Y15" s="44"/>
      <c r="Z15" s="28"/>
      <c r="AA15" s="35"/>
      <c r="AB15" s="35"/>
      <c r="AC15" s="35"/>
      <c r="AD15" s="35"/>
      <c r="AE15" s="35"/>
      <c r="AF15" s="44"/>
      <c r="AG15" s="28"/>
      <c r="AH15" s="35"/>
      <c r="AI15" s="35"/>
      <c r="AJ15" s="35"/>
      <c r="AK15" s="35"/>
      <c r="AL15" s="35"/>
      <c r="AM15" s="44"/>
      <c r="AN15" s="53"/>
      <c r="AO15" s="35"/>
      <c r="AP15" s="35"/>
      <c r="AQ15" s="35"/>
      <c r="AR15" s="35"/>
      <c r="AS15" s="35"/>
      <c r="AT15" s="44"/>
      <c r="AU15" s="61">
        <f t="shared" si="0"/>
        <v>0</v>
      </c>
      <c r="AV15" s="61"/>
      <c r="AW15" s="69"/>
      <c r="AX15" s="76">
        <f t="shared" si="1"/>
        <v>0</v>
      </c>
      <c r="AY15" s="61"/>
      <c r="AZ15" s="69"/>
      <c r="BA15" s="90">
        <f>ROUNDDOWN(AX15/AU22,1)</f>
        <v>0</v>
      </c>
      <c r="BB15" s="96"/>
      <c r="BC15" s="104"/>
      <c r="BD15" s="113"/>
    </row>
    <row r="16" spans="1:57" ht="21" customHeight="1">
      <c r="A16" s="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23"/>
      <c r="S16" s="28"/>
      <c r="T16" s="36"/>
      <c r="U16" s="36"/>
      <c r="V16" s="36"/>
      <c r="W16" s="36"/>
      <c r="X16" s="35"/>
      <c r="Y16" s="44"/>
      <c r="Z16" s="28"/>
      <c r="AA16" s="35"/>
      <c r="AB16" s="35"/>
      <c r="AC16" s="35"/>
      <c r="AD16" s="35"/>
      <c r="AE16" s="35"/>
      <c r="AF16" s="44"/>
      <c r="AG16" s="28"/>
      <c r="AH16" s="35"/>
      <c r="AI16" s="35"/>
      <c r="AJ16" s="35"/>
      <c r="AK16" s="35"/>
      <c r="AL16" s="35"/>
      <c r="AM16" s="44"/>
      <c r="AN16" s="53"/>
      <c r="AO16" s="35"/>
      <c r="AP16" s="35"/>
      <c r="AQ16" s="35"/>
      <c r="AR16" s="35"/>
      <c r="AS16" s="35"/>
      <c r="AT16" s="44"/>
      <c r="AU16" s="61">
        <f t="shared" si="0"/>
        <v>0</v>
      </c>
      <c r="AV16" s="61"/>
      <c r="AW16" s="69"/>
      <c r="AX16" s="76">
        <f t="shared" si="1"/>
        <v>0</v>
      </c>
      <c r="AY16" s="61"/>
      <c r="AZ16" s="69"/>
      <c r="BA16" s="90">
        <f>ROUNDDOWN(AX16/AU22,1)</f>
        <v>0</v>
      </c>
      <c r="BB16" s="96"/>
      <c r="BC16" s="104"/>
      <c r="BD16" s="117"/>
    </row>
    <row r="17" spans="1:57" ht="21" customHeight="1">
      <c r="A17" s="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23"/>
      <c r="S17" s="28"/>
      <c r="T17" s="35"/>
      <c r="U17" s="35"/>
      <c r="V17" s="35"/>
      <c r="W17" s="35"/>
      <c r="X17" s="35"/>
      <c r="Y17" s="44"/>
      <c r="Z17" s="28"/>
      <c r="AA17" s="35"/>
      <c r="AB17" s="35"/>
      <c r="AC17" s="35"/>
      <c r="AD17" s="35"/>
      <c r="AE17" s="35"/>
      <c r="AF17" s="44"/>
      <c r="AG17" s="28"/>
      <c r="AH17" s="35"/>
      <c r="AI17" s="35"/>
      <c r="AJ17" s="35"/>
      <c r="AK17" s="35"/>
      <c r="AL17" s="35"/>
      <c r="AM17" s="44"/>
      <c r="AN17" s="53"/>
      <c r="AO17" s="35"/>
      <c r="AP17" s="35"/>
      <c r="AQ17" s="35"/>
      <c r="AR17" s="35"/>
      <c r="AS17" s="35"/>
      <c r="AT17" s="44"/>
      <c r="AU17" s="61">
        <f t="shared" si="0"/>
        <v>0</v>
      </c>
      <c r="AV17" s="61"/>
      <c r="AW17" s="69"/>
      <c r="AX17" s="76">
        <f t="shared" si="1"/>
        <v>0</v>
      </c>
      <c r="AY17" s="61"/>
      <c r="AZ17" s="69"/>
      <c r="BA17" s="90">
        <f>ROUNDDOWN(AX17/AU22,1)</f>
        <v>0</v>
      </c>
      <c r="BB17" s="96"/>
      <c r="BC17" s="104"/>
      <c r="BD17" s="113"/>
    </row>
    <row r="18" spans="1:57" ht="21" customHeight="1">
      <c r="A18" s="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23"/>
      <c r="S18" s="28"/>
      <c r="T18" s="35"/>
      <c r="U18" s="35"/>
      <c r="V18" s="35"/>
      <c r="W18" s="35"/>
      <c r="X18" s="35"/>
      <c r="Y18" s="44"/>
      <c r="Z18" s="28"/>
      <c r="AA18" s="35"/>
      <c r="AB18" s="35"/>
      <c r="AC18" s="35"/>
      <c r="AD18" s="35"/>
      <c r="AE18" s="35"/>
      <c r="AF18" s="44"/>
      <c r="AG18" s="28"/>
      <c r="AH18" s="35"/>
      <c r="AI18" s="35"/>
      <c r="AJ18" s="35"/>
      <c r="AK18" s="35"/>
      <c r="AL18" s="35"/>
      <c r="AM18" s="44"/>
      <c r="AN18" s="53"/>
      <c r="AO18" s="35"/>
      <c r="AP18" s="35"/>
      <c r="AQ18" s="35"/>
      <c r="AR18" s="35"/>
      <c r="AS18" s="35"/>
      <c r="AT18" s="44"/>
      <c r="AU18" s="61">
        <f t="shared" si="0"/>
        <v>0</v>
      </c>
      <c r="AV18" s="61"/>
      <c r="AW18" s="69"/>
      <c r="AX18" s="76">
        <f t="shared" si="1"/>
        <v>0</v>
      </c>
      <c r="AY18" s="61"/>
      <c r="AZ18" s="69"/>
      <c r="BA18" s="86">
        <f>ROUNDDOWN(AX18/AU22,1)</f>
        <v>0</v>
      </c>
      <c r="BB18" s="93"/>
      <c r="BC18" s="101"/>
      <c r="BD18" s="113"/>
    </row>
    <row r="19" spans="1:57" ht="21" customHeight="1">
      <c r="A19" s="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23"/>
      <c r="S19" s="28"/>
      <c r="T19" s="36"/>
      <c r="U19" s="36"/>
      <c r="V19" s="36"/>
      <c r="W19" s="36"/>
      <c r="X19" s="35"/>
      <c r="Y19" s="44"/>
      <c r="Z19" s="28"/>
      <c r="AA19" s="35"/>
      <c r="AB19" s="35"/>
      <c r="AC19" s="35"/>
      <c r="AD19" s="35"/>
      <c r="AE19" s="35"/>
      <c r="AF19" s="44"/>
      <c r="AG19" s="28"/>
      <c r="AH19" s="35"/>
      <c r="AI19" s="35"/>
      <c r="AJ19" s="35"/>
      <c r="AK19" s="35"/>
      <c r="AL19" s="35"/>
      <c r="AM19" s="44"/>
      <c r="AN19" s="53"/>
      <c r="AO19" s="35"/>
      <c r="AP19" s="35"/>
      <c r="AQ19" s="35"/>
      <c r="AR19" s="35"/>
      <c r="AS19" s="35"/>
      <c r="AT19" s="44"/>
      <c r="AU19" s="61">
        <f t="shared" si="0"/>
        <v>0</v>
      </c>
      <c r="AV19" s="61"/>
      <c r="AW19" s="69"/>
      <c r="AX19" s="76">
        <f t="shared" si="1"/>
        <v>0</v>
      </c>
      <c r="AY19" s="61"/>
      <c r="AZ19" s="69"/>
      <c r="BA19" s="86">
        <f>ROUNDDOWN(AX19/AU22,1)</f>
        <v>0</v>
      </c>
      <c r="BB19" s="93"/>
      <c r="BC19" s="101"/>
      <c r="BD19" s="117"/>
    </row>
    <row r="20" spans="1:57" ht="21" customHeight="1">
      <c r="A20" s="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23"/>
      <c r="S20" s="28"/>
      <c r="T20" s="35"/>
      <c r="U20" s="35"/>
      <c r="V20" s="35"/>
      <c r="W20" s="35"/>
      <c r="X20" s="35"/>
      <c r="Y20" s="44"/>
      <c r="Z20" s="28"/>
      <c r="AA20" s="35"/>
      <c r="AB20" s="35"/>
      <c r="AC20" s="35"/>
      <c r="AD20" s="35"/>
      <c r="AE20" s="35"/>
      <c r="AF20" s="44"/>
      <c r="AG20" s="28"/>
      <c r="AH20" s="35"/>
      <c r="AI20" s="35"/>
      <c r="AJ20" s="35"/>
      <c r="AK20" s="35"/>
      <c r="AL20" s="35"/>
      <c r="AM20" s="44"/>
      <c r="AN20" s="53"/>
      <c r="AO20" s="35"/>
      <c r="AP20" s="35"/>
      <c r="AQ20" s="35"/>
      <c r="AR20" s="35"/>
      <c r="AS20" s="35"/>
      <c r="AT20" s="44"/>
      <c r="AU20" s="61">
        <f t="shared" si="0"/>
        <v>0</v>
      </c>
      <c r="AV20" s="61"/>
      <c r="AW20" s="69"/>
      <c r="AX20" s="76">
        <f t="shared" si="1"/>
        <v>0</v>
      </c>
      <c r="AY20" s="61"/>
      <c r="AZ20" s="69"/>
      <c r="BA20" s="91">
        <f>ROUNDDOWN(AX20/AU22,1)</f>
        <v>0</v>
      </c>
      <c r="BB20" s="97"/>
      <c r="BC20" s="105"/>
      <c r="BD20" s="114"/>
    </row>
    <row r="21" spans="1:57" ht="21" customHeight="1">
      <c r="A21" s="12" t="s">
        <v>34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25"/>
      <c r="S21" s="32">
        <f t="shared" ref="S21:AT21" si="2">SUM(S14:S20)</f>
        <v>0</v>
      </c>
      <c r="T21" s="39">
        <f t="shared" si="2"/>
        <v>0</v>
      </c>
      <c r="U21" s="39">
        <f t="shared" si="2"/>
        <v>0</v>
      </c>
      <c r="V21" s="39">
        <f t="shared" si="2"/>
        <v>0</v>
      </c>
      <c r="W21" s="39">
        <f t="shared" si="2"/>
        <v>0</v>
      </c>
      <c r="X21" s="41">
        <f t="shared" si="2"/>
        <v>0</v>
      </c>
      <c r="Y21" s="30">
        <f t="shared" si="2"/>
        <v>0</v>
      </c>
      <c r="Z21" s="32">
        <f t="shared" si="2"/>
        <v>0</v>
      </c>
      <c r="AA21" s="39">
        <f t="shared" si="2"/>
        <v>0</v>
      </c>
      <c r="AB21" s="41">
        <f t="shared" si="2"/>
        <v>0</v>
      </c>
      <c r="AC21" s="41">
        <f t="shared" si="2"/>
        <v>0</v>
      </c>
      <c r="AD21" s="30">
        <f t="shared" si="2"/>
        <v>0</v>
      </c>
      <c r="AE21" s="39">
        <f t="shared" si="2"/>
        <v>0</v>
      </c>
      <c r="AF21" s="49">
        <f t="shared" si="2"/>
        <v>0</v>
      </c>
      <c r="AG21" s="32">
        <f t="shared" si="2"/>
        <v>0</v>
      </c>
      <c r="AH21" s="39">
        <f t="shared" si="2"/>
        <v>0</v>
      </c>
      <c r="AI21" s="41">
        <f t="shared" si="2"/>
        <v>0</v>
      </c>
      <c r="AJ21" s="30">
        <f t="shared" si="2"/>
        <v>0</v>
      </c>
      <c r="AK21" s="39">
        <f t="shared" si="2"/>
        <v>0</v>
      </c>
      <c r="AL21" s="39">
        <f t="shared" si="2"/>
        <v>0</v>
      </c>
      <c r="AM21" s="49">
        <f t="shared" si="2"/>
        <v>0</v>
      </c>
      <c r="AN21" s="56">
        <f t="shared" si="2"/>
        <v>0</v>
      </c>
      <c r="AO21" s="41">
        <f t="shared" si="2"/>
        <v>0</v>
      </c>
      <c r="AP21" s="30">
        <f t="shared" si="2"/>
        <v>0</v>
      </c>
      <c r="AQ21" s="39">
        <f t="shared" si="2"/>
        <v>0</v>
      </c>
      <c r="AR21" s="41">
        <f t="shared" si="2"/>
        <v>0</v>
      </c>
      <c r="AS21" s="41">
        <f t="shared" si="2"/>
        <v>0</v>
      </c>
      <c r="AT21" s="49">
        <f t="shared" si="2"/>
        <v>0</v>
      </c>
      <c r="AU21" s="63">
        <f>SUM(AU14:AW20)</f>
        <v>0</v>
      </c>
      <c r="AV21" s="63"/>
      <c r="AW21" s="72"/>
      <c r="AX21" s="79">
        <f>SUM(AX14:AZ20)</f>
        <v>0</v>
      </c>
      <c r="AY21" s="63"/>
      <c r="AZ21" s="63"/>
      <c r="BA21" s="92">
        <f>ROUNDDOWN(AX21/AU22,1)</f>
        <v>0</v>
      </c>
      <c r="BB21" s="88"/>
      <c r="BC21" s="106"/>
      <c r="BD21" s="118"/>
    </row>
    <row r="22" spans="1:57" ht="21" customHeight="1">
      <c r="A22" s="12" t="s">
        <v>35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59"/>
      <c r="AU22" s="65">
        <v>40</v>
      </c>
      <c r="AV22" s="68"/>
      <c r="AW22" s="68"/>
      <c r="AX22" s="68"/>
      <c r="AY22" s="68"/>
      <c r="AZ22" s="68"/>
      <c r="BA22" s="68"/>
      <c r="BB22" s="68"/>
      <c r="BC22" s="107"/>
      <c r="BD22" s="119"/>
    </row>
    <row r="23" spans="1:57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66"/>
      <c r="AV23" s="66"/>
      <c r="AW23" s="66"/>
      <c r="AX23" s="66"/>
      <c r="AY23" s="66"/>
      <c r="AZ23" s="66"/>
      <c r="BA23" s="66"/>
      <c r="BB23" s="66"/>
      <c r="BC23" s="66"/>
      <c r="BD23" s="66"/>
    </row>
    <row r="24" spans="1:57" ht="17.25" customHeight="1">
      <c r="A24" s="14" t="s">
        <v>36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</row>
    <row r="25" spans="1:57" ht="21" customHeight="1">
      <c r="A25" s="15" t="s">
        <v>29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9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21" customHeight="1">
      <c r="A27" s="14" t="s">
        <v>18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</row>
    <row r="28" spans="1:57" ht="21" customHeight="1">
      <c r="A28" s="14" t="s">
        <v>16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</row>
    <row r="29" spans="1:57" ht="21" customHeight="1">
      <c r="A29" s="15" t="s">
        <v>13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23"/>
    </row>
    <row r="30" spans="1:57" ht="6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23"/>
    </row>
    <row r="31" spans="1:57" ht="54" customHeight="1"/>
    <row r="32" spans="1:57" ht="21" hidden="1" customHeight="1"/>
  </sheetData>
  <mergeCells count="99">
    <mergeCell ref="A1:AW1"/>
    <mergeCell ref="A2:BD2"/>
    <mergeCell ref="A4:R4"/>
    <mergeCell ref="S4:AE4"/>
    <mergeCell ref="AF4:AM4"/>
    <mergeCell ref="AN4:BD4"/>
    <mergeCell ref="A5:G5"/>
    <mergeCell ref="H5:R5"/>
    <mergeCell ref="S5:Z5"/>
    <mergeCell ref="AA5:AJ5"/>
    <mergeCell ref="AK5:AS5"/>
    <mergeCell ref="AT5:BD5"/>
    <mergeCell ref="A6:R6"/>
    <mergeCell ref="S6:Y6"/>
    <mergeCell ref="Z6:AE6"/>
    <mergeCell ref="AF6:AM6"/>
    <mergeCell ref="AN6:BD6"/>
    <mergeCell ref="S7:Y7"/>
    <mergeCell ref="Z7:AF7"/>
    <mergeCell ref="AG7:AM7"/>
    <mergeCell ref="AN7:AT7"/>
    <mergeCell ref="A10:F10"/>
    <mergeCell ref="G10:K10"/>
    <mergeCell ref="L10:R10"/>
    <mergeCell ref="AU10:AW10"/>
    <mergeCell ref="AX10:AZ10"/>
    <mergeCell ref="BA10:BC10"/>
    <mergeCell ref="A11:F11"/>
    <mergeCell ref="G11:K11"/>
    <mergeCell ref="L11:R11"/>
    <mergeCell ref="AU11:AW11"/>
    <mergeCell ref="AX11:AZ11"/>
    <mergeCell ref="BA11:BC11"/>
    <mergeCell ref="A12:F12"/>
    <mergeCell ref="G12:K12"/>
    <mergeCell ref="L12:R12"/>
    <mergeCell ref="AU12:AW12"/>
    <mergeCell ref="AX12:AZ12"/>
    <mergeCell ref="BA12:BC12"/>
    <mergeCell ref="A14:F14"/>
    <mergeCell ref="G14:K14"/>
    <mergeCell ref="L14:R14"/>
    <mergeCell ref="AU14:AW14"/>
    <mergeCell ref="AX14:AZ14"/>
    <mergeCell ref="BA14:BC14"/>
    <mergeCell ref="A15:F15"/>
    <mergeCell ref="G15:K15"/>
    <mergeCell ref="L15:R15"/>
    <mergeCell ref="AU15:AW15"/>
    <mergeCell ref="AX15:AZ15"/>
    <mergeCell ref="BA15:BC15"/>
    <mergeCell ref="A16:F16"/>
    <mergeCell ref="G16:K16"/>
    <mergeCell ref="L16:R16"/>
    <mergeCell ref="AU16:AW16"/>
    <mergeCell ref="AX16:AZ16"/>
    <mergeCell ref="BA16:BC16"/>
    <mergeCell ref="A17:F17"/>
    <mergeCell ref="G17:K17"/>
    <mergeCell ref="L17:R17"/>
    <mergeCell ref="AU17:AW17"/>
    <mergeCell ref="AX17:AZ17"/>
    <mergeCell ref="BA17:BC17"/>
    <mergeCell ref="A18:F18"/>
    <mergeCell ref="G18:K18"/>
    <mergeCell ref="L18:R18"/>
    <mergeCell ref="AU18:AW18"/>
    <mergeCell ref="AX18:AZ18"/>
    <mergeCell ref="BA18:BC18"/>
    <mergeCell ref="A19:F19"/>
    <mergeCell ref="G19:K19"/>
    <mergeCell ref="L19:R19"/>
    <mergeCell ref="AU19:AW19"/>
    <mergeCell ref="AX19:AZ19"/>
    <mergeCell ref="BA19:BC19"/>
    <mergeCell ref="A20:F20"/>
    <mergeCell ref="G20:K20"/>
    <mergeCell ref="L20:R20"/>
    <mergeCell ref="AU20:AW20"/>
    <mergeCell ref="AX20:AZ20"/>
    <mergeCell ref="BA20:BC20"/>
    <mergeCell ref="A21:R21"/>
    <mergeCell ref="AU21:AW21"/>
    <mergeCell ref="AX21:AZ21"/>
    <mergeCell ref="BA21:BC21"/>
    <mergeCell ref="A22:AT22"/>
    <mergeCell ref="AU22:BC22"/>
    <mergeCell ref="A24:BE24"/>
    <mergeCell ref="A27:BE27"/>
    <mergeCell ref="A28:BE28"/>
    <mergeCell ref="A7:F9"/>
    <mergeCell ref="G7:K9"/>
    <mergeCell ref="L7:R9"/>
    <mergeCell ref="AU7:AW9"/>
    <mergeCell ref="AX7:AZ9"/>
    <mergeCell ref="BA7:BC9"/>
    <mergeCell ref="BD7:BD9"/>
    <mergeCell ref="A25:BE26"/>
    <mergeCell ref="A29:BD30"/>
  </mergeCells>
  <phoneticPr fontId="19"/>
  <printOptions horizontalCentered="1"/>
  <pageMargins left="0.39370078740157483" right="0.39370078740157483" top="0.19685039370078741" bottom="0.19685039370078741" header="0.39370078740157483" footer="0.39370078740157483"/>
  <pageSetup paperSize="9" scale="89" fitToWidth="1" fitToHeight="1" orientation="landscape" usePrinterDefaults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E30"/>
  <sheetViews>
    <sheetView view="pageBreakPreview" zoomScaleSheetLayoutView="100" workbookViewId="0">
      <selection activeCell="A2" sqref="A2:BC2"/>
    </sheetView>
  </sheetViews>
  <sheetFormatPr defaultRowHeight="21" customHeight="1"/>
  <cols>
    <col min="1" max="4" width="2.625" style="1" customWidth="1"/>
    <col min="5" max="9" width="2.625" style="2" customWidth="1"/>
    <col min="10" max="10" width="1.75" style="2" customWidth="1"/>
    <col min="11" max="11" width="1.625" style="2" customWidth="1"/>
    <col min="12" max="17" width="2.625" style="2" customWidth="1"/>
    <col min="18" max="18" width="0.625" style="2" customWidth="1"/>
    <col min="19" max="46" width="2.875" style="2" customWidth="1"/>
    <col min="47" max="48" width="2.625" style="2" customWidth="1"/>
    <col min="49" max="49" width="1.25" style="2" customWidth="1"/>
    <col min="50" max="51" width="2.625" style="2" customWidth="1"/>
    <col min="52" max="52" width="1.5" style="2" customWidth="1"/>
    <col min="53" max="54" width="2.625" style="2" customWidth="1"/>
    <col min="55" max="55" width="1.5" style="2" customWidth="1"/>
    <col min="56" max="56" width="14.125" style="2" customWidth="1"/>
    <col min="57" max="57" width="0.125" style="2" customWidth="1"/>
    <col min="58" max="71" width="2.625" style="2" customWidth="1"/>
    <col min="72" max="16384" width="9" style="2" bestFit="1" customWidth="1"/>
  </cols>
  <sheetData>
    <row r="1" spans="1:57" ht="21" customHeight="1">
      <c r="A1" s="3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:57" ht="21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 spans="1:57" ht="9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</row>
    <row r="4" spans="1:57" ht="21" customHeight="1">
      <c r="A4" s="6" t="s">
        <v>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26" t="s">
        <v>6</v>
      </c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 t="s">
        <v>3</v>
      </c>
      <c r="AG4" s="26"/>
      <c r="AH4" s="26"/>
      <c r="AI4" s="26"/>
      <c r="AJ4" s="26"/>
      <c r="AK4" s="26"/>
      <c r="AL4" s="26"/>
      <c r="AM4" s="26"/>
      <c r="AN4" s="50" t="s">
        <v>37</v>
      </c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108"/>
    </row>
    <row r="5" spans="1:57" ht="21" customHeight="1">
      <c r="A5" s="6" t="s">
        <v>8</v>
      </c>
      <c r="B5" s="16"/>
      <c r="C5" s="16"/>
      <c r="D5" s="16"/>
      <c r="E5" s="16"/>
      <c r="F5" s="16"/>
      <c r="G5" s="16"/>
      <c r="H5" s="21">
        <v>28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21" t="s">
        <v>10</v>
      </c>
      <c r="T5" s="11"/>
      <c r="U5" s="11"/>
      <c r="V5" s="11"/>
      <c r="W5" s="11"/>
      <c r="X5" s="11"/>
      <c r="Y5" s="11"/>
      <c r="Z5" s="47"/>
      <c r="AA5" s="21">
        <v>1</v>
      </c>
      <c r="AB5" s="11"/>
      <c r="AC5" s="11"/>
      <c r="AD5" s="11"/>
      <c r="AE5" s="11"/>
      <c r="AF5" s="11"/>
      <c r="AG5" s="11"/>
      <c r="AH5" s="11"/>
      <c r="AI5" s="11"/>
      <c r="AJ5" s="47"/>
      <c r="AK5" s="21" t="s">
        <v>7</v>
      </c>
      <c r="AL5" s="11"/>
      <c r="AM5" s="11"/>
      <c r="AN5" s="11"/>
      <c r="AO5" s="11"/>
      <c r="AP5" s="11"/>
      <c r="AQ5" s="11"/>
      <c r="AR5" s="11"/>
      <c r="AS5" s="47"/>
      <c r="AT5" s="21">
        <v>1</v>
      </c>
      <c r="AU5" s="11"/>
      <c r="AV5" s="11"/>
      <c r="AW5" s="11"/>
      <c r="AX5" s="11"/>
      <c r="AY5" s="11"/>
      <c r="AZ5" s="11"/>
      <c r="BA5" s="11"/>
      <c r="BB5" s="11"/>
      <c r="BC5" s="11"/>
      <c r="BD5" s="25"/>
    </row>
    <row r="6" spans="1:57" ht="21" customHeight="1">
      <c r="A6" s="7" t="s">
        <v>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27" t="s">
        <v>11</v>
      </c>
      <c r="T6" s="34"/>
      <c r="U6" s="34"/>
      <c r="V6" s="34"/>
      <c r="W6" s="34"/>
      <c r="X6" s="34"/>
      <c r="Y6" s="42"/>
      <c r="Z6" s="48" t="s">
        <v>12</v>
      </c>
      <c r="AA6" s="11"/>
      <c r="AB6" s="11"/>
      <c r="AC6" s="11"/>
      <c r="AD6" s="11"/>
      <c r="AE6" s="47"/>
      <c r="AF6" s="17" t="s">
        <v>15</v>
      </c>
      <c r="AG6" s="17"/>
      <c r="AH6" s="17"/>
      <c r="AI6" s="17"/>
      <c r="AJ6" s="17"/>
      <c r="AK6" s="17"/>
      <c r="AL6" s="17"/>
      <c r="AM6" s="17"/>
      <c r="AN6" s="51" t="s">
        <v>32</v>
      </c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124"/>
    </row>
    <row r="7" spans="1:57" ht="21" customHeight="1">
      <c r="A7" s="8" t="s">
        <v>17</v>
      </c>
      <c r="B7" s="18"/>
      <c r="C7" s="18"/>
      <c r="D7" s="18"/>
      <c r="E7" s="18"/>
      <c r="F7" s="18"/>
      <c r="G7" s="18" t="s">
        <v>19</v>
      </c>
      <c r="H7" s="18"/>
      <c r="I7" s="18"/>
      <c r="J7" s="18"/>
      <c r="K7" s="18"/>
      <c r="L7" s="18" t="s">
        <v>20</v>
      </c>
      <c r="M7" s="18"/>
      <c r="N7" s="18"/>
      <c r="O7" s="18"/>
      <c r="P7" s="18"/>
      <c r="Q7" s="18"/>
      <c r="R7" s="22"/>
      <c r="S7" s="8" t="s">
        <v>21</v>
      </c>
      <c r="T7" s="18"/>
      <c r="U7" s="18"/>
      <c r="V7" s="18"/>
      <c r="W7" s="18"/>
      <c r="X7" s="18"/>
      <c r="Y7" s="43"/>
      <c r="Z7" s="8" t="s">
        <v>22</v>
      </c>
      <c r="AA7" s="18"/>
      <c r="AB7" s="18"/>
      <c r="AC7" s="18"/>
      <c r="AD7" s="18"/>
      <c r="AE7" s="18"/>
      <c r="AF7" s="43"/>
      <c r="AG7" s="8" t="s">
        <v>23</v>
      </c>
      <c r="AH7" s="18"/>
      <c r="AI7" s="18"/>
      <c r="AJ7" s="18"/>
      <c r="AK7" s="18"/>
      <c r="AL7" s="18"/>
      <c r="AM7" s="43"/>
      <c r="AN7" s="52" t="s">
        <v>24</v>
      </c>
      <c r="AO7" s="18"/>
      <c r="AP7" s="18"/>
      <c r="AQ7" s="18"/>
      <c r="AR7" s="18"/>
      <c r="AS7" s="18"/>
      <c r="AT7" s="43"/>
      <c r="AU7" s="52" t="s">
        <v>25</v>
      </c>
      <c r="AV7" s="18"/>
      <c r="AW7" s="18"/>
      <c r="AX7" s="73" t="s">
        <v>2</v>
      </c>
      <c r="AY7" s="80"/>
      <c r="AZ7" s="83"/>
      <c r="BA7" s="73" t="s">
        <v>26</v>
      </c>
      <c r="BB7" s="80"/>
      <c r="BC7" s="98"/>
      <c r="BD7" s="110" t="s">
        <v>27</v>
      </c>
    </row>
    <row r="8" spans="1:57" ht="21" customHeight="1">
      <c r="A8" s="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23"/>
      <c r="S8" s="28">
        <v>1</v>
      </c>
      <c r="T8" s="35">
        <v>2</v>
      </c>
      <c r="U8" s="35">
        <v>3</v>
      </c>
      <c r="V8" s="35">
        <v>4</v>
      </c>
      <c r="W8" s="35">
        <v>5</v>
      </c>
      <c r="X8" s="35">
        <v>6</v>
      </c>
      <c r="Y8" s="44">
        <v>7</v>
      </c>
      <c r="Z8" s="28">
        <v>8</v>
      </c>
      <c r="AA8" s="35">
        <v>9</v>
      </c>
      <c r="AB8" s="35">
        <v>10</v>
      </c>
      <c r="AC8" s="35">
        <v>11</v>
      </c>
      <c r="AD8" s="35">
        <v>12</v>
      </c>
      <c r="AE8" s="35">
        <v>13</v>
      </c>
      <c r="AF8" s="44">
        <v>14</v>
      </c>
      <c r="AG8" s="28">
        <v>15</v>
      </c>
      <c r="AH8" s="35">
        <v>16</v>
      </c>
      <c r="AI8" s="35">
        <v>17</v>
      </c>
      <c r="AJ8" s="35">
        <v>18</v>
      </c>
      <c r="AK8" s="35">
        <v>19</v>
      </c>
      <c r="AL8" s="35">
        <v>20</v>
      </c>
      <c r="AM8" s="44">
        <v>21</v>
      </c>
      <c r="AN8" s="53">
        <v>22</v>
      </c>
      <c r="AO8" s="35">
        <v>23</v>
      </c>
      <c r="AP8" s="35">
        <v>24</v>
      </c>
      <c r="AQ8" s="35">
        <v>25</v>
      </c>
      <c r="AR8" s="35">
        <v>26</v>
      </c>
      <c r="AS8" s="35">
        <v>27</v>
      </c>
      <c r="AT8" s="44">
        <v>28</v>
      </c>
      <c r="AU8" s="60"/>
      <c r="AV8" s="19"/>
      <c r="AW8" s="19"/>
      <c r="AX8" s="74"/>
      <c r="AY8" s="81"/>
      <c r="AZ8" s="84"/>
      <c r="BA8" s="74"/>
      <c r="BB8" s="81"/>
      <c r="BC8" s="99"/>
      <c r="BD8" s="111"/>
    </row>
    <row r="9" spans="1:57" ht="21" customHeight="1">
      <c r="A9" s="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23"/>
      <c r="S9" s="9" t="s">
        <v>28</v>
      </c>
      <c r="T9" s="35"/>
      <c r="U9" s="35"/>
      <c r="V9" s="35"/>
      <c r="W9" s="35"/>
      <c r="X9" s="35"/>
      <c r="Y9" s="44"/>
      <c r="Z9" s="28"/>
      <c r="AA9" s="35"/>
      <c r="AB9" s="35"/>
      <c r="AC9" s="35"/>
      <c r="AD9" s="35"/>
      <c r="AE9" s="35"/>
      <c r="AF9" s="44"/>
      <c r="AG9" s="28"/>
      <c r="AH9" s="35"/>
      <c r="AI9" s="35"/>
      <c r="AJ9" s="35"/>
      <c r="AK9" s="35"/>
      <c r="AL9" s="35"/>
      <c r="AM9" s="44"/>
      <c r="AN9" s="53"/>
      <c r="AO9" s="35"/>
      <c r="AP9" s="35"/>
      <c r="AQ9" s="35"/>
      <c r="AR9" s="35"/>
      <c r="AS9" s="35"/>
      <c r="AT9" s="44"/>
      <c r="AU9" s="60"/>
      <c r="AV9" s="19"/>
      <c r="AW9" s="19"/>
      <c r="AX9" s="75"/>
      <c r="AY9" s="82"/>
      <c r="AZ9" s="85"/>
      <c r="BA9" s="75"/>
      <c r="BB9" s="82"/>
      <c r="BC9" s="100"/>
      <c r="BD9" s="112"/>
    </row>
    <row r="10" spans="1:57" ht="21" customHeight="1">
      <c r="A10" s="9" t="s">
        <v>30</v>
      </c>
      <c r="B10" s="19"/>
      <c r="C10" s="19"/>
      <c r="D10" s="19"/>
      <c r="E10" s="19"/>
      <c r="F10" s="19"/>
      <c r="G10" s="19" t="s">
        <v>31</v>
      </c>
      <c r="H10" s="19"/>
      <c r="I10" s="19"/>
      <c r="J10" s="19"/>
      <c r="K10" s="19"/>
      <c r="L10" s="19" t="s">
        <v>38</v>
      </c>
      <c r="M10" s="19"/>
      <c r="N10" s="19"/>
      <c r="O10" s="19"/>
      <c r="P10" s="19"/>
      <c r="Q10" s="19"/>
      <c r="R10" s="23"/>
      <c r="S10" s="28">
        <v>4</v>
      </c>
      <c r="T10" s="35">
        <v>4</v>
      </c>
      <c r="U10" s="35">
        <v>4</v>
      </c>
      <c r="V10" s="35">
        <v>4</v>
      </c>
      <c r="W10" s="35">
        <v>4</v>
      </c>
      <c r="X10" s="35"/>
      <c r="Y10" s="44"/>
      <c r="Z10" s="28">
        <v>4</v>
      </c>
      <c r="AA10" s="35">
        <v>4</v>
      </c>
      <c r="AB10" s="35">
        <v>4</v>
      </c>
      <c r="AC10" s="35">
        <v>4</v>
      </c>
      <c r="AD10" s="35">
        <v>4</v>
      </c>
      <c r="AE10" s="35"/>
      <c r="AF10" s="44"/>
      <c r="AG10" s="28">
        <v>4</v>
      </c>
      <c r="AH10" s="35">
        <v>4</v>
      </c>
      <c r="AI10" s="35">
        <v>4</v>
      </c>
      <c r="AJ10" s="35">
        <v>4</v>
      </c>
      <c r="AK10" s="35">
        <v>4</v>
      </c>
      <c r="AL10" s="35"/>
      <c r="AM10" s="44"/>
      <c r="AN10" s="53">
        <v>4</v>
      </c>
      <c r="AO10" s="53">
        <v>4</v>
      </c>
      <c r="AP10" s="53">
        <v>4</v>
      </c>
      <c r="AQ10" s="53">
        <v>4</v>
      </c>
      <c r="AR10" s="53">
        <v>4</v>
      </c>
      <c r="AS10" s="35"/>
      <c r="AT10" s="44"/>
      <c r="AU10" s="61">
        <f>SUM(S10:AT10)</f>
        <v>80</v>
      </c>
      <c r="AV10" s="61"/>
      <c r="AW10" s="69"/>
      <c r="AX10" s="76">
        <f>ROUNDDOWN(AU10/4,2)</f>
        <v>20</v>
      </c>
      <c r="AY10" s="61"/>
      <c r="AZ10" s="69"/>
      <c r="BA10" s="86">
        <f>ROUNDDOWN(AX10/AU22,1)</f>
        <v>0.5</v>
      </c>
      <c r="BB10" s="93"/>
      <c r="BC10" s="101"/>
      <c r="BD10" s="113"/>
    </row>
    <row r="11" spans="1:57" ht="21" customHeight="1">
      <c r="A11" s="9" t="s">
        <v>14</v>
      </c>
      <c r="B11" s="19"/>
      <c r="C11" s="19"/>
      <c r="D11" s="19"/>
      <c r="E11" s="19"/>
      <c r="F11" s="19"/>
      <c r="G11" s="19" t="s">
        <v>31</v>
      </c>
      <c r="H11" s="19"/>
      <c r="I11" s="19"/>
      <c r="J11" s="19"/>
      <c r="K11" s="19"/>
      <c r="L11" s="19" t="s">
        <v>38</v>
      </c>
      <c r="M11" s="19"/>
      <c r="N11" s="19"/>
      <c r="O11" s="19"/>
      <c r="P11" s="19"/>
      <c r="Q11" s="19"/>
      <c r="R11" s="23"/>
      <c r="S11" s="28">
        <v>4</v>
      </c>
      <c r="T11" s="36">
        <v>4</v>
      </c>
      <c r="U11" s="36">
        <v>4</v>
      </c>
      <c r="V11" s="36">
        <v>4</v>
      </c>
      <c r="W11" s="36">
        <v>4</v>
      </c>
      <c r="X11" s="35"/>
      <c r="Y11" s="44"/>
      <c r="Z11" s="28">
        <v>4</v>
      </c>
      <c r="AA11" s="35">
        <v>4</v>
      </c>
      <c r="AB11" s="35">
        <v>4</v>
      </c>
      <c r="AC11" s="35">
        <v>4</v>
      </c>
      <c r="AD11" s="35">
        <v>4</v>
      </c>
      <c r="AE11" s="35"/>
      <c r="AF11" s="44"/>
      <c r="AG11" s="28">
        <v>4</v>
      </c>
      <c r="AH11" s="35">
        <v>4</v>
      </c>
      <c r="AI11" s="35">
        <v>4</v>
      </c>
      <c r="AJ11" s="35">
        <v>4</v>
      </c>
      <c r="AK11" s="35">
        <v>4</v>
      </c>
      <c r="AL11" s="35"/>
      <c r="AM11" s="44"/>
      <c r="AN11" s="53">
        <v>4</v>
      </c>
      <c r="AO11" s="35">
        <v>4</v>
      </c>
      <c r="AP11" s="35">
        <v>4</v>
      </c>
      <c r="AQ11" s="35">
        <v>4</v>
      </c>
      <c r="AR11" s="35">
        <v>4</v>
      </c>
      <c r="AS11" s="35"/>
      <c r="AT11" s="44"/>
      <c r="AU11" s="61">
        <f>SUM(S11:AT11)</f>
        <v>80</v>
      </c>
      <c r="AV11" s="61"/>
      <c r="AW11" s="69"/>
      <c r="AX11" s="76">
        <f>ROUNDDOWN(AU11/4,2)</f>
        <v>20</v>
      </c>
      <c r="AY11" s="61"/>
      <c r="AZ11" s="69"/>
      <c r="BA11" s="86">
        <f>ROUNDDOWN(AX11/AU22,1)</f>
        <v>0.5</v>
      </c>
      <c r="BB11" s="93"/>
      <c r="BC11" s="101"/>
      <c r="BD11" s="113"/>
    </row>
    <row r="12" spans="1:57" ht="21" customHeight="1">
      <c r="A12" s="1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4"/>
      <c r="S12" s="29"/>
      <c r="T12" s="37"/>
      <c r="U12" s="37"/>
      <c r="V12" s="37"/>
      <c r="W12" s="37"/>
      <c r="X12" s="40"/>
      <c r="Y12" s="45"/>
      <c r="Z12" s="29"/>
      <c r="AA12" s="40"/>
      <c r="AB12" s="40"/>
      <c r="AC12" s="40"/>
      <c r="AD12" s="40"/>
      <c r="AE12" s="40"/>
      <c r="AF12" s="45"/>
      <c r="AG12" s="29"/>
      <c r="AH12" s="40"/>
      <c r="AI12" s="40"/>
      <c r="AJ12" s="40"/>
      <c r="AK12" s="40"/>
      <c r="AL12" s="40"/>
      <c r="AM12" s="45"/>
      <c r="AN12" s="54"/>
      <c r="AO12" s="40"/>
      <c r="AP12" s="40"/>
      <c r="AQ12" s="40"/>
      <c r="AR12" s="40"/>
      <c r="AS12" s="40"/>
      <c r="AT12" s="45"/>
      <c r="AU12" s="62">
        <f>SUM(S12:AT12)</f>
        <v>0</v>
      </c>
      <c r="AV12" s="62"/>
      <c r="AW12" s="70"/>
      <c r="AX12" s="77">
        <f>ROUNDDOWN(AU12/4,2)</f>
        <v>0</v>
      </c>
      <c r="AY12" s="62"/>
      <c r="AZ12" s="70"/>
      <c r="BA12" s="87">
        <f>ROUNDDOWN(AX12/AU22,1)</f>
        <v>0</v>
      </c>
      <c r="BB12" s="94"/>
      <c r="BC12" s="102"/>
      <c r="BD12" s="114"/>
      <c r="BE12" s="2"/>
    </row>
    <row r="13" spans="1:57" ht="11.2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63"/>
      <c r="AV13" s="63"/>
      <c r="AW13" s="63"/>
      <c r="AX13" s="63"/>
      <c r="AY13" s="63"/>
      <c r="AZ13" s="63"/>
      <c r="BA13" s="88"/>
      <c r="BB13" s="88"/>
      <c r="BC13" s="88"/>
      <c r="BD13" s="115"/>
      <c r="BE13" s="2"/>
    </row>
    <row r="14" spans="1:57" ht="21" customHeight="1">
      <c r="A14" s="8" t="s">
        <v>33</v>
      </c>
      <c r="B14" s="18"/>
      <c r="C14" s="18"/>
      <c r="D14" s="18"/>
      <c r="E14" s="18"/>
      <c r="F14" s="18"/>
      <c r="G14" s="18" t="s">
        <v>39</v>
      </c>
      <c r="H14" s="18"/>
      <c r="I14" s="18"/>
      <c r="J14" s="18"/>
      <c r="K14" s="18"/>
      <c r="L14" s="18" t="s">
        <v>4</v>
      </c>
      <c r="M14" s="18"/>
      <c r="N14" s="18"/>
      <c r="O14" s="18"/>
      <c r="P14" s="18"/>
      <c r="Q14" s="18"/>
      <c r="R14" s="22"/>
      <c r="S14" s="31">
        <v>8</v>
      </c>
      <c r="T14" s="38">
        <v>8</v>
      </c>
      <c r="U14" s="38">
        <v>8</v>
      </c>
      <c r="V14" s="38">
        <v>8</v>
      </c>
      <c r="W14" s="38">
        <v>8</v>
      </c>
      <c r="X14" s="38"/>
      <c r="Y14" s="46"/>
      <c r="Z14" s="31">
        <v>8</v>
      </c>
      <c r="AA14" s="38">
        <v>8</v>
      </c>
      <c r="AB14" s="38">
        <v>8</v>
      </c>
      <c r="AC14" s="38">
        <v>8</v>
      </c>
      <c r="AD14" s="38">
        <v>8</v>
      </c>
      <c r="AE14" s="38"/>
      <c r="AF14" s="46"/>
      <c r="AG14" s="31">
        <v>8</v>
      </c>
      <c r="AH14" s="38">
        <v>8</v>
      </c>
      <c r="AI14" s="38">
        <v>8</v>
      </c>
      <c r="AJ14" s="38">
        <v>8</v>
      </c>
      <c r="AK14" s="38">
        <v>8</v>
      </c>
      <c r="AL14" s="38"/>
      <c r="AM14" s="46"/>
      <c r="AN14" s="55">
        <v>8</v>
      </c>
      <c r="AO14" s="55">
        <v>8</v>
      </c>
      <c r="AP14" s="55">
        <v>8</v>
      </c>
      <c r="AQ14" s="55">
        <v>8</v>
      </c>
      <c r="AR14" s="55">
        <v>8</v>
      </c>
      <c r="AS14" s="38"/>
      <c r="AT14" s="46"/>
      <c r="AU14" s="64">
        <f t="shared" ref="AU14:AU20" si="0">SUM(S14:AT14)</f>
        <v>160</v>
      </c>
      <c r="AV14" s="67"/>
      <c r="AW14" s="71"/>
      <c r="AX14" s="78">
        <f t="shared" ref="AX14:AX20" si="1">ROUNDDOWN(AU14/4,2)</f>
        <v>40</v>
      </c>
      <c r="AY14" s="67"/>
      <c r="AZ14" s="71"/>
      <c r="BA14" s="89">
        <f>ROUNDDOWN(AX14/AU22,1)</f>
        <v>1</v>
      </c>
      <c r="BB14" s="95"/>
      <c r="BC14" s="103"/>
      <c r="BD14" s="116"/>
    </row>
    <row r="15" spans="1:57" ht="21" customHeight="1">
      <c r="A15" s="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23"/>
      <c r="S15" s="28"/>
      <c r="T15" s="36"/>
      <c r="U15" s="36"/>
      <c r="V15" s="36"/>
      <c r="W15" s="36"/>
      <c r="X15" s="35"/>
      <c r="Y15" s="44"/>
      <c r="Z15" s="28"/>
      <c r="AA15" s="35"/>
      <c r="AB15" s="35"/>
      <c r="AC15" s="35"/>
      <c r="AD15" s="35"/>
      <c r="AE15" s="35"/>
      <c r="AF15" s="44"/>
      <c r="AG15" s="28"/>
      <c r="AH15" s="35"/>
      <c r="AI15" s="35"/>
      <c r="AJ15" s="35"/>
      <c r="AK15" s="35"/>
      <c r="AL15" s="35"/>
      <c r="AM15" s="44"/>
      <c r="AN15" s="53"/>
      <c r="AO15" s="35"/>
      <c r="AP15" s="35"/>
      <c r="AQ15" s="35"/>
      <c r="AR15" s="35"/>
      <c r="AS15" s="35"/>
      <c r="AT15" s="44"/>
      <c r="AU15" s="61">
        <f t="shared" si="0"/>
        <v>0</v>
      </c>
      <c r="AV15" s="61"/>
      <c r="AW15" s="69"/>
      <c r="AX15" s="76">
        <f t="shared" si="1"/>
        <v>0</v>
      </c>
      <c r="AY15" s="61"/>
      <c r="AZ15" s="69"/>
      <c r="BA15" s="90">
        <f>ROUNDDOWN(AX15/AU22,1)</f>
        <v>0</v>
      </c>
      <c r="BB15" s="96"/>
      <c r="BC15" s="104"/>
      <c r="BD15" s="113"/>
    </row>
    <row r="16" spans="1:57" ht="21" customHeight="1">
      <c r="A16" s="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23"/>
      <c r="S16" s="28"/>
      <c r="T16" s="36"/>
      <c r="U16" s="36"/>
      <c r="V16" s="36"/>
      <c r="W16" s="36"/>
      <c r="X16" s="35"/>
      <c r="Y16" s="44"/>
      <c r="Z16" s="28"/>
      <c r="AA16" s="35"/>
      <c r="AB16" s="35"/>
      <c r="AC16" s="35"/>
      <c r="AD16" s="35"/>
      <c r="AE16" s="35"/>
      <c r="AF16" s="44"/>
      <c r="AG16" s="28"/>
      <c r="AH16" s="35"/>
      <c r="AI16" s="35"/>
      <c r="AJ16" s="35"/>
      <c r="AK16" s="35"/>
      <c r="AL16" s="35"/>
      <c r="AM16" s="44"/>
      <c r="AN16" s="53"/>
      <c r="AO16" s="35"/>
      <c r="AP16" s="35"/>
      <c r="AQ16" s="35"/>
      <c r="AR16" s="35"/>
      <c r="AS16" s="35"/>
      <c r="AT16" s="44"/>
      <c r="AU16" s="61">
        <f t="shared" si="0"/>
        <v>0</v>
      </c>
      <c r="AV16" s="61"/>
      <c r="AW16" s="69"/>
      <c r="AX16" s="76">
        <f t="shared" si="1"/>
        <v>0</v>
      </c>
      <c r="AY16" s="61"/>
      <c r="AZ16" s="69"/>
      <c r="BA16" s="90">
        <f>ROUNDDOWN(AX16/AU22,1)</f>
        <v>0</v>
      </c>
      <c r="BB16" s="96"/>
      <c r="BC16" s="104"/>
      <c r="BD16" s="117"/>
    </row>
    <row r="17" spans="1:57" ht="21" customHeight="1">
      <c r="A17" s="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23"/>
      <c r="S17" s="28"/>
      <c r="T17" s="35"/>
      <c r="U17" s="35"/>
      <c r="V17" s="35"/>
      <c r="W17" s="35"/>
      <c r="X17" s="35"/>
      <c r="Y17" s="44"/>
      <c r="Z17" s="28"/>
      <c r="AA17" s="35"/>
      <c r="AB17" s="35"/>
      <c r="AC17" s="35"/>
      <c r="AD17" s="35"/>
      <c r="AE17" s="35"/>
      <c r="AF17" s="44"/>
      <c r="AG17" s="28"/>
      <c r="AH17" s="35"/>
      <c r="AI17" s="35"/>
      <c r="AJ17" s="35"/>
      <c r="AK17" s="35"/>
      <c r="AL17" s="35"/>
      <c r="AM17" s="44"/>
      <c r="AN17" s="53"/>
      <c r="AO17" s="35"/>
      <c r="AP17" s="35"/>
      <c r="AQ17" s="35"/>
      <c r="AR17" s="35"/>
      <c r="AS17" s="35"/>
      <c r="AT17" s="44"/>
      <c r="AU17" s="61">
        <f t="shared" si="0"/>
        <v>0</v>
      </c>
      <c r="AV17" s="61"/>
      <c r="AW17" s="69"/>
      <c r="AX17" s="76">
        <f t="shared" si="1"/>
        <v>0</v>
      </c>
      <c r="AY17" s="61"/>
      <c r="AZ17" s="69"/>
      <c r="BA17" s="90">
        <f>ROUNDDOWN(AX17/AU22,1)</f>
        <v>0</v>
      </c>
      <c r="BB17" s="96"/>
      <c r="BC17" s="104"/>
      <c r="BD17" s="113"/>
    </row>
    <row r="18" spans="1:57" ht="21" customHeight="1">
      <c r="A18" s="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23"/>
      <c r="S18" s="28"/>
      <c r="T18" s="35"/>
      <c r="U18" s="35"/>
      <c r="V18" s="35"/>
      <c r="W18" s="35"/>
      <c r="X18" s="35"/>
      <c r="Y18" s="44"/>
      <c r="Z18" s="28"/>
      <c r="AA18" s="35"/>
      <c r="AB18" s="35"/>
      <c r="AC18" s="35"/>
      <c r="AD18" s="35"/>
      <c r="AE18" s="35"/>
      <c r="AF18" s="44"/>
      <c r="AG18" s="28"/>
      <c r="AH18" s="35"/>
      <c r="AI18" s="35"/>
      <c r="AJ18" s="35"/>
      <c r="AK18" s="35"/>
      <c r="AL18" s="35"/>
      <c r="AM18" s="44"/>
      <c r="AN18" s="53"/>
      <c r="AO18" s="35"/>
      <c r="AP18" s="35"/>
      <c r="AQ18" s="35"/>
      <c r="AR18" s="35"/>
      <c r="AS18" s="35"/>
      <c r="AT18" s="44"/>
      <c r="AU18" s="61">
        <f t="shared" si="0"/>
        <v>0</v>
      </c>
      <c r="AV18" s="61"/>
      <c r="AW18" s="69"/>
      <c r="AX18" s="76">
        <f t="shared" si="1"/>
        <v>0</v>
      </c>
      <c r="AY18" s="61"/>
      <c r="AZ18" s="69"/>
      <c r="BA18" s="86">
        <f>ROUNDDOWN(AX18/AU22,1)</f>
        <v>0</v>
      </c>
      <c r="BB18" s="93"/>
      <c r="BC18" s="101"/>
      <c r="BD18" s="113"/>
    </row>
    <row r="19" spans="1:57" ht="21" customHeight="1">
      <c r="A19" s="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23"/>
      <c r="S19" s="28"/>
      <c r="T19" s="36"/>
      <c r="U19" s="36"/>
      <c r="V19" s="36"/>
      <c r="W19" s="36"/>
      <c r="X19" s="35"/>
      <c r="Y19" s="44"/>
      <c r="Z19" s="28"/>
      <c r="AA19" s="35"/>
      <c r="AB19" s="35"/>
      <c r="AC19" s="35"/>
      <c r="AD19" s="35"/>
      <c r="AE19" s="35"/>
      <c r="AF19" s="44"/>
      <c r="AG19" s="28"/>
      <c r="AH19" s="35"/>
      <c r="AI19" s="35"/>
      <c r="AJ19" s="35"/>
      <c r="AK19" s="35"/>
      <c r="AL19" s="35"/>
      <c r="AM19" s="44"/>
      <c r="AN19" s="53"/>
      <c r="AO19" s="35"/>
      <c r="AP19" s="35"/>
      <c r="AQ19" s="35"/>
      <c r="AR19" s="35"/>
      <c r="AS19" s="35"/>
      <c r="AT19" s="44"/>
      <c r="AU19" s="61">
        <f t="shared" si="0"/>
        <v>0</v>
      </c>
      <c r="AV19" s="61"/>
      <c r="AW19" s="69"/>
      <c r="AX19" s="76">
        <f t="shared" si="1"/>
        <v>0</v>
      </c>
      <c r="AY19" s="61"/>
      <c r="AZ19" s="69"/>
      <c r="BA19" s="86">
        <f>ROUNDDOWN(AX19/AU22,1)</f>
        <v>0</v>
      </c>
      <c r="BB19" s="93"/>
      <c r="BC19" s="101"/>
      <c r="BD19" s="117"/>
    </row>
    <row r="20" spans="1:57" ht="21" customHeight="1">
      <c r="A20" s="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23"/>
      <c r="S20" s="28"/>
      <c r="T20" s="35"/>
      <c r="U20" s="35"/>
      <c r="V20" s="35"/>
      <c r="W20" s="35"/>
      <c r="X20" s="35"/>
      <c r="Y20" s="44"/>
      <c r="Z20" s="28"/>
      <c r="AA20" s="35"/>
      <c r="AB20" s="35"/>
      <c r="AC20" s="35"/>
      <c r="AD20" s="35"/>
      <c r="AE20" s="35"/>
      <c r="AF20" s="44"/>
      <c r="AG20" s="28"/>
      <c r="AH20" s="35"/>
      <c r="AI20" s="35"/>
      <c r="AJ20" s="35"/>
      <c r="AK20" s="35"/>
      <c r="AL20" s="35"/>
      <c r="AM20" s="44"/>
      <c r="AN20" s="53"/>
      <c r="AO20" s="35"/>
      <c r="AP20" s="35"/>
      <c r="AQ20" s="35"/>
      <c r="AR20" s="35"/>
      <c r="AS20" s="35"/>
      <c r="AT20" s="44"/>
      <c r="AU20" s="61">
        <f t="shared" si="0"/>
        <v>0</v>
      </c>
      <c r="AV20" s="61"/>
      <c r="AW20" s="69"/>
      <c r="AX20" s="76">
        <f t="shared" si="1"/>
        <v>0</v>
      </c>
      <c r="AY20" s="61"/>
      <c r="AZ20" s="69"/>
      <c r="BA20" s="91">
        <f>ROUNDDOWN(AX20/AU22,1)</f>
        <v>0</v>
      </c>
      <c r="BB20" s="97"/>
      <c r="BC20" s="105"/>
      <c r="BD20" s="114"/>
    </row>
    <row r="21" spans="1:57" ht="21" customHeight="1">
      <c r="A21" s="12" t="s">
        <v>34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25"/>
      <c r="S21" s="32">
        <f t="shared" ref="S21:AT21" si="2">SUM(S14:S20)</f>
        <v>8</v>
      </c>
      <c r="T21" s="39">
        <f t="shared" si="2"/>
        <v>8</v>
      </c>
      <c r="U21" s="39">
        <f t="shared" si="2"/>
        <v>8</v>
      </c>
      <c r="V21" s="39">
        <f t="shared" si="2"/>
        <v>8</v>
      </c>
      <c r="W21" s="39">
        <f t="shared" si="2"/>
        <v>8</v>
      </c>
      <c r="X21" s="41">
        <f t="shared" si="2"/>
        <v>0</v>
      </c>
      <c r="Y21" s="30">
        <f t="shared" si="2"/>
        <v>0</v>
      </c>
      <c r="Z21" s="32">
        <f t="shared" si="2"/>
        <v>8</v>
      </c>
      <c r="AA21" s="39">
        <f t="shared" si="2"/>
        <v>8</v>
      </c>
      <c r="AB21" s="41">
        <f t="shared" si="2"/>
        <v>8</v>
      </c>
      <c r="AC21" s="41">
        <f t="shared" si="2"/>
        <v>8</v>
      </c>
      <c r="AD21" s="30">
        <f t="shared" si="2"/>
        <v>8</v>
      </c>
      <c r="AE21" s="39">
        <f t="shared" si="2"/>
        <v>0</v>
      </c>
      <c r="AF21" s="49">
        <f t="shared" si="2"/>
        <v>0</v>
      </c>
      <c r="AG21" s="32">
        <f t="shared" si="2"/>
        <v>8</v>
      </c>
      <c r="AH21" s="39">
        <f t="shared" si="2"/>
        <v>8</v>
      </c>
      <c r="AI21" s="41">
        <f t="shared" si="2"/>
        <v>8</v>
      </c>
      <c r="AJ21" s="30">
        <f t="shared" si="2"/>
        <v>8</v>
      </c>
      <c r="AK21" s="39">
        <f t="shared" si="2"/>
        <v>8</v>
      </c>
      <c r="AL21" s="39">
        <f t="shared" si="2"/>
        <v>0</v>
      </c>
      <c r="AM21" s="49">
        <f t="shared" si="2"/>
        <v>0</v>
      </c>
      <c r="AN21" s="56">
        <f t="shared" si="2"/>
        <v>8</v>
      </c>
      <c r="AO21" s="41">
        <f t="shared" si="2"/>
        <v>8</v>
      </c>
      <c r="AP21" s="30">
        <f t="shared" si="2"/>
        <v>8</v>
      </c>
      <c r="AQ21" s="39">
        <f t="shared" si="2"/>
        <v>8</v>
      </c>
      <c r="AR21" s="41">
        <f t="shared" si="2"/>
        <v>8</v>
      </c>
      <c r="AS21" s="41">
        <f t="shared" si="2"/>
        <v>0</v>
      </c>
      <c r="AT21" s="49">
        <f t="shared" si="2"/>
        <v>0</v>
      </c>
      <c r="AU21" s="63">
        <f>SUM(AU14:AW20)</f>
        <v>160</v>
      </c>
      <c r="AV21" s="63"/>
      <c r="AW21" s="72"/>
      <c r="AX21" s="79">
        <f>SUM(AX14:AZ20)</f>
        <v>40</v>
      </c>
      <c r="AY21" s="63"/>
      <c r="AZ21" s="63"/>
      <c r="BA21" s="92">
        <f>ROUNDDOWN(AX21/AU22,1)</f>
        <v>1</v>
      </c>
      <c r="BB21" s="88"/>
      <c r="BC21" s="106"/>
      <c r="BD21" s="118"/>
    </row>
    <row r="22" spans="1:57" ht="21" customHeight="1">
      <c r="A22" s="12" t="s">
        <v>35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59"/>
      <c r="AU22" s="65">
        <v>40</v>
      </c>
      <c r="AV22" s="68"/>
      <c r="AW22" s="68"/>
      <c r="AX22" s="68"/>
      <c r="AY22" s="68"/>
      <c r="AZ22" s="68"/>
      <c r="BA22" s="68"/>
      <c r="BB22" s="68"/>
      <c r="BC22" s="107"/>
      <c r="BD22" s="119"/>
    </row>
    <row r="23" spans="1:57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66"/>
      <c r="AV23" s="66"/>
      <c r="AW23" s="66"/>
      <c r="AX23" s="66"/>
      <c r="AY23" s="66"/>
      <c r="AZ23" s="66"/>
      <c r="BA23" s="66"/>
      <c r="BB23" s="66"/>
      <c r="BC23" s="66"/>
      <c r="BD23" s="66"/>
    </row>
    <row r="24" spans="1:57" ht="17.25" customHeight="1">
      <c r="A24" s="14" t="s">
        <v>36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</row>
    <row r="25" spans="1:57" ht="21" customHeight="1">
      <c r="A25" s="15" t="s">
        <v>29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9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21" customHeight="1">
      <c r="A27" s="14" t="s">
        <v>18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</row>
    <row r="28" spans="1:57" ht="21" customHeight="1">
      <c r="A28" s="14" t="s">
        <v>16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</row>
    <row r="29" spans="1:57" ht="21" customHeight="1">
      <c r="A29" s="15" t="s">
        <v>40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23"/>
    </row>
    <row r="30" spans="1:57" ht="6" customHeight="1">
      <c r="A30" s="123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</row>
    <row r="31" spans="1:57" ht="20.25" customHeight="1"/>
    <row r="32" spans="1:57" ht="21" hidden="1" customHeight="1"/>
  </sheetData>
  <mergeCells count="99">
    <mergeCell ref="A1:AW1"/>
    <mergeCell ref="A2:BC2"/>
    <mergeCell ref="A4:R4"/>
    <mergeCell ref="S4:AE4"/>
    <mergeCell ref="AF4:AM4"/>
    <mergeCell ref="AN4:BD4"/>
    <mergeCell ref="A5:G5"/>
    <mergeCell ref="H5:R5"/>
    <mergeCell ref="S5:Z5"/>
    <mergeCell ref="AA5:AJ5"/>
    <mergeCell ref="AK5:AS5"/>
    <mergeCell ref="AT5:BD5"/>
    <mergeCell ref="A6:R6"/>
    <mergeCell ref="S6:Y6"/>
    <mergeCell ref="Z6:AE6"/>
    <mergeCell ref="AF6:AM6"/>
    <mergeCell ref="AN6:BD6"/>
    <mergeCell ref="S7:Y7"/>
    <mergeCell ref="Z7:AF7"/>
    <mergeCell ref="AG7:AM7"/>
    <mergeCell ref="AN7:AT7"/>
    <mergeCell ref="A10:F10"/>
    <mergeCell ref="G10:K10"/>
    <mergeCell ref="L10:R10"/>
    <mergeCell ref="AU10:AW10"/>
    <mergeCell ref="AX10:AZ10"/>
    <mergeCell ref="BA10:BC10"/>
    <mergeCell ref="A11:F11"/>
    <mergeCell ref="G11:K11"/>
    <mergeCell ref="L11:R11"/>
    <mergeCell ref="AU11:AW11"/>
    <mergeCell ref="AX11:AZ11"/>
    <mergeCell ref="BA11:BC11"/>
    <mergeCell ref="A12:F12"/>
    <mergeCell ref="G12:K12"/>
    <mergeCell ref="L12:R12"/>
    <mergeCell ref="AU12:AW12"/>
    <mergeCell ref="AX12:AZ12"/>
    <mergeCell ref="BA12:BC12"/>
    <mergeCell ref="A14:F14"/>
    <mergeCell ref="G14:K14"/>
    <mergeCell ref="L14:R14"/>
    <mergeCell ref="AU14:AW14"/>
    <mergeCell ref="AX14:AZ14"/>
    <mergeCell ref="BA14:BC14"/>
    <mergeCell ref="A15:F15"/>
    <mergeCell ref="G15:K15"/>
    <mergeCell ref="L15:R15"/>
    <mergeCell ref="AU15:AW15"/>
    <mergeCell ref="AX15:AZ15"/>
    <mergeCell ref="BA15:BC15"/>
    <mergeCell ref="A16:F16"/>
    <mergeCell ref="G16:K16"/>
    <mergeCell ref="L16:R16"/>
    <mergeCell ref="AU16:AW16"/>
    <mergeCell ref="AX16:AZ16"/>
    <mergeCell ref="BA16:BC16"/>
    <mergeCell ref="A17:F17"/>
    <mergeCell ref="G17:K17"/>
    <mergeCell ref="L17:R17"/>
    <mergeCell ref="AU17:AW17"/>
    <mergeCell ref="AX17:AZ17"/>
    <mergeCell ref="BA17:BC17"/>
    <mergeCell ref="A18:F18"/>
    <mergeCell ref="G18:K18"/>
    <mergeCell ref="L18:R18"/>
    <mergeCell ref="AU18:AW18"/>
    <mergeCell ref="AX18:AZ18"/>
    <mergeCell ref="BA18:BC18"/>
    <mergeCell ref="A19:F19"/>
    <mergeCell ref="G19:K19"/>
    <mergeCell ref="L19:R19"/>
    <mergeCell ref="AU19:AW19"/>
    <mergeCell ref="AX19:AZ19"/>
    <mergeCell ref="BA19:BC19"/>
    <mergeCell ref="A20:F20"/>
    <mergeCell ref="G20:K20"/>
    <mergeCell ref="L20:R20"/>
    <mergeCell ref="AU20:AW20"/>
    <mergeCell ref="AX20:AZ20"/>
    <mergeCell ref="BA20:BC20"/>
    <mergeCell ref="A21:R21"/>
    <mergeCell ref="AU21:AW21"/>
    <mergeCell ref="AX21:AZ21"/>
    <mergeCell ref="BA21:BC21"/>
    <mergeCell ref="A22:AT22"/>
    <mergeCell ref="AU22:BC22"/>
    <mergeCell ref="A24:BE24"/>
    <mergeCell ref="A27:BE27"/>
    <mergeCell ref="A28:BE28"/>
    <mergeCell ref="A29:BD29"/>
    <mergeCell ref="A7:F9"/>
    <mergeCell ref="G7:K9"/>
    <mergeCell ref="L7:R9"/>
    <mergeCell ref="AU7:AW9"/>
    <mergeCell ref="AX7:AZ9"/>
    <mergeCell ref="BA7:BC9"/>
    <mergeCell ref="BD7:BD9"/>
    <mergeCell ref="A25:BE26"/>
  </mergeCells>
  <phoneticPr fontId="19"/>
  <printOptions horizontalCentered="1"/>
  <pageMargins left="0.39370078740157483" right="0.39370078740157483" top="0.19685039370078741" bottom="0.19685039370078741" header="0.39370078740157483" footer="0.39370078740157483"/>
  <pageSetup paperSize="9" scale="89" fitToWidth="1" fitToHeight="1" orientation="landscape" usePrinterDefaults="1" r:id="rId1"/>
  <headerFooter alignWithMargins="0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記入用紙</vt:lpstr>
      <vt:lpstr>記入例</vt:lpstr>
    </vt:vector>
  </TitlesOfParts>
  <Company>厚生労働省</Company>
  <LinksUpToDate>false</LinksUpToDate>
  <SharedDoc>false</SharedDoc>
  <HyperlinkBase/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厚生労働省ネットワークシステム</dc:creator>
  <cp:lastModifiedBy>高澤　佑貴</cp:lastModifiedBy>
  <cp:lastPrinted>2018-04-11T04:28:03Z</cp:lastPrinted>
  <dcterms:created xsi:type="dcterms:W3CDTF">2006-06-14T03:20:38Z</dcterms:created>
  <dcterms:modified xsi:type="dcterms:W3CDTF">2022-05-26T05:30:26Z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2.1.10.0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2022-05-26T05:30:26Z</vt:filetime>
  </property>
</Properties>
</file>