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690" windowHeight="5770"/>
  </bookViews>
  <sheets>
    <sheet name="創業等の運用緩和(令和元年10～12月比較) 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<sst xmlns="http://schemas.openxmlformats.org/spreadsheetml/2006/main" xmlns:r="http://schemas.openxmlformats.org/officeDocument/2006/relationships" count="49" uniqueCount="49">
  <si>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【最近１か月間の売上高等】</t>
  </si>
  <si>
    <t>円</t>
    <rPh sb="0" eb="1">
      <t>エン</t>
    </rPh>
    <phoneticPr fontId="2"/>
  </si>
  <si>
    <t>【Ｃ】</t>
  </si>
  <si>
    <t>代表者名　　　　　　　　　</t>
  </si>
  <si>
    <t>上記内容に相違ありません。</t>
    <rPh sb="0" eb="2">
      <t>ジョウキ</t>
    </rPh>
    <rPh sb="2" eb="4">
      <t>ナイヨウ</t>
    </rPh>
    <rPh sb="5" eb="7">
      <t>ソウイ</t>
    </rPh>
    <phoneticPr fontId="2"/>
  </si>
  <si>
    <t>住所</t>
    <rPh sb="0" eb="2">
      <t>ジュウショ</t>
    </rPh>
    <phoneticPr fontId="2"/>
  </si>
  <si>
    <t>全体）</t>
  </si>
  <si>
    <t>企業名</t>
    <rPh sb="0" eb="2">
      <t>キギョウ</t>
    </rPh>
    <rPh sb="2" eb="3">
      <t>メイ</t>
    </rPh>
    <phoneticPr fontId="2"/>
  </si>
  <si>
    <r>
      <t>　</t>
    </r>
    <r>
      <rPr>
        <b/>
        <sz val="11"/>
        <color auto="1"/>
        <rFont val="ＭＳ ゴシック"/>
      </rPr>
      <t>※創業等の運用緩和により認定を受ける理由</t>
    </r>
    <r>
      <rPr>
        <b/>
        <sz val="10"/>
        <color auto="1"/>
        <rFont val="ＭＳ ゴシック"/>
      </rPr>
      <t xml:space="preserve">
　　　　　　　　　　年　　　月から
　　　　　　販路の拡大　・　事業規模の拡大　・　新規事業の開始
　　　　　　その他（　　　　　　　　　　　　　　　　　　　　　　　　　　　　）</t>
    </r>
    <rPh sb="2" eb="4">
      <t>ソウギョウ</t>
    </rPh>
    <rPh sb="4" eb="5">
      <t>トウ</t>
    </rPh>
    <rPh sb="6" eb="8">
      <t>ウンヨウ</t>
    </rPh>
    <rPh sb="8" eb="10">
      <t>カンワ</t>
    </rPh>
    <rPh sb="13" eb="15">
      <t>ニンテイ</t>
    </rPh>
    <rPh sb="16" eb="17">
      <t>ウ</t>
    </rPh>
    <rPh sb="19" eb="21">
      <t>リユウ</t>
    </rPh>
    <rPh sb="32" eb="33">
      <t>ネン</t>
    </rPh>
    <rPh sb="36" eb="37">
      <t>ガツ</t>
    </rPh>
    <rPh sb="46" eb="48">
      <t>ハンロ</t>
    </rPh>
    <rPh sb="49" eb="51">
      <t>カクダイ</t>
    </rPh>
    <rPh sb="54" eb="56">
      <t>ジギョウ</t>
    </rPh>
    <rPh sb="56" eb="58">
      <t>キボ</t>
    </rPh>
    <rPh sb="59" eb="61">
      <t>カクダイ</t>
    </rPh>
    <rPh sb="80" eb="81">
      <t>タ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</si>
  <si>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</si>
  <si>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㊞</t>
  </si>
  <si>
    <t>会計事務所
所在地</t>
    <rPh sb="0" eb="2">
      <t>カイケイ</t>
    </rPh>
    <rPh sb="2" eb="4">
      <t>ジム</t>
    </rPh>
    <rPh sb="4" eb="5">
      <t>ショ</t>
    </rPh>
    <rPh sb="6" eb="9">
      <t>ショザイチ</t>
    </rPh>
    <phoneticPr fontId="2"/>
  </si>
  <si>
    <t>【Ａ】</t>
  </si>
  <si>
    <t>会計事務所名</t>
  </si>
  <si>
    <t>最近１か月（令和　　年　　月）の売上高</t>
  </si>
  <si>
    <t>【A】</t>
  </si>
  <si>
    <t>【B】</t>
  </si>
  <si>
    <t>【C】</t>
  </si>
  <si>
    <t>日</t>
    <rPh sb="0" eb="1">
      <t>ニチ</t>
    </rPh>
    <phoneticPr fontId="2"/>
  </si>
  <si>
    <t>【Ｄ】</t>
  </si>
  <si>
    <t>年</t>
    <rPh sb="0" eb="1">
      <t>ネン</t>
    </rPh>
    <phoneticPr fontId="2"/>
  </si>
  <si>
    <t>（最近1か月間の売上高の減少率）</t>
    <rPh sb="1" eb="3">
      <t>サイキン</t>
    </rPh>
    <rPh sb="5" eb="6">
      <t>ゲツ</t>
    </rPh>
    <rPh sb="6" eb="7">
      <t>アイダ</t>
    </rPh>
    <rPh sb="12" eb="15">
      <t>ゲンショウリツ</t>
    </rPh>
    <phoneticPr fontId="2"/>
  </si>
  <si>
    <t>（最近3か月間の売上高実績見込みの減少率）</t>
    <rPh sb="1" eb="3">
      <t>サイキン</t>
    </rPh>
    <rPh sb="5" eb="6">
      <t>ゲツ</t>
    </rPh>
    <rPh sb="6" eb="7">
      <t>アイダ</t>
    </rPh>
    <rPh sb="11" eb="13">
      <t>ジッセキ</t>
    </rPh>
    <rPh sb="13" eb="15">
      <t>ミコ</t>
    </rPh>
    <rPh sb="17" eb="19">
      <t>ゲンショウ</t>
    </rPh>
    <rPh sb="19" eb="20">
      <t>リツ</t>
    </rPh>
    <phoneticPr fontId="2"/>
  </si>
  <si>
    <t>セーフティネット保証4号認定申請用</t>
  </si>
  <si>
    <t>月</t>
    <rPh sb="0" eb="1">
      <t>ガツ</t>
    </rPh>
    <phoneticPr fontId="2"/>
  </si>
  <si>
    <t>セーフティネット保証5号認定申請用</t>
  </si>
  <si>
    <t>危機関連保証認定申請用</t>
  </si>
  <si>
    <t>令和元年10月から12月の平均売上高</t>
    <rPh sb="0" eb="2">
      <t>レイワ</t>
    </rPh>
    <rPh sb="2" eb="4">
      <t>ガンネン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ダカ</t>
    </rPh>
    <phoneticPr fontId="2"/>
  </si>
  <si>
    <t>―</t>
  </si>
  <si>
    <t>令和元年10月から12月の売上高</t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ダカ</t>
    </rPh>
    <phoneticPr fontId="2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</si>
  <si>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2"/>
  </si>
  <si>
    <t>Ａの期間後２か月間の見込み売上高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phoneticPr fontId="2"/>
  </si>
  <si>
    <t>％</t>
  </si>
  <si>
    <t>【Ｂ】</t>
  </si>
  <si>
    <t>－</t>
  </si>
  <si>
    <t>小数点第二位以下切捨て</t>
    <rPh sb="0" eb="3">
      <t>ショウスウテン</t>
    </rPh>
    <rPh sb="3" eb="5">
      <t>ダイニ</t>
    </rPh>
    <rPh sb="5" eb="8">
      <t>イイカ</t>
    </rPh>
    <rPh sb="8" eb="10">
      <t>キリス</t>
    </rPh>
    <phoneticPr fontId="2"/>
  </si>
  <si>
    <t>新型コロナウイルス感染症の影響を受け始めた月</t>
    <rPh sb="0" eb="2">
      <t>シンガタ</t>
    </rPh>
    <rPh sb="9" eb="12">
      <t>カンセンショウ</t>
    </rPh>
    <rPh sb="13" eb="15">
      <t>エイキョウ</t>
    </rPh>
    <rPh sb="16" eb="17">
      <t>ウ</t>
    </rPh>
    <rPh sb="18" eb="19">
      <t>ハジ</t>
    </rPh>
    <rPh sb="21" eb="22">
      <t>ツキ</t>
    </rPh>
    <phoneticPr fontId="2"/>
  </si>
  <si>
    <t>（</t>
  </si>
  <si>
    <t>※円単位で記入</t>
    <rPh sb="1" eb="2">
      <t>エン</t>
    </rPh>
    <rPh sb="2" eb="4">
      <t>タンイ</t>
    </rPh>
    <rPh sb="5" eb="7">
      <t>キニュウ</t>
    </rPh>
    <phoneticPr fontId="2"/>
  </si>
  <si>
    <t>【Ａ＋Ｄ】</t>
  </si>
  <si>
    <t>指定業種</t>
  </si>
  <si>
    <t>×　100</t>
  </si>
  <si>
    <t>経営指導員</t>
    <rPh sb="0" eb="2">
      <t>ケイエイ</t>
    </rPh>
    <rPh sb="2" eb="5">
      <t>シドウイン</t>
    </rPh>
    <phoneticPr fontId="2"/>
  </si>
  <si>
    <t>＝</t>
  </si>
  <si>
    <t>※上記金額を証明出来る書類を添付してください。</t>
    <rPh sb="1" eb="3">
      <t>ジョウキ</t>
    </rPh>
    <rPh sb="3" eb="5">
      <t>キンガク</t>
    </rPh>
    <rPh sb="6" eb="8">
      <t>ショウメイ</t>
    </rPh>
    <rPh sb="8" eb="10">
      <t>デキ</t>
    </rPh>
    <rPh sb="11" eb="13">
      <t>ショルイ</t>
    </rPh>
    <rPh sb="14" eb="16">
      <t>テンプ</t>
    </rPh>
    <phoneticPr fontId="2"/>
  </si>
  <si>
    <t>※会計事務所等の証明がある場合、証明書類は不要です。</t>
    <rPh sb="1" eb="3">
      <t>カイケイ</t>
    </rPh>
    <rPh sb="3" eb="5">
      <t>ジム</t>
    </rPh>
    <rPh sb="5" eb="6">
      <t>ショ</t>
    </rPh>
    <rPh sb="6" eb="7">
      <t>トウ</t>
    </rPh>
    <rPh sb="8" eb="10">
      <t>ショウメイ</t>
    </rPh>
    <rPh sb="13" eb="15">
      <t>バアイ</t>
    </rPh>
    <rPh sb="16" eb="18">
      <t>ショウメイ</t>
    </rPh>
    <rPh sb="18" eb="20">
      <t>ショルイ</t>
    </rPh>
    <rPh sb="21" eb="23">
      <t>フヨウ</t>
    </rPh>
    <phoneticPr fontId="2"/>
  </si>
  <si>
    <t>【減少率】</t>
    <rPh sb="1" eb="4">
      <t>ゲンショウリツ</t>
    </rPh>
    <phoneticPr fontId="2"/>
  </si>
  <si>
    <t>【減少率(実績見込み)】</t>
    <rPh sb="1" eb="4">
      <t>ゲンショウリツ</t>
    </rPh>
    <rPh sb="5" eb="7">
      <t>ジッセキ</t>
    </rPh>
    <rPh sb="7" eb="9">
      <t>ミコ</t>
    </rPh>
    <phoneticPr fontId="2"/>
  </si>
  <si>
    <t>【創業等の運用緩和（令和元年10～12月比較）添付書類】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</si>
</sst>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,##0&quot;円&quot;"/>
    <numFmt numFmtId="178" formatCode="#,##0.0"/>
    <numFmt numFmtId="176" formatCode="#,##0_);[Red]\(#,##0\)"/>
  </numFmts>
  <fonts count="1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.5"/>
      <color auto="1"/>
      <name val="ＭＳ Ｐゴシック"/>
      <family val="3"/>
    </font>
    <font>
      <b/>
      <sz val="10"/>
      <color auto="1"/>
      <name val="ＭＳ ゴシック"/>
      <family val="3"/>
    </font>
    <font>
      <sz val="12"/>
      <color auto="1"/>
      <name val="ＭＳ Ｐゴシック"/>
      <family val="3"/>
    </font>
    <font>
      <sz val="11"/>
      <color auto="1"/>
      <name val="ＭＳ 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rgb="FFFF0000"/>
      <name val="ＭＳ Ｐゴシック"/>
      <family val="3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/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distributed" wrapText="1"/>
      <protection locked="0"/>
    </xf>
    <xf numFmtId="0" fontId="0" fillId="0" borderId="5" xfId="0" applyFont="1" applyBorder="1" applyProtection="1">
      <alignment vertical="center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Font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distributed" wrapText="1"/>
      <protection locked="0"/>
    </xf>
    <xf numFmtId="0" fontId="0" fillId="0" borderId="1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wrapText="1"/>
    </xf>
    <xf numFmtId="176" fontId="0" fillId="0" borderId="7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38" fontId="1" fillId="0" borderId="0" xfId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3" fontId="6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/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horizontal="center" vertical="center"/>
    </xf>
    <xf numFmtId="176" fontId="0" fillId="0" borderId="0" xfId="0" quotePrefix="1" applyNumberFormat="1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8" fontId="1" fillId="2" borderId="1" xfId="1" applyFont="1" applyFill="1" applyBorder="1" applyAlignment="1" applyProtection="1">
      <alignment horizontal="right" shrinkToFit="1"/>
      <protection locked="0"/>
    </xf>
    <xf numFmtId="38" fontId="1" fillId="0" borderId="1" xfId="1" applyFont="1" applyFill="1" applyBorder="1" applyAlignment="1" applyProtection="1">
      <alignment horizontal="right" shrinkToFit="1"/>
    </xf>
    <xf numFmtId="178" fontId="10" fillId="0" borderId="0" xfId="0" applyNumberFormat="1" applyFont="1" applyBorder="1" applyAlignment="1" applyProtection="1">
      <alignment horizontal="center" vertical="center"/>
    </xf>
    <xf numFmtId="178" fontId="10" fillId="0" borderId="1" xfId="0" applyNumberFormat="1" applyFont="1" applyBorder="1" applyAlignment="1" applyProtection="1">
      <alignment horizontal="center" vertical="center"/>
    </xf>
    <xf numFmtId="4" fontId="9" fillId="0" borderId="0" xfId="0" applyNumberFormat="1" applyFont="1" applyBorder="1" applyAlignment="1" applyProtection="1">
      <alignment horizontal="left" vertical="top"/>
    </xf>
    <xf numFmtId="4" fontId="11" fillId="0" borderId="0" xfId="0" applyNumberFormat="1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3" fontId="10" fillId="0" borderId="0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shrinkToFit="1"/>
      <protection locked="0"/>
    </xf>
    <xf numFmtId="0" fontId="0" fillId="0" borderId="1" xfId="0" applyFont="1" applyFill="1" applyBorder="1" applyAlignment="1" applyProtection="1">
      <alignment horizontal="right" shrinkToFit="1"/>
    </xf>
    <xf numFmtId="178" fontId="0" fillId="0" borderId="0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center"/>
      <protection locked="0"/>
    </xf>
    <xf numFmtId="177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0" fillId="0" borderId="12" xfId="0" applyFont="1" applyBorder="1" applyProtection="1">
      <alignment vertical="center"/>
      <protection locked="0"/>
    </xf>
    <xf numFmtId="0" fontId="7" fillId="0" borderId="13" xfId="0" applyFont="1" applyBorder="1" applyAlignment="1" applyProtection="1">
      <alignment vertical="distributed" wrapText="1"/>
      <protection locked="0"/>
    </xf>
    <xf numFmtId="0" fontId="0" fillId="0" borderId="14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2">
    <cellStyle name="桁区切り_改・認定申請書添付書類(要件別)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114300</xdr:colOff>
      <xdr:row>38</xdr:row>
      <xdr:rowOff>0</xdr:rowOff>
    </xdr:from>
    <xdr:to xmlns:xdr="http://schemas.openxmlformats.org/drawingml/2006/spreadsheetDrawing">
      <xdr:col>8</xdr:col>
      <xdr:colOff>279400</xdr:colOff>
      <xdr:row>38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2349500" y="8705850"/>
          <a:ext cx="1651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③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279400</xdr:colOff>
      <xdr:row>38</xdr:row>
      <xdr:rowOff>0</xdr:rowOff>
    </xdr:from>
    <xdr:to xmlns:xdr="http://schemas.openxmlformats.org/drawingml/2006/spreadsheetDrawing">
      <xdr:col>12</xdr:col>
      <xdr:colOff>279400</xdr:colOff>
      <xdr:row>38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>
        <a:xfrm>
          <a:off x="3632200" y="87058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④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17</xdr:col>
      <xdr:colOff>0</xdr:colOff>
      <xdr:row>38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>
        <a:xfrm>
          <a:off x="4749800" y="87058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注1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17</xdr:col>
      <xdr:colOff>0</xdr:colOff>
      <xdr:row>38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>
        <a:xfrm>
          <a:off x="4749800" y="87058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注3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</xdr:row>
          <xdr:rowOff>0</xdr:rowOff>
        </xdr:from>
        <xdr:to xmlns:xdr="http://schemas.openxmlformats.org/drawingml/2006/spreadsheetDrawing">
          <xdr:col>1</xdr:col>
          <xdr:colOff>209550</xdr:colOff>
          <xdr:row>1</xdr:row>
          <xdr:rowOff>208915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266700"/>
              <a:ext cx="2095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</xdr:row>
          <xdr:rowOff>0</xdr:rowOff>
        </xdr:from>
        <xdr:to xmlns:xdr="http://schemas.openxmlformats.org/drawingml/2006/spreadsheetDrawing">
          <xdr:col>1</xdr:col>
          <xdr:colOff>209550</xdr:colOff>
          <xdr:row>2</xdr:row>
          <xdr:rowOff>208915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533400"/>
              <a:ext cx="2095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</xdr:row>
          <xdr:rowOff>0</xdr:rowOff>
        </xdr:from>
        <xdr:to xmlns:xdr="http://schemas.openxmlformats.org/drawingml/2006/spreadsheetDrawing">
          <xdr:col>1</xdr:col>
          <xdr:colOff>209550</xdr:colOff>
          <xdr:row>3</xdr:row>
          <xdr:rowOff>208915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800100"/>
              <a:ext cx="2095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104775</xdr:colOff>
          <xdr:row>1</xdr:row>
          <xdr:rowOff>257175</xdr:rowOff>
        </xdr:from>
        <xdr:to xmlns:xdr="http://schemas.openxmlformats.org/drawingml/2006/spreadsheetDrawing">
          <xdr:col>11</xdr:col>
          <xdr:colOff>9525</xdr:colOff>
          <xdr:row>2</xdr:row>
          <xdr:rowOff>200025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98775" y="523875"/>
              <a:ext cx="1841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104775</xdr:colOff>
          <xdr:row>1</xdr:row>
          <xdr:rowOff>257175</xdr:rowOff>
        </xdr:from>
        <xdr:to xmlns:xdr="http://schemas.openxmlformats.org/drawingml/2006/spreadsheetDrawing">
          <xdr:col>14</xdr:col>
          <xdr:colOff>9525</xdr:colOff>
          <xdr:row>2</xdr:row>
          <xdr:rowOff>200025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36975" y="523875"/>
              <a:ext cx="184150" cy="2095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40"/>
  <sheetViews>
    <sheetView tabSelected="1" view="pageBreakPreview" topLeftCell="A25" zoomScaleSheetLayoutView="100" workbookViewId="0">
      <selection activeCell="V29" sqref="V29"/>
    </sheetView>
  </sheetViews>
  <sheetFormatPr defaultRowHeight="21" customHeight="1"/>
  <cols>
    <col min="1" max="20" width="4" style="1" customWidth="1"/>
    <col min="21" max="21" width="9" style="1" customWidth="1"/>
    <col min="22" max="22" width="11.625" style="1" customWidth="1"/>
    <col min="23" max="23" width="6.5" style="1" customWidth="1"/>
    <col min="24" max="16384" width="9" style="1" customWidth="1"/>
  </cols>
  <sheetData>
    <row r="1" spans="1:21" s="2" customFormat="1" ht="21" customHeight="1">
      <c r="M1" s="73"/>
      <c r="N1" s="73"/>
      <c r="O1" s="73"/>
      <c r="P1" s="73"/>
      <c r="Q1" s="73"/>
      <c r="R1" s="73"/>
      <c r="T1" s="93" t="s">
        <v>48</v>
      </c>
    </row>
    <row r="2" spans="1:21" s="3" customFormat="1" ht="21" customHeight="1">
      <c r="B2" s="23"/>
      <c r="C2" s="3" t="s">
        <v>23</v>
      </c>
    </row>
    <row r="3" spans="1:21" s="3" customFormat="1" ht="21" customHeight="1">
      <c r="B3" s="23"/>
      <c r="C3" s="3" t="s">
        <v>25</v>
      </c>
      <c r="K3" s="3" t="s">
        <v>37</v>
      </c>
      <c r="L3" s="3" t="s">
        <v>40</v>
      </c>
      <c r="O3" s="3" t="s">
        <v>6</v>
      </c>
    </row>
    <row r="4" spans="1:21" s="3" customFormat="1" ht="21" customHeight="1">
      <c r="B4" s="23"/>
      <c r="C4" s="3" t="s">
        <v>26</v>
      </c>
    </row>
    <row r="5" spans="1:21" ht="21" customHeight="1">
      <c r="D5" s="33"/>
      <c r="E5" s="33"/>
      <c r="F5" s="43"/>
      <c r="G5" s="43"/>
      <c r="H5" s="50" t="s">
        <v>36</v>
      </c>
      <c r="I5" s="53"/>
      <c r="J5" s="53"/>
      <c r="K5" s="53"/>
      <c r="L5" s="53"/>
      <c r="M5" s="53"/>
      <c r="N5" s="53"/>
      <c r="O5" s="53"/>
      <c r="P5" s="53"/>
      <c r="Q5" s="86"/>
      <c r="R5" s="86" t="s">
        <v>20</v>
      </c>
      <c r="S5" s="86"/>
      <c r="T5" s="94" t="s">
        <v>24</v>
      </c>
      <c r="U5" s="102"/>
    </row>
    <row r="6" spans="1:21" s="2" customFormat="1" ht="21" customHeight="1">
      <c r="A6" s="5" t="s">
        <v>0</v>
      </c>
      <c r="B6" s="5"/>
      <c r="C6" s="5"/>
      <c r="D6" s="5"/>
      <c r="E6" s="5"/>
      <c r="G6" s="5"/>
      <c r="H6" s="51" t="s">
        <v>38</v>
      </c>
      <c r="J6" s="5"/>
      <c r="K6" s="1"/>
      <c r="L6" s="1"/>
      <c r="M6" s="1"/>
      <c r="N6" s="1"/>
      <c r="O6" s="1"/>
      <c r="P6" s="82"/>
      <c r="Q6" s="82"/>
      <c r="R6" s="82"/>
      <c r="S6" s="82"/>
      <c r="T6" s="82"/>
    </row>
    <row r="7" spans="1:21" s="4" customFormat="1" ht="18" customHeight="1">
      <c r="A7" s="6"/>
      <c r="B7" s="24" t="s">
        <v>15</v>
      </c>
      <c r="C7" s="4" t="s">
        <v>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4" customFormat="1" ht="19.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5"/>
      <c r="O8" s="75"/>
      <c r="P8" s="75"/>
      <c r="Q8" s="75"/>
      <c r="R8" s="87"/>
      <c r="S8" s="87"/>
      <c r="T8" s="95" t="s">
        <v>1</v>
      </c>
      <c r="U8" s="4"/>
    </row>
    <row r="9" spans="1:21" s="4" customFormat="1" ht="18" customHeight="1">
      <c r="A9" s="7"/>
      <c r="B9" s="24" t="s">
        <v>16</v>
      </c>
      <c r="C9" s="4" t="s">
        <v>29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4" customFormat="1" ht="19.5" customHeight="1">
      <c r="A10" s="7"/>
      <c r="B10" s="4"/>
      <c r="C10" s="4"/>
      <c r="D10" s="34"/>
      <c r="E10" s="34"/>
      <c r="F10" s="34"/>
      <c r="G10" s="48"/>
      <c r="H10" s="24"/>
      <c r="I10" s="34"/>
      <c r="J10" s="4"/>
      <c r="K10" s="4"/>
      <c r="L10" s="4"/>
      <c r="M10" s="4"/>
      <c r="N10" s="75"/>
      <c r="O10" s="75"/>
      <c r="P10" s="75"/>
      <c r="Q10" s="75"/>
      <c r="R10" s="87"/>
      <c r="S10" s="87"/>
      <c r="T10" s="95" t="s">
        <v>1</v>
      </c>
      <c r="U10" s="4"/>
    </row>
    <row r="11" spans="1:21" s="4" customFormat="1" ht="18" customHeight="1">
      <c r="A11" s="7"/>
      <c r="B11" s="24" t="s">
        <v>17</v>
      </c>
      <c r="C11" s="4" t="s">
        <v>27</v>
      </c>
      <c r="D11" s="34"/>
      <c r="E11" s="34"/>
      <c r="F11" s="34"/>
      <c r="G11" s="48"/>
      <c r="H11" s="24"/>
      <c r="I11" s="3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4" customFormat="1" ht="19.5" customHeight="1">
      <c r="A12" s="7"/>
      <c r="B12" s="24"/>
      <c r="C12" s="9"/>
      <c r="D12" s="34"/>
      <c r="E12" s="34"/>
      <c r="F12" s="34"/>
      <c r="G12" s="48"/>
      <c r="H12" s="24"/>
      <c r="I12" s="34"/>
      <c r="J12" s="4"/>
      <c r="K12" s="4"/>
      <c r="L12" s="4"/>
      <c r="M12" s="4"/>
      <c r="N12" s="76" t="str">
        <f>IF(ISBLANK(N10)=TRUE,"",N10/3)</f>
        <v/>
      </c>
      <c r="O12" s="76"/>
      <c r="P12" s="76"/>
      <c r="Q12" s="76"/>
      <c r="R12" s="88"/>
      <c r="S12" s="88"/>
      <c r="T12" s="96" t="s">
        <v>1</v>
      </c>
      <c r="U12" s="4"/>
    </row>
    <row r="13" spans="1:21" s="4" customFormat="1" ht="18" customHeight="1">
      <c r="A13" s="7"/>
      <c r="B13" s="24" t="s">
        <v>19</v>
      </c>
      <c r="C13" s="9" t="s">
        <v>31</v>
      </c>
      <c r="D13" s="34"/>
      <c r="E13" s="34"/>
      <c r="F13" s="34"/>
      <c r="G13" s="48"/>
      <c r="H13" s="24"/>
      <c r="I13" s="3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4" customFormat="1" ht="19.5" customHeight="1">
      <c r="A14" s="7"/>
      <c r="B14" s="24"/>
      <c r="C14" s="9"/>
      <c r="D14" s="34"/>
      <c r="E14" s="34"/>
      <c r="F14" s="34"/>
      <c r="G14" s="48"/>
      <c r="H14" s="24"/>
      <c r="I14" s="34"/>
      <c r="J14" s="4"/>
      <c r="K14" s="4"/>
      <c r="L14" s="4"/>
      <c r="M14" s="4"/>
      <c r="N14" s="75"/>
      <c r="O14" s="75"/>
      <c r="P14" s="75"/>
      <c r="Q14" s="75"/>
      <c r="R14" s="87"/>
      <c r="S14" s="87"/>
      <c r="T14" s="96" t="s">
        <v>1</v>
      </c>
      <c r="U14" s="4"/>
    </row>
    <row r="15" spans="1:21" ht="9" customHeight="1">
      <c r="A15" s="8"/>
    </row>
    <row r="16" spans="1:21" s="2" customFormat="1" ht="15.75" customHeight="1">
      <c r="B16" s="5" t="s">
        <v>21</v>
      </c>
      <c r="C16" s="1"/>
      <c r="D16" s="1"/>
      <c r="E16" s="1"/>
      <c r="F16" s="1"/>
      <c r="G16" s="1"/>
      <c r="H16" s="1"/>
      <c r="I16" s="1"/>
      <c r="P16" s="82"/>
      <c r="Q16" s="82"/>
      <c r="R16" s="82"/>
      <c r="S16" s="82"/>
      <c r="T16" s="82"/>
    </row>
    <row r="17" spans="1:21" s="4" customFormat="1" ht="19.5" customHeight="1">
      <c r="A17" s="9"/>
      <c r="B17" s="4"/>
      <c r="C17" s="29" t="s">
        <v>2</v>
      </c>
      <c r="D17" s="29"/>
      <c r="E17" s="42"/>
      <c r="F17" s="42"/>
      <c r="G17" s="42"/>
      <c r="H17" s="29" t="s">
        <v>12</v>
      </c>
      <c r="I17" s="29"/>
      <c r="J17" s="42"/>
      <c r="K17" s="12"/>
      <c r="L17" s="12"/>
      <c r="M17" s="12"/>
      <c r="N17" s="12"/>
      <c r="O17" s="12" t="s">
        <v>46</v>
      </c>
      <c r="P17" s="42"/>
      <c r="Q17" s="42"/>
      <c r="R17" s="42"/>
      <c r="S17" s="42"/>
      <c r="T17" s="42"/>
      <c r="U17" s="4"/>
    </row>
    <row r="18" spans="1:21" ht="19.5" customHeight="1">
      <c r="A18" s="10"/>
      <c r="C18" s="30" t="str">
        <f>IF(ISBLANK(N8)=TRUE,"",N12)</f>
        <v/>
      </c>
      <c r="D18" s="30"/>
      <c r="E18" s="30"/>
      <c r="F18" s="44" t="s">
        <v>1</v>
      </c>
      <c r="G18" s="44" t="s">
        <v>28</v>
      </c>
      <c r="H18" s="30" t="str">
        <f>IF(ISBLANK(N8)=TRUE,"",N8)</f>
        <v/>
      </c>
      <c r="I18" s="30"/>
      <c r="J18" s="30"/>
      <c r="K18" s="44" t="s">
        <v>1</v>
      </c>
      <c r="L18" s="67" t="s">
        <v>41</v>
      </c>
      <c r="M18" s="67"/>
      <c r="N18" s="68" t="s">
        <v>43</v>
      </c>
      <c r="O18" s="77" t="str">
        <f>IF(ISBLANK(N8)=TRUE,"",ROUNDDOWN((C18-H18)/F19*100,1))</f>
        <v/>
      </c>
      <c r="P18" s="77"/>
      <c r="Q18" s="77"/>
      <c r="R18" s="89"/>
      <c r="S18" s="89"/>
      <c r="T18" s="54" t="s">
        <v>32</v>
      </c>
    </row>
    <row r="19" spans="1:21" ht="19.5" customHeight="1">
      <c r="C19" s="31"/>
      <c r="D19" s="35" t="s">
        <v>2</v>
      </c>
      <c r="E19" s="35"/>
      <c r="F19" s="45" t="str">
        <f>IF(ISBLANK(N8)=TRUE,"",N12)</f>
        <v/>
      </c>
      <c r="G19" s="45"/>
      <c r="H19" s="45"/>
      <c r="I19" s="54" t="s">
        <v>1</v>
      </c>
      <c r="J19" s="60"/>
      <c r="K19" s="60"/>
      <c r="L19" s="67"/>
      <c r="M19" s="67"/>
      <c r="N19" s="68"/>
      <c r="O19" s="78"/>
      <c r="P19" s="78"/>
      <c r="Q19" s="78"/>
      <c r="R19" s="90"/>
      <c r="S19" s="90"/>
      <c r="T19" s="97"/>
      <c r="U19" s="102"/>
    </row>
    <row r="20" spans="1:21" ht="12.75" customHeight="1">
      <c r="C20" s="31"/>
      <c r="D20" s="35"/>
      <c r="E20" s="35"/>
      <c r="F20" s="45"/>
      <c r="G20" s="45"/>
      <c r="H20" s="45"/>
      <c r="I20" s="54"/>
      <c r="J20" s="60"/>
      <c r="K20" s="60"/>
      <c r="L20" s="67"/>
      <c r="M20" s="67"/>
      <c r="N20" s="68"/>
      <c r="O20" s="79" t="s">
        <v>35</v>
      </c>
      <c r="P20" s="83"/>
      <c r="Q20" s="83"/>
      <c r="R20" s="83"/>
      <c r="S20" s="91"/>
      <c r="T20" s="98"/>
      <c r="U20" s="102"/>
    </row>
    <row r="21" spans="1:21" ht="15.75" customHeight="1">
      <c r="B21" s="5" t="s">
        <v>22</v>
      </c>
      <c r="C21" s="31"/>
      <c r="D21" s="35"/>
      <c r="E21" s="35"/>
      <c r="F21" s="45"/>
      <c r="G21" s="45"/>
      <c r="H21" s="45"/>
      <c r="I21" s="54"/>
      <c r="J21" s="60"/>
      <c r="K21" s="60"/>
      <c r="L21" s="67"/>
      <c r="M21" s="67"/>
      <c r="N21" s="68"/>
      <c r="O21" s="80"/>
      <c r="P21" s="84"/>
      <c r="Q21" s="84"/>
      <c r="R21" s="84"/>
      <c r="S21" s="91"/>
      <c r="T21" s="98"/>
      <c r="U21" s="102"/>
    </row>
    <row r="22" spans="1:21" s="4" customFormat="1" ht="19.5" customHeight="1">
      <c r="A22" s="9"/>
      <c r="B22" s="4"/>
      <c r="C22" s="29" t="s">
        <v>33</v>
      </c>
      <c r="D22" s="29"/>
      <c r="E22" s="42"/>
      <c r="F22" s="42"/>
      <c r="G22" s="42"/>
      <c r="H22" s="29" t="s">
        <v>39</v>
      </c>
      <c r="I22" s="29"/>
      <c r="J22" s="42"/>
      <c r="K22" s="42"/>
      <c r="L22" s="42"/>
      <c r="M22" s="4"/>
      <c r="N22" s="42"/>
      <c r="O22" s="12" t="s">
        <v>47</v>
      </c>
      <c r="P22" s="42"/>
      <c r="Q22" s="42"/>
      <c r="R22" s="42"/>
      <c r="S22" s="42"/>
      <c r="T22" s="42"/>
      <c r="U22" s="4"/>
    </row>
    <row r="23" spans="1:21" ht="19.5" customHeight="1">
      <c r="A23" s="10"/>
      <c r="C23" s="30" t="str">
        <f>IF(ISBLANK(N8)=TRUE,"",N10)</f>
        <v/>
      </c>
      <c r="D23" s="30"/>
      <c r="E23" s="30"/>
      <c r="F23" s="44" t="s">
        <v>1</v>
      </c>
      <c r="G23" s="44" t="s">
        <v>34</v>
      </c>
      <c r="H23" s="30" t="str">
        <f>IF(ISBLANK(N8)=TRUE,"",(N8+N14))</f>
        <v/>
      </c>
      <c r="I23" s="30"/>
      <c r="J23" s="30"/>
      <c r="K23" s="44" t="s">
        <v>1</v>
      </c>
      <c r="L23" s="68" t="s">
        <v>43</v>
      </c>
      <c r="O23" s="77" t="str">
        <f>IF(ISBLANK(N8)=TRUE,"",ROUNDDOWN((C23-H23)/F24*100,1))</f>
        <v/>
      </c>
      <c r="P23" s="77"/>
      <c r="Q23" s="77"/>
      <c r="R23" s="89"/>
      <c r="S23" s="89"/>
      <c r="T23" s="54" t="s">
        <v>32</v>
      </c>
    </row>
    <row r="24" spans="1:21" ht="19.5" customHeight="1">
      <c r="C24" s="31"/>
      <c r="D24" s="36" t="s">
        <v>33</v>
      </c>
      <c r="E24" s="36"/>
      <c r="F24" s="46" t="str">
        <f>IF(ISBLANK(N8)=TRUE,"",N10)</f>
        <v/>
      </c>
      <c r="G24" s="46"/>
      <c r="H24" s="46"/>
      <c r="I24" s="54"/>
      <c r="J24" s="60"/>
      <c r="K24" s="60"/>
      <c r="L24" s="68"/>
      <c r="O24" s="78"/>
      <c r="P24" s="78"/>
      <c r="Q24" s="78"/>
      <c r="R24" s="90"/>
      <c r="S24" s="90"/>
      <c r="T24" s="97"/>
      <c r="U24" s="102"/>
    </row>
    <row r="25" spans="1:21" ht="12.75" customHeight="1">
      <c r="D25" s="35"/>
      <c r="E25" s="35"/>
      <c r="F25" s="47"/>
      <c r="G25" s="49"/>
      <c r="H25" s="49"/>
      <c r="I25" s="54"/>
      <c r="M25" s="67"/>
      <c r="N25" s="68"/>
      <c r="O25" s="79" t="s">
        <v>35</v>
      </c>
      <c r="P25" s="85"/>
      <c r="Q25" s="85"/>
      <c r="R25" s="54"/>
      <c r="S25" s="92"/>
      <c r="T25" s="92"/>
      <c r="U25" s="102"/>
    </row>
    <row r="26" spans="1:21" ht="19.5" customHeight="1">
      <c r="A26" s="11"/>
      <c r="B26" s="25"/>
      <c r="C26" s="32" t="s">
        <v>20</v>
      </c>
      <c r="D26" s="37"/>
      <c r="E26" s="32" t="s">
        <v>24</v>
      </c>
      <c r="F26" s="37"/>
      <c r="G26" s="32" t="s">
        <v>18</v>
      </c>
      <c r="I26" s="55"/>
      <c r="J26" s="2"/>
      <c r="L26" s="69"/>
      <c r="M26" s="69"/>
      <c r="N26" s="69"/>
      <c r="O26" s="69"/>
      <c r="P26" s="69"/>
      <c r="Q26" s="69"/>
      <c r="R26" s="69"/>
      <c r="S26" s="69"/>
      <c r="T26" s="69"/>
    </row>
    <row r="27" spans="1:21" s="4" customFormat="1" ht="15.75" customHeight="1">
      <c r="A27" s="12" t="s">
        <v>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0" t="s">
        <v>44</v>
      </c>
      <c r="M27" s="71"/>
      <c r="N27" s="71"/>
      <c r="O27" s="71"/>
      <c r="P27" s="71"/>
      <c r="Q27" s="71"/>
      <c r="R27" s="71"/>
      <c r="S27" s="71"/>
      <c r="T27" s="71"/>
      <c r="U27" s="4"/>
    </row>
    <row r="28" spans="1:21" ht="19.5" customHeight="1">
      <c r="A28" s="13" t="s">
        <v>5</v>
      </c>
      <c r="B28" s="13"/>
      <c r="C28" s="13"/>
      <c r="D28" s="38"/>
      <c r="E28" s="39"/>
      <c r="F28" s="38"/>
      <c r="G28" s="38"/>
      <c r="H28" s="38"/>
      <c r="I28" s="38"/>
      <c r="J28" s="38"/>
      <c r="K28" s="65"/>
      <c r="L28" s="71"/>
      <c r="M28" s="71"/>
      <c r="N28" s="71"/>
      <c r="O28" s="71"/>
      <c r="P28" s="71"/>
      <c r="Q28" s="71"/>
      <c r="R28" s="71"/>
      <c r="S28" s="71"/>
      <c r="T28" s="71"/>
    </row>
    <row r="29" spans="1:21" ht="19.5" customHeight="1">
      <c r="A29" s="14" t="s">
        <v>7</v>
      </c>
      <c r="B29" s="14"/>
      <c r="C29" s="14"/>
      <c r="D29" s="39"/>
      <c r="E29" s="38"/>
      <c r="F29" s="38"/>
      <c r="G29" s="38"/>
      <c r="H29" s="38"/>
      <c r="I29" s="38"/>
      <c r="J29" s="38"/>
      <c r="K29" s="66"/>
      <c r="L29" s="72" t="s">
        <v>45</v>
      </c>
      <c r="M29" s="71"/>
      <c r="N29" s="71"/>
      <c r="O29" s="71"/>
      <c r="P29" s="71"/>
      <c r="Q29" s="71"/>
      <c r="R29" s="71"/>
      <c r="S29" s="71"/>
      <c r="T29" s="71"/>
    </row>
    <row r="30" spans="1:21" ht="19.5" customHeight="1">
      <c r="A30" s="14" t="s">
        <v>9</v>
      </c>
      <c r="B30" s="14"/>
      <c r="C30" s="14"/>
      <c r="D30" s="39"/>
      <c r="E30" s="39"/>
      <c r="F30" s="39"/>
      <c r="G30" s="39"/>
      <c r="H30" s="39"/>
      <c r="I30" s="56"/>
      <c r="J30" s="56"/>
      <c r="K30" s="65"/>
      <c r="L30" s="71"/>
      <c r="M30" s="71"/>
      <c r="N30" s="71"/>
      <c r="O30" s="71"/>
      <c r="P30" s="71"/>
      <c r="Q30" s="71"/>
      <c r="R30" s="71"/>
      <c r="S30" s="71"/>
      <c r="T30" s="71"/>
    </row>
    <row r="31" spans="1:21" s="2" customFormat="1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1"/>
      <c r="P31" s="81"/>
      <c r="Q31" s="81"/>
      <c r="R31" s="15"/>
      <c r="S31" s="15"/>
      <c r="T31" s="15"/>
    </row>
    <row r="32" spans="1:21" ht="19.5" customHeight="1">
      <c r="A32" s="11"/>
      <c r="B32" s="25"/>
      <c r="C32" s="32" t="s">
        <v>20</v>
      </c>
      <c r="D32" s="37"/>
      <c r="E32" s="32" t="s">
        <v>24</v>
      </c>
      <c r="F32" s="37"/>
      <c r="G32" s="32" t="s">
        <v>18</v>
      </c>
      <c r="H32" s="5"/>
      <c r="I32" s="32"/>
      <c r="J32" s="2"/>
    </row>
    <row r="33" spans="1:21" s="4" customFormat="1" ht="19.5" customHeight="1">
      <c r="A33" s="4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 t="s">
        <v>30</v>
      </c>
      <c r="M33" s="4"/>
      <c r="N33" s="4"/>
      <c r="O33" s="4"/>
      <c r="P33" s="4"/>
      <c r="Q33" s="4"/>
      <c r="R33" s="4"/>
      <c r="S33" s="4"/>
      <c r="T33" s="4"/>
      <c r="U33" s="4"/>
    </row>
    <row r="34" spans="1:21" ht="24.75" customHeight="1">
      <c r="A34" s="16" t="s">
        <v>11</v>
      </c>
      <c r="B34" s="16"/>
      <c r="C34" s="16"/>
      <c r="D34" s="40"/>
      <c r="E34" s="40"/>
      <c r="F34" s="40"/>
      <c r="G34" s="40"/>
      <c r="H34" s="40"/>
      <c r="I34" s="57"/>
      <c r="J34" s="61"/>
      <c r="M34" s="4" t="s">
        <v>42</v>
      </c>
    </row>
    <row r="35" spans="1:21" ht="19.5" customHeight="1">
      <c r="A35" s="17" t="s">
        <v>13</v>
      </c>
      <c r="B35" s="17"/>
      <c r="C35" s="17"/>
      <c r="D35" s="41"/>
      <c r="E35" s="41"/>
      <c r="F35" s="41"/>
      <c r="G35" s="41"/>
      <c r="H35" s="41"/>
      <c r="I35" s="58"/>
      <c r="J35" s="41"/>
      <c r="M35" s="74"/>
      <c r="N35" s="74"/>
      <c r="O35" s="74"/>
      <c r="P35" s="74"/>
      <c r="Q35" s="74"/>
      <c r="R35" s="74"/>
      <c r="S35" s="74"/>
      <c r="T35" s="61" t="s">
        <v>10</v>
      </c>
    </row>
    <row r="36" spans="1:21" ht="19.5" customHeight="1">
      <c r="A36" s="18" t="s">
        <v>3</v>
      </c>
      <c r="B36" s="18"/>
      <c r="C36" s="18"/>
      <c r="D36" s="17"/>
      <c r="E36" s="17"/>
      <c r="F36" s="17"/>
      <c r="G36" s="17"/>
      <c r="H36" s="17"/>
      <c r="I36" s="17"/>
      <c r="J36" s="62" t="s">
        <v>10</v>
      </c>
    </row>
    <row r="37" spans="1:21" ht="12" customHeight="1">
      <c r="A37" s="19"/>
      <c r="B37" s="19"/>
      <c r="C37" s="19"/>
      <c r="D37" s="8"/>
      <c r="E37" s="8"/>
      <c r="F37" s="8"/>
      <c r="G37" s="8"/>
      <c r="H37" s="8"/>
      <c r="I37" s="8"/>
      <c r="J37" s="63"/>
    </row>
    <row r="38" spans="1:21" ht="9" customHeight="1">
      <c r="A38" s="20"/>
      <c r="B38" s="26"/>
      <c r="C38" s="26"/>
      <c r="D38" s="26"/>
      <c r="E38" s="26"/>
      <c r="F38" s="26"/>
      <c r="G38" s="26"/>
      <c r="H38" s="52"/>
      <c r="I38" s="59"/>
      <c r="J38" s="64"/>
      <c r="K38" s="26"/>
      <c r="L38" s="26"/>
      <c r="M38" s="26"/>
      <c r="N38" s="26"/>
      <c r="O38" s="26"/>
      <c r="P38" s="26"/>
      <c r="Q38" s="26"/>
      <c r="R38" s="26"/>
      <c r="S38" s="26"/>
      <c r="T38" s="99"/>
    </row>
    <row r="39" spans="1:21" ht="75.75" customHeight="1">
      <c r="A39" s="21" t="s">
        <v>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00"/>
    </row>
    <row r="40" spans="1:21" ht="9" customHeight="1">
      <c r="A40" s="2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101"/>
    </row>
  </sheetData>
  <sheetProtection password="DEA0" sheet="1" objects="1" scenarios="1" formatCells="0"/>
  <mergeCells count="37">
    <mergeCell ref="H5:P5"/>
    <mergeCell ref="N8:S8"/>
    <mergeCell ref="N10:S10"/>
    <mergeCell ref="N12:S12"/>
    <mergeCell ref="N14:S14"/>
    <mergeCell ref="C17:D17"/>
    <mergeCell ref="H17:I17"/>
    <mergeCell ref="C18:E18"/>
    <mergeCell ref="H18:J18"/>
    <mergeCell ref="D19:E19"/>
    <mergeCell ref="F19:H19"/>
    <mergeCell ref="C22:D22"/>
    <mergeCell ref="H22:I22"/>
    <mergeCell ref="C23:E23"/>
    <mergeCell ref="H23:J23"/>
    <mergeCell ref="D24:E24"/>
    <mergeCell ref="F24:H24"/>
    <mergeCell ref="A27:J27"/>
    <mergeCell ref="A28:C28"/>
    <mergeCell ref="A29:C29"/>
    <mergeCell ref="A30:C30"/>
    <mergeCell ref="A33:J33"/>
    <mergeCell ref="L33:R33"/>
    <mergeCell ref="A34:C34"/>
    <mergeCell ref="A35:C35"/>
    <mergeCell ref="M35:S35"/>
    <mergeCell ref="A36:C36"/>
    <mergeCell ref="A39:T39"/>
    <mergeCell ref="L18:M19"/>
    <mergeCell ref="N18:N19"/>
    <mergeCell ref="O18:S19"/>
    <mergeCell ref="T18:T19"/>
    <mergeCell ref="L23:L24"/>
    <mergeCell ref="O23:S24"/>
    <mergeCell ref="T23:T24"/>
    <mergeCell ref="L27:T28"/>
    <mergeCell ref="L29:T30"/>
  </mergeCells>
  <phoneticPr fontId="2"/>
  <dataValidations count="3">
    <dataValidation imeMode="halfAlpha" allowBlank="1" showDropDown="0" showInputMessage="1" showErrorMessage="1" sqref="B26 D26 F26 B32 D32 F32"/>
    <dataValidation imeMode="hiragana" allowBlank="1" showDropDown="0" showInputMessage="1" showErrorMessage="1" sqref="M35:S35"/>
    <dataValidation type="list" imeMode="hiragana" allowBlank="1" showDropDown="0" showInputMessage="1" showErrorMessage="1" sqref="A26 A32">
      <formula1>#REF!</formula1>
    </dataValidation>
  </dataValidations>
  <printOptions horizontalCentered="1"/>
  <pageMargins left="0.78740157480314965" right="0.78740157480314965" top="0.98425196850393681" bottom="0.98425196850393681" header="0.51181102362204722" footer="0.51181102362204722"/>
  <pageSetup paperSize="9" scale="96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9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1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5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2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6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3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7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104775</xdr:colOff>
                    <xdr:row>1</xdr:row>
                    <xdr:rowOff>257175</xdr:rowOff>
                  </from>
                  <to xmlns:xdr="http://schemas.openxmlformats.org/drawingml/2006/spreadsheetDrawing">
                    <xdr:col>11</xdr:col>
                    <xdr:colOff>9525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8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13</xdr:col>
                    <xdr:colOff>104775</xdr:colOff>
                    <xdr:row>1</xdr:row>
                    <xdr:rowOff>257175</xdr:rowOff>
                  </from>
                  <to xmlns:xdr="http://schemas.openxmlformats.org/drawingml/2006/spreadsheetDrawing">
                    <xdr:col>14</xdr:col>
                    <xdr:colOff>9525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創業等の運用緩和(令和元年10～12月比較) </vt:lpstr>
    </vt:vector>
  </TitlesOfParts>
  <Company>長野市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コンピューター管理者</dc:creator>
  <cp:lastModifiedBy>コンピューター管理者</cp:lastModifiedBy>
  <dcterms:created xsi:type="dcterms:W3CDTF">2021-02-12T02:20:07Z</dcterms:created>
  <dcterms:modified xsi:type="dcterms:W3CDTF">2021-03-31T01:51:37Z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2021-03-31T01:51:37Z</vt:filetime>
  </property>
</Properties>
</file>