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490" windowHeight="8025" tabRatio="713" activeTab="3"/>
  </bookViews>
  <sheets>
    <sheet name="事業報告【提出用】" sheetId="1" r:id="rId1"/>
    <sheet name="歳入歳出決算【提出用】" sheetId="2" r:id="rId2"/>
    <sheet name="事業報告（記入例）" sheetId="3" r:id="rId3"/>
    <sheet name="歳入歳出決算（記入例）" sheetId="4" r:id="rId4"/>
    <sheet name="事業報告（控え用）" sheetId="5" r:id="rId5"/>
    <sheet name="歳入歳出決算（控え用）" sheetId="6" r:id="rId6"/>
  </sheets>
  <definedNames/>
  <calcPr fullCalcOnLoad="1"/>
</workbook>
</file>

<file path=xl/comments1.xml><?xml version="1.0" encoding="utf-8"?>
<comments xmlns="http://schemas.openxmlformats.org/spreadsheetml/2006/main">
  <authors>
    <author>00048390</author>
  </authors>
  <commentList>
    <comment ref="C11" authorId="0">
      <text>
        <r>
          <rPr>
            <b/>
            <sz val="9"/>
            <rFont val="ＭＳ Ｐゴシック"/>
            <family val="3"/>
          </rPr>
          <t>セル内で改行する方法
「Alt」キーを押しながら「Enter]キーを押す</t>
        </r>
      </text>
    </comment>
  </commentList>
</comments>
</file>

<file path=xl/sharedStrings.xml><?xml version="1.0" encoding="utf-8"?>
<sst xmlns="http://schemas.openxmlformats.org/spreadsheetml/2006/main" count="260" uniqueCount="93">
  <si>
    <t>提出用</t>
  </si>
  <si>
    <t>記入例</t>
  </si>
  <si>
    <t>長野　太郎</t>
  </si>
  <si>
    <t>老人クラブ名</t>
  </si>
  <si>
    <t>会長氏名</t>
  </si>
  <si>
    <t>事　業　内　容</t>
  </si>
  <si>
    <t>回</t>
  </si>
  <si>
    <t>清掃美化活動</t>
  </si>
  <si>
    <t>伝承活動</t>
  </si>
  <si>
    <t>交流活動</t>
  </si>
  <si>
    <t>訪問活動</t>
  </si>
  <si>
    <t>社会参加活動</t>
  </si>
  <si>
    <t>合計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</si>
  <si>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</si>
  <si>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</si>
  <si>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</si>
  <si>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</si>
  <si>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</si>
  <si>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</si>
  <si>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</si>
  <si>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</si>
  <si>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</si>
  <si>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</si>
  <si>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</si>
  <si>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</si>
  <si>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公共施設等の清掃
　グランドゴルフ大会
　独居・寝たきり老人訪問</t>
  </si>
  <si>
    <t>　公共施設等清掃
　グランドゴルフ大会
　独居・寝たきり老人訪問</t>
  </si>
  <si>
    <t>　町内街路清掃
　歩こう会（育成会合同）
　独居・寝たきり老人訪問</t>
  </si>
  <si>
    <t>　公共施設等清掃
　運動会
　独居・寝たきり老人訪問</t>
  </si>
  <si>
    <t>　町内街路清掃
　健康相談
　木遣歌の伝承
　独居・寝たきり老人訪問</t>
  </si>
  <si>
    <t>　町内街路清掃
　いきいきクラブ体操
　独居・寝たきり老人訪問</t>
  </si>
  <si>
    <t>　公共施設等清掃
　しめ縄教室
　独居・寝たきり老人訪問</t>
  </si>
  <si>
    <t>　町内街路清掃
　新年定例会
　たこづくり教室
　独居・寝たきり老人訪問</t>
  </si>
  <si>
    <t>　町内街路清掃
　雑巾作成
　独居・寝たきり老人訪問</t>
  </si>
  <si>
    <t>会費</t>
  </si>
  <si>
    <t>補助金</t>
  </si>
  <si>
    <t>その他
助成金</t>
  </si>
  <si>
    <t>寄付金</t>
  </si>
  <si>
    <t>事業収入</t>
  </si>
  <si>
    <t>前年度繰越金</t>
  </si>
  <si>
    <t>雑収入</t>
  </si>
  <si>
    <t>その他</t>
  </si>
  <si>
    <t>＊</t>
  </si>
  <si>
    <t>費　　目</t>
  </si>
  <si>
    <t>金　額（円）</t>
  </si>
  <si>
    <t>円</t>
  </si>
  <si>
    <t>円×</t>
  </si>
  <si>
    <t>人＝</t>
  </si>
  <si>
    <t>摘　　　　　　要</t>
  </si>
  <si>
    <t>老人クラブ活動促進事業補助金</t>
  </si>
  <si>
    <t>区からの助成</t>
  </si>
  <si>
    <t>歳　　入</t>
  </si>
  <si>
    <t>歳　　出</t>
  </si>
  <si>
    <t>社会参加促進活動</t>
  </si>
  <si>
    <t>小　　　　計</t>
  </si>
  <si>
    <t>補助対象経費</t>
  </si>
  <si>
    <t>補助対象外経費</t>
  </si>
  <si>
    <t>翌年度繰越額</t>
  </si>
  <si>
    <t>＊　合　　　　計</t>
  </si>
  <si>
    <t>Ａ社から</t>
  </si>
  <si>
    <t>預金利子</t>
  </si>
  <si>
    <t>控え用</t>
  </si>
  <si>
    <r>
      <t>　町内街路清掃
　</t>
    </r>
    <r>
      <rPr>
        <sz val="13"/>
        <rFont val="HG創英角ﾎﾟｯﾌﾟ体"/>
        <family val="3"/>
      </rPr>
      <t>小学生とのゲートボール教室</t>
    </r>
    <r>
      <rPr>
        <sz val="14"/>
        <rFont val="HG創英角ﾎﾟｯﾌﾟ体"/>
        <family val="3"/>
      </rPr>
      <t xml:space="preserve">
　独居・寝たきり老人訪問</t>
    </r>
  </si>
  <si>
    <r>
      <t>　公共施設の雪かき
　</t>
    </r>
    <r>
      <rPr>
        <sz val="13"/>
        <rFont val="HG創英角ﾎﾟｯﾌﾟ体"/>
        <family val="3"/>
      </rPr>
      <t>ペタンク大会（育成会合同）</t>
    </r>
    <r>
      <rPr>
        <sz val="14"/>
        <rFont val="HG創英角ﾎﾟｯﾌﾟ体"/>
        <family val="3"/>
      </rPr>
      <t xml:space="preserve">
　独居・寝たきり老人訪問</t>
    </r>
  </si>
  <si>
    <t>年額</t>
  </si>
  <si>
    <t>公園愛護活動報奨金</t>
  </si>
  <si>
    <t>○○長寿会</t>
  </si>
  <si>
    <t>資源回収事業収入</t>
  </si>
  <si>
    <t>　定期総会
　町内街路清掃
　独居・寝たきり老人訪問</t>
  </si>
  <si>
    <t>世代間交流活動</t>
  </si>
  <si>
    <t>←歳出合計額と同額であること</t>
  </si>
  <si>
    <t>＊公園愛護報奨金等は、「３ その他助成金」欄に記載してください。</t>
  </si>
  <si>
    <r>
      <t>活動内容　</t>
    </r>
    <r>
      <rPr>
        <b/>
        <u val="single"/>
        <sz val="14"/>
        <color indexed="9"/>
        <rFont val="ＭＳ Ｐゴシック"/>
        <family val="3"/>
      </rPr>
      <t>※必ず記入してください</t>
    </r>
  </si>
  <si>
    <t>←歳入合計額と同額であること</t>
  </si>
  <si>
    <t>　以下について確認をし、□にチェック(レ)を入れ、確認者の氏名を記入してください。</t>
  </si>
  <si>
    <r>
      <t>歳出の</t>
    </r>
    <r>
      <rPr>
        <u val="single"/>
        <sz val="12"/>
        <rFont val="ＭＳ Ｐ明朝"/>
        <family val="1"/>
      </rPr>
      <t>補助対象</t>
    </r>
    <r>
      <rPr>
        <sz val="12"/>
        <rFont val="ＭＳ Ｐ明朝"/>
        <family val="1"/>
      </rPr>
      <t>経費欄には、</t>
    </r>
    <r>
      <rPr>
        <u val="single"/>
        <sz val="12"/>
        <rFont val="ＭＳ Ｐ明朝"/>
        <family val="1"/>
      </rPr>
      <t>補助対象とならない経費は含んでいません。</t>
    </r>
  </si>
  <si>
    <t>確認者氏名　　　　　　</t>
  </si>
  <si>
    <t>＊</t>
  </si>
  <si>
    <t>＊公園愛護報奨金等は、「３ その他助成金」欄に記載してください。</t>
  </si>
  <si>
    <t>清掃月１回 ・防犯パトロール月10回</t>
  </si>
  <si>
    <t xml:space="preserve"> 木遣歌の伝承６月　しめ縄教室12月</t>
  </si>
  <si>
    <t>運動会・育成会とペタンク大会・あいさつ運動</t>
  </si>
  <si>
    <t xml:space="preserve"> 訪問活動・お茶のみサロン開催 3回</t>
  </si>
  <si>
    <t xml:space="preserve"> グランドゴルフ大会２回、健康相談 他</t>
  </si>
  <si>
    <t>老連負担金、親睦旅行、敬老祝品、他</t>
  </si>
  <si>
    <t>長野　一郎</t>
  </si>
  <si>
    <t>＊</t>
  </si>
  <si>
    <t>控え用</t>
  </si>
  <si>
    <t>別紙、「決算書記入時の補足説明」を理解した上で記入しました。</t>
  </si>
  <si>
    <t>＊「２ 補助金」に記載の金額については、別紙「補足説明」をご参照ください。</t>
  </si>
  <si>
    <t>令和５年度老人クラブ事業実績報告書</t>
  </si>
  <si>
    <r>
      <t>実績報告</t>
    </r>
    <r>
      <rPr>
        <sz val="11"/>
        <rFont val="ＭＳ 明朝"/>
        <family val="1"/>
      </rPr>
      <t>（令和５年４月～令和６年３月までの実績）</t>
    </r>
  </si>
  <si>
    <t>令和５年度老人クラブ歳入歳出決算書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</si>
</sst>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2"/>
      <name val="HG創英角ﾎﾟｯﾌﾟ体"/>
      <family val="3"/>
    </font>
    <font>
      <sz val="14"/>
      <name val="ＭＳ 明朝"/>
      <family val="1"/>
    </font>
    <font>
      <sz val="14"/>
      <name val="HG創英角ﾎﾟｯﾌﾟ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HGS創英角ｺﾞｼｯｸUB"/>
      <family val="3"/>
    </font>
    <font>
      <sz val="16"/>
      <name val="ＭＳ 明朝"/>
      <family val="1"/>
    </font>
    <font>
      <sz val="11"/>
      <name val="ＭＳ Ｐ明朝"/>
      <family val="1"/>
    </font>
    <font>
      <sz val="13"/>
      <name val="HG創英角ﾎﾟｯﾌﾟ体"/>
      <family val="3"/>
    </font>
    <font>
      <sz val="14"/>
      <name val="HGPｺﾞｼｯｸE"/>
      <family val="3"/>
    </font>
    <font>
      <sz val="14"/>
      <name val="HGｺﾞｼｯｸE"/>
      <family val="3"/>
    </font>
    <font>
      <b/>
      <sz val="14"/>
      <color indexed="9"/>
      <name val="ＭＳ ゴシック"/>
      <family val="3"/>
    </font>
    <font>
      <b/>
      <sz val="9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u val="single"/>
      <sz val="14"/>
      <color indexed="9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i/>
      <sz val="12"/>
      <name val="HG丸ｺﾞｼｯｸM-PRO"/>
      <family val="3"/>
    </font>
    <font>
      <i/>
      <sz val="11"/>
      <name val="HG丸ｺﾞｼｯｸM-PRO"/>
      <family val="3"/>
    </font>
    <font>
      <i/>
      <sz val="9"/>
      <name val="HG丸ｺﾞｼｯｸM-PRO"/>
      <family val="3"/>
    </font>
    <font>
      <i/>
      <sz val="11"/>
      <name val="ＭＳ 明朝"/>
      <family val="1"/>
    </font>
    <font>
      <b/>
      <i/>
      <sz val="11"/>
      <name val="HG丸ｺﾞｼｯｸM-PRO"/>
      <family val="3"/>
    </font>
    <font>
      <b/>
      <i/>
      <sz val="10"/>
      <name val="HG丸ｺﾞｼｯｸM-PRO"/>
      <family val="3"/>
    </font>
    <font>
      <b/>
      <sz val="11"/>
      <name val="HG丸ｺﾞｼｯｸM-PRO"/>
      <family val="3"/>
    </font>
    <font>
      <b/>
      <i/>
      <sz val="18"/>
      <name val="HG丸ｺﾞｼｯｸM-PRO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明朝"/>
      <family val="1"/>
    </font>
    <font>
      <b/>
      <sz val="16"/>
      <color indexed="8"/>
      <name val="ＭＳ ゴシック"/>
      <family val="3"/>
    </font>
    <font>
      <b/>
      <sz val="12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11"/>
      <color indexed="8"/>
      <name val="Yu Gothic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 diagonalUp="1">
      <left style="hair"/>
      <right style="thin"/>
      <top style="hair"/>
      <bottom style="thin"/>
      <diagonal style="hair"/>
    </border>
    <border diagonalUp="1">
      <left style="thin"/>
      <right style="thin"/>
      <top style="hair"/>
      <bottom style="thin"/>
      <diagonal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 diagonalUp="1">
      <left style="hair"/>
      <right style="thin"/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/>
    </border>
    <border>
      <left style="hair"/>
      <right/>
      <top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3" borderId="22" xfId="0" applyFont="1" applyFill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shrinkToFit="1"/>
    </xf>
    <xf numFmtId="0" fontId="0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71" fillId="0" borderId="29" xfId="0" applyFont="1" applyBorder="1" applyAlignment="1">
      <alignment vertical="center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32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30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43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 shrinkToFit="1"/>
    </xf>
    <xf numFmtId="0" fontId="2" fillId="0" borderId="23" xfId="0" applyFont="1" applyBorder="1" applyAlignment="1">
      <alignment horizontal="distributed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 shrinkToFit="1"/>
    </xf>
    <xf numFmtId="0" fontId="1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38" fontId="11" fillId="0" borderId="56" xfId="49" applyFont="1" applyBorder="1" applyAlignment="1">
      <alignment horizontal="right" vertical="center"/>
    </xf>
    <xf numFmtId="38" fontId="11" fillId="0" borderId="23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3" fillId="0" borderId="20" xfId="49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72" fillId="35" borderId="38" xfId="0" applyFont="1" applyFill="1" applyBorder="1" applyAlignment="1">
      <alignment horizontal="center" vertical="center"/>
    </xf>
    <xf numFmtId="0" fontId="72" fillId="35" borderId="3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 textRotation="255"/>
    </xf>
    <xf numFmtId="0" fontId="2" fillId="33" borderId="47" xfId="0" applyFont="1" applyFill="1" applyBorder="1" applyAlignment="1">
      <alignment horizontal="center" vertical="center" textRotation="255"/>
    </xf>
    <xf numFmtId="0" fontId="2" fillId="33" borderId="51" xfId="0" applyFont="1" applyFill="1" applyBorder="1" applyAlignment="1">
      <alignment horizontal="center" vertical="center" textRotation="255"/>
    </xf>
    <xf numFmtId="0" fontId="2" fillId="0" borderId="28" xfId="0" applyFont="1" applyBorder="1" applyAlignment="1">
      <alignment horizontal="distributed" vertical="center"/>
    </xf>
    <xf numFmtId="38" fontId="11" fillId="0" borderId="61" xfId="49" applyFont="1" applyBorder="1" applyAlignment="1">
      <alignment horizontal="right" vertical="center"/>
    </xf>
    <xf numFmtId="38" fontId="11" fillId="0" borderId="62" xfId="49" applyFont="1" applyBorder="1" applyAlignment="1">
      <alignment horizontal="right" vertical="center"/>
    </xf>
    <xf numFmtId="38" fontId="11" fillId="0" borderId="60" xfId="49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38" fontId="23" fillId="0" borderId="49" xfId="49" applyFont="1" applyBorder="1" applyAlignment="1">
      <alignment horizontal="right" vertical="center"/>
    </xf>
    <xf numFmtId="38" fontId="23" fillId="0" borderId="50" xfId="49" applyFont="1" applyBorder="1" applyAlignment="1">
      <alignment horizontal="right" vertical="center"/>
    </xf>
    <xf numFmtId="38" fontId="23" fillId="0" borderId="51" xfId="49" applyFont="1" applyBorder="1" applyAlignment="1">
      <alignment horizontal="right" vertical="center"/>
    </xf>
    <xf numFmtId="38" fontId="23" fillId="0" borderId="45" xfId="49" applyFont="1" applyBorder="1" applyAlignment="1">
      <alignment horizontal="right" vertical="center"/>
    </xf>
    <xf numFmtId="38" fontId="23" fillId="0" borderId="46" xfId="49" applyFont="1" applyBorder="1" applyAlignment="1">
      <alignment horizontal="right" vertical="center"/>
    </xf>
    <xf numFmtId="38" fontId="23" fillId="0" borderId="47" xfId="49" applyFont="1" applyBorder="1" applyAlignment="1">
      <alignment horizontal="right" vertical="center"/>
    </xf>
    <xf numFmtId="38" fontId="23" fillId="0" borderId="56" xfId="49" applyFont="1" applyBorder="1" applyAlignment="1">
      <alignment horizontal="right" vertical="center"/>
    </xf>
    <xf numFmtId="38" fontId="23" fillId="0" borderId="23" xfId="49" applyFont="1" applyBorder="1" applyAlignment="1">
      <alignment horizontal="right" vertical="center"/>
    </xf>
    <xf numFmtId="38" fontId="23" fillId="0" borderId="57" xfId="49" applyFont="1" applyBorder="1" applyAlignment="1">
      <alignment horizontal="right" vertical="center"/>
    </xf>
    <xf numFmtId="0" fontId="4" fillId="36" borderId="40" xfId="0" applyFont="1" applyFill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38" fontId="23" fillId="0" borderId="52" xfId="49" applyFont="1" applyBorder="1" applyAlignment="1">
      <alignment horizontal="right" vertical="center"/>
    </xf>
    <xf numFmtId="38" fontId="23" fillId="0" borderId="48" xfId="49" applyFont="1" applyBorder="1" applyAlignment="1">
      <alignment horizontal="right" vertical="center"/>
    </xf>
    <xf numFmtId="38" fontId="23" fillId="0" borderId="53" xfId="49" applyFont="1" applyBorder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38" fontId="23" fillId="0" borderId="66" xfId="49" applyFont="1" applyBorder="1" applyAlignment="1">
      <alignment horizontal="right" vertical="center"/>
    </xf>
    <xf numFmtId="38" fontId="23" fillId="0" borderId="28" xfId="49" applyFont="1" applyBorder="1" applyAlignment="1">
      <alignment horizontal="right" vertical="center"/>
    </xf>
    <xf numFmtId="38" fontId="23" fillId="0" borderId="67" xfId="49" applyFont="1" applyBorder="1" applyAlignment="1">
      <alignment horizontal="right" vertical="center"/>
    </xf>
    <xf numFmtId="0" fontId="24" fillId="0" borderId="16" xfId="0" applyFont="1" applyBorder="1" applyAlignment="1">
      <alignment horizontal="left" vertical="center"/>
    </xf>
    <xf numFmtId="38" fontId="25" fillId="0" borderId="16" xfId="49" applyFont="1" applyBorder="1" applyAlignment="1">
      <alignment horizontal="right" vertical="center" wrapText="1"/>
    </xf>
    <xf numFmtId="38" fontId="23" fillId="0" borderId="68" xfId="49" applyFont="1" applyBorder="1" applyAlignment="1">
      <alignment horizontal="right" vertical="center"/>
    </xf>
    <xf numFmtId="38" fontId="23" fillId="0" borderId="20" xfId="49" applyFont="1" applyBorder="1" applyAlignment="1">
      <alignment horizontal="right" vertical="center"/>
    </xf>
    <xf numFmtId="38" fontId="23" fillId="0" borderId="19" xfId="49" applyFont="1" applyBorder="1" applyAlignment="1">
      <alignment horizontal="right" vertical="center"/>
    </xf>
    <xf numFmtId="38" fontId="25" fillId="0" borderId="20" xfId="49" applyFont="1" applyBorder="1" applyAlignment="1">
      <alignment horizontal="right" vertical="center" wrapText="1"/>
    </xf>
    <xf numFmtId="38" fontId="23" fillId="0" borderId="69" xfId="49" applyFont="1" applyBorder="1" applyAlignment="1">
      <alignment horizontal="right" vertical="center"/>
    </xf>
    <xf numFmtId="38" fontId="23" fillId="0" borderId="16" xfId="49" applyFont="1" applyBorder="1" applyAlignment="1">
      <alignment horizontal="right" vertical="center"/>
    </xf>
    <xf numFmtId="38" fontId="23" fillId="0" borderId="22" xfId="49" applyFont="1" applyBorder="1" applyAlignment="1">
      <alignment horizontal="right" vertical="center"/>
    </xf>
    <xf numFmtId="38" fontId="24" fillId="0" borderId="20" xfId="49" applyFont="1" applyBorder="1" applyAlignment="1">
      <alignment horizontal="right" vertical="center"/>
    </xf>
    <xf numFmtId="0" fontId="28" fillId="0" borderId="24" xfId="0" applyFont="1" applyBorder="1" applyAlignment="1">
      <alignment vertical="center"/>
    </xf>
    <xf numFmtId="0" fontId="28" fillId="0" borderId="4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48" xfId="0" applyFont="1" applyBorder="1" applyAlignment="1">
      <alignment vertical="center"/>
    </xf>
    <xf numFmtId="38" fontId="23" fillId="0" borderId="61" xfId="49" applyFont="1" applyBorder="1" applyAlignment="1">
      <alignment horizontal="right" vertical="center"/>
    </xf>
    <xf numFmtId="38" fontId="23" fillId="0" borderId="62" xfId="49" applyFont="1" applyBorder="1" applyAlignment="1">
      <alignment horizontal="right" vertical="center"/>
    </xf>
    <xf numFmtId="38" fontId="23" fillId="0" borderId="60" xfId="49" applyFont="1" applyBorder="1" applyAlignment="1">
      <alignment horizontal="right" vertical="center"/>
    </xf>
    <xf numFmtId="0" fontId="27" fillId="0" borderId="28" xfId="0" applyFont="1" applyBorder="1" applyAlignment="1">
      <alignment vertical="center"/>
    </xf>
    <xf numFmtId="0" fontId="27" fillId="0" borderId="63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9" fillId="0" borderId="58" xfId="0" applyFont="1" applyBorder="1" applyAlignment="1">
      <alignment vertical="center"/>
    </xf>
    <xf numFmtId="0" fontId="29" fillId="0" borderId="59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29</xdr:row>
      <xdr:rowOff>19050</xdr:rowOff>
    </xdr:from>
    <xdr:to>
      <xdr:col>6</xdr:col>
      <xdr:colOff>114300</xdr:colOff>
      <xdr:row>29</xdr:row>
      <xdr:rowOff>285750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1866900" y="7486650"/>
          <a:ext cx="276225" cy="2667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3</xdr:col>
      <xdr:colOff>57150</xdr:colOff>
      <xdr:row>8</xdr:row>
      <xdr:rowOff>95250</xdr:rowOff>
    </xdr:from>
    <xdr:to>
      <xdr:col>4</xdr:col>
      <xdr:colOff>171450</xdr:colOff>
      <xdr:row>9</xdr:row>
      <xdr:rowOff>19050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1238250" y="2066925"/>
          <a:ext cx="276225" cy="2667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37</xdr:row>
      <xdr:rowOff>9525</xdr:rowOff>
    </xdr:from>
    <xdr:to>
      <xdr:col>20</xdr:col>
      <xdr:colOff>209550</xdr:colOff>
      <xdr:row>39</xdr:row>
      <xdr:rowOff>152400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2257425" y="10191750"/>
          <a:ext cx="4391025" cy="514350"/>
        </a:xfrm>
        <a:prstGeom prst="rect">
          <a:avLst/>
        </a:prstGeom>
        <a:solidFill>
          <a:srgbClr val="F2F2F2"/>
        </a:solidFill>
        <a:ln w="19050" cmpd="dbl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↑ </a:t>
          </a:r>
          <a:r>
            <a:rPr lang="en-US" cap="none" sz="12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必ず記入してください！</a:t>
          </a:r>
          <a:r>
            <a:rPr lang="en-US" cap="none" sz="12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　　詳しくは「決算書の記入時の補足説明」で説明しています</a:t>
          </a:r>
        </a:p>
      </xdr:txBody>
    </xdr:sp>
    <xdr:clientData/>
  </xdr:twoCellAnchor>
  <xdr:twoCellAnchor>
    <xdr:from>
      <xdr:col>9</xdr:col>
      <xdr:colOff>123825</xdr:colOff>
      <xdr:row>14</xdr:row>
      <xdr:rowOff>57150</xdr:rowOff>
    </xdr:from>
    <xdr:to>
      <xdr:col>20</xdr:col>
      <xdr:colOff>142875</xdr:colOff>
      <xdr:row>16</xdr:row>
      <xdr:rowOff>28575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2867025" y="3752850"/>
          <a:ext cx="3714750" cy="561975"/>
        </a:xfrm>
        <a:prstGeom prst="rect">
          <a:avLst/>
        </a:prstGeom>
        <a:solidFill>
          <a:srgbClr val="F2F2F2"/>
        </a:solidFill>
        <a:ln w="19050" cmpd="dbl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令和４年度分の補助金が令和５年５月に支払われて</a:t>
          </a:r>
          <a:r>
            <a:rPr lang="en-US" cap="none" sz="1100" b="0" i="0" u="none" baseline="0">
              <a:solidFill>
                <a:srgbClr val="000000"/>
              </a:solidFill>
              <a:latin typeface="Yu Gothic UI"/>
              <a:ea typeface="Yu Gothic UI"/>
              <a:cs typeface="Yu Gothic UI"/>
            </a:rPr>
            <a:t>⬅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いる場合は、「その他」の欄に計上してください。</a:t>
          </a:r>
        </a:p>
      </xdr:txBody>
    </xdr:sp>
    <xdr:clientData/>
  </xdr:twoCellAnchor>
  <xdr:twoCellAnchor>
    <xdr:from>
      <xdr:col>3</xdr:col>
      <xdr:colOff>47625</xdr:colOff>
      <xdr:row>8</xdr:row>
      <xdr:rowOff>47625</xdr:rowOff>
    </xdr:from>
    <xdr:to>
      <xdr:col>4</xdr:col>
      <xdr:colOff>161925</xdr:colOff>
      <xdr:row>8</xdr:row>
      <xdr:rowOff>314325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1228725" y="2019300"/>
          <a:ext cx="276225" cy="2667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5</xdr:col>
      <xdr:colOff>180975</xdr:colOff>
      <xdr:row>28</xdr:row>
      <xdr:rowOff>38100</xdr:rowOff>
    </xdr:from>
    <xdr:to>
      <xdr:col>6</xdr:col>
      <xdr:colOff>114300</xdr:colOff>
      <xdr:row>28</xdr:row>
      <xdr:rowOff>304800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1866900" y="7372350"/>
          <a:ext cx="276225" cy="2667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95250</xdr:rowOff>
    </xdr:from>
    <xdr:to>
      <xdr:col>4</xdr:col>
      <xdr:colOff>171450</xdr:colOff>
      <xdr:row>9</xdr:row>
      <xdr:rowOff>19050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238250" y="2066925"/>
          <a:ext cx="276225" cy="2667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5</xdr:col>
      <xdr:colOff>190500</xdr:colOff>
      <xdr:row>29</xdr:row>
      <xdr:rowOff>38100</xdr:rowOff>
    </xdr:from>
    <xdr:to>
      <xdr:col>7</xdr:col>
      <xdr:colOff>0</xdr:colOff>
      <xdr:row>29</xdr:row>
      <xdr:rowOff>304800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1876425" y="7505700"/>
          <a:ext cx="276225" cy="2667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99"/>
  </sheetPr>
  <dimension ref="A1:T22"/>
  <sheetViews>
    <sheetView showZeros="0" zoomScalePageLayoutView="0" workbookViewId="0" topLeftCell="A1">
      <selection activeCell="X12" sqref="X12"/>
    </sheetView>
  </sheetViews>
  <sheetFormatPr defaultColWidth="9.00390625" defaultRowHeight="13.5"/>
  <cols>
    <col min="1" max="2" width="3.875" style="1" customWidth="1"/>
    <col min="3" max="3" width="4.75390625" style="1" customWidth="1"/>
    <col min="4" max="10" width="4.375" style="1" customWidth="1"/>
    <col min="11" max="12" width="3.875" style="1" customWidth="1"/>
    <col min="13" max="20" width="4.375" style="1" customWidth="1"/>
    <col min="21" max="21" width="3.875" style="1" customWidth="1"/>
    <col min="22" max="16384" width="9.00390625" style="1" customWidth="1"/>
  </cols>
  <sheetData>
    <row r="1" spans="19:20" ht="14.25">
      <c r="S1" s="72" t="s">
        <v>0</v>
      </c>
      <c r="T1" s="73"/>
    </row>
    <row r="2" spans="4:20" ht="20.25">
      <c r="D2" s="71" t="s">
        <v>90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14"/>
      <c r="S2" s="74"/>
      <c r="T2" s="75"/>
    </row>
    <row r="3" spans="19:20" ht="15" thickBot="1">
      <c r="S3" s="76"/>
      <c r="T3" s="77"/>
    </row>
    <row r="4" spans="1:17" ht="21" customHeight="1" thickBot="1">
      <c r="A4" s="67" t="s">
        <v>3</v>
      </c>
      <c r="B4" s="67"/>
      <c r="C4" s="67"/>
      <c r="D4" s="5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3" ht="12.75" customHeight="1">
      <c r="A5" s="2"/>
      <c r="B5" s="2"/>
      <c r="C5" s="2"/>
    </row>
    <row r="6" spans="1:17" ht="21" customHeight="1" thickBot="1">
      <c r="A6" s="79" t="s">
        <v>4</v>
      </c>
      <c r="B6" s="79"/>
      <c r="C6" s="79"/>
      <c r="D6" s="5"/>
      <c r="E6" s="80"/>
      <c r="F6" s="80"/>
      <c r="G6" s="80"/>
      <c r="H6" s="80"/>
      <c r="I6" s="80"/>
      <c r="J6" s="80"/>
      <c r="K6" s="80"/>
      <c r="L6" s="80"/>
      <c r="M6" s="80"/>
      <c r="N6" s="13"/>
      <c r="O6" s="13"/>
      <c r="P6" s="13"/>
      <c r="Q6" s="13"/>
    </row>
    <row r="7" ht="14.25"/>
    <row r="8" ht="18">
      <c r="A8" s="4" t="s">
        <v>91</v>
      </c>
    </row>
    <row r="9" ht="5.25" customHeight="1"/>
    <row r="10" spans="1:20" ht="23.25" customHeight="1">
      <c r="A10" s="66"/>
      <c r="B10" s="66"/>
      <c r="C10" s="66" t="s">
        <v>5</v>
      </c>
      <c r="D10" s="66"/>
      <c r="E10" s="66"/>
      <c r="F10" s="66"/>
      <c r="G10" s="66"/>
      <c r="H10" s="66"/>
      <c r="I10" s="66"/>
      <c r="J10" s="66"/>
      <c r="K10" s="66"/>
      <c r="L10" s="66"/>
      <c r="M10" s="66" t="s">
        <v>5</v>
      </c>
      <c r="N10" s="66"/>
      <c r="O10" s="66"/>
      <c r="P10" s="66"/>
      <c r="Q10" s="66"/>
      <c r="R10" s="66"/>
      <c r="S10" s="66"/>
      <c r="T10" s="66"/>
    </row>
    <row r="11" spans="1:20" ht="96" customHeight="1">
      <c r="A11" s="64" t="s">
        <v>13</v>
      </c>
      <c r="B11" s="64"/>
      <c r="C11" s="61"/>
      <c r="D11" s="62"/>
      <c r="E11" s="62"/>
      <c r="F11" s="62"/>
      <c r="G11" s="62"/>
      <c r="H11" s="62"/>
      <c r="I11" s="62"/>
      <c r="J11" s="63"/>
      <c r="K11" s="64" t="s">
        <v>19</v>
      </c>
      <c r="L11" s="64"/>
      <c r="M11" s="61"/>
      <c r="N11" s="62"/>
      <c r="O11" s="62"/>
      <c r="P11" s="62"/>
      <c r="Q11" s="62"/>
      <c r="R11" s="62"/>
      <c r="S11" s="62"/>
      <c r="T11" s="63"/>
    </row>
    <row r="12" spans="1:20" ht="96" customHeight="1">
      <c r="A12" s="64" t="s">
        <v>14</v>
      </c>
      <c r="B12" s="64"/>
      <c r="C12" s="61"/>
      <c r="D12" s="62"/>
      <c r="E12" s="62"/>
      <c r="F12" s="62"/>
      <c r="G12" s="62"/>
      <c r="H12" s="62"/>
      <c r="I12" s="62"/>
      <c r="J12" s="63"/>
      <c r="K12" s="64" t="s">
        <v>20</v>
      </c>
      <c r="L12" s="64"/>
      <c r="M12" s="61"/>
      <c r="N12" s="62"/>
      <c r="O12" s="62"/>
      <c r="P12" s="62"/>
      <c r="Q12" s="62"/>
      <c r="R12" s="62"/>
      <c r="S12" s="62"/>
      <c r="T12" s="63"/>
    </row>
    <row r="13" spans="1:20" ht="96" customHeight="1">
      <c r="A13" s="64" t="s">
        <v>15</v>
      </c>
      <c r="B13" s="64"/>
      <c r="C13" s="61"/>
      <c r="D13" s="62"/>
      <c r="E13" s="62"/>
      <c r="F13" s="62"/>
      <c r="G13" s="62"/>
      <c r="H13" s="62"/>
      <c r="I13" s="62"/>
      <c r="J13" s="63"/>
      <c r="K13" s="64" t="s">
        <v>21</v>
      </c>
      <c r="L13" s="64"/>
      <c r="M13" s="61"/>
      <c r="N13" s="62"/>
      <c r="O13" s="62"/>
      <c r="P13" s="62"/>
      <c r="Q13" s="62"/>
      <c r="R13" s="62"/>
      <c r="S13" s="62"/>
      <c r="T13" s="63"/>
    </row>
    <row r="14" spans="1:20" ht="96" customHeight="1">
      <c r="A14" s="64" t="s">
        <v>16</v>
      </c>
      <c r="B14" s="64"/>
      <c r="C14" s="61"/>
      <c r="D14" s="62"/>
      <c r="E14" s="62"/>
      <c r="F14" s="62"/>
      <c r="G14" s="62"/>
      <c r="H14" s="62"/>
      <c r="I14" s="62"/>
      <c r="J14" s="63"/>
      <c r="K14" s="64" t="s">
        <v>22</v>
      </c>
      <c r="L14" s="64"/>
      <c r="M14" s="61"/>
      <c r="N14" s="62"/>
      <c r="O14" s="62"/>
      <c r="P14" s="62"/>
      <c r="Q14" s="62"/>
      <c r="R14" s="62"/>
      <c r="S14" s="62"/>
      <c r="T14" s="63"/>
    </row>
    <row r="15" spans="1:20" ht="96" customHeight="1">
      <c r="A15" s="64" t="s">
        <v>17</v>
      </c>
      <c r="B15" s="64"/>
      <c r="C15" s="61"/>
      <c r="D15" s="62"/>
      <c r="E15" s="62"/>
      <c r="F15" s="62"/>
      <c r="G15" s="62"/>
      <c r="H15" s="62"/>
      <c r="I15" s="62"/>
      <c r="J15" s="63"/>
      <c r="K15" s="64" t="s">
        <v>23</v>
      </c>
      <c r="L15" s="64"/>
      <c r="M15" s="61"/>
      <c r="N15" s="62"/>
      <c r="O15" s="62"/>
      <c r="P15" s="62"/>
      <c r="Q15" s="62"/>
      <c r="R15" s="62"/>
      <c r="S15" s="62"/>
      <c r="T15" s="63"/>
    </row>
    <row r="16" spans="1:20" ht="96" customHeight="1">
      <c r="A16" s="64" t="s">
        <v>18</v>
      </c>
      <c r="B16" s="64"/>
      <c r="C16" s="61"/>
      <c r="D16" s="62"/>
      <c r="E16" s="62"/>
      <c r="F16" s="62"/>
      <c r="G16" s="62"/>
      <c r="H16" s="62"/>
      <c r="I16" s="62"/>
      <c r="J16" s="63"/>
      <c r="K16" s="64" t="s">
        <v>24</v>
      </c>
      <c r="L16" s="64"/>
      <c r="M16" s="61"/>
      <c r="N16" s="62"/>
      <c r="O16" s="62"/>
      <c r="P16" s="62"/>
      <c r="Q16" s="62"/>
      <c r="R16" s="62"/>
      <c r="S16" s="62"/>
      <c r="T16" s="63"/>
    </row>
    <row r="18" spans="2:19" ht="13.5">
      <c r="B18" s="3">
        <v>1</v>
      </c>
      <c r="C18" s="65" t="s">
        <v>7</v>
      </c>
      <c r="D18" s="65"/>
      <c r="E18" s="65"/>
      <c r="G18" s="70"/>
      <c r="H18" s="70"/>
      <c r="I18" s="1" t="s">
        <v>6</v>
      </c>
      <c r="L18" s="3">
        <v>4</v>
      </c>
      <c r="M18" s="65" t="s">
        <v>10</v>
      </c>
      <c r="N18" s="65"/>
      <c r="O18" s="65"/>
      <c r="Q18" s="70"/>
      <c r="R18" s="70"/>
      <c r="S18" s="1" t="s">
        <v>6</v>
      </c>
    </row>
    <row r="19" spans="3:18" ht="13.5">
      <c r="C19" s="2"/>
      <c r="D19" s="2"/>
      <c r="E19" s="2"/>
      <c r="G19" s="70"/>
      <c r="H19" s="70"/>
      <c r="M19" s="2"/>
      <c r="N19" s="2"/>
      <c r="O19" s="2"/>
      <c r="Q19" s="70"/>
      <c r="R19" s="70"/>
    </row>
    <row r="20" spans="2:19" ht="13.5">
      <c r="B20" s="3">
        <v>2</v>
      </c>
      <c r="C20" s="65" t="s">
        <v>8</v>
      </c>
      <c r="D20" s="65"/>
      <c r="E20" s="65"/>
      <c r="G20" s="70"/>
      <c r="H20" s="70"/>
      <c r="I20" s="1" t="s">
        <v>6</v>
      </c>
      <c r="L20" s="3">
        <v>5</v>
      </c>
      <c r="M20" s="65" t="s">
        <v>11</v>
      </c>
      <c r="N20" s="65"/>
      <c r="O20" s="65"/>
      <c r="Q20" s="70"/>
      <c r="R20" s="70"/>
      <c r="S20" s="1" t="s">
        <v>6</v>
      </c>
    </row>
    <row r="21" spans="3:8" ht="13.5">
      <c r="C21" s="2"/>
      <c r="D21" s="2"/>
      <c r="E21" s="2"/>
      <c r="G21" s="70"/>
      <c r="H21" s="70"/>
    </row>
    <row r="22" spans="2:19" ht="15" thickBot="1">
      <c r="B22" s="3">
        <v>3</v>
      </c>
      <c r="C22" s="65" t="s">
        <v>9</v>
      </c>
      <c r="D22" s="65"/>
      <c r="E22" s="65"/>
      <c r="G22" s="70"/>
      <c r="H22" s="70"/>
      <c r="I22" s="1" t="s">
        <v>6</v>
      </c>
      <c r="M22" s="68" t="s">
        <v>12</v>
      </c>
      <c r="N22" s="68"/>
      <c r="O22" s="68"/>
      <c r="P22" s="6"/>
      <c r="Q22" s="69">
        <f>+Q20+Q18+G22+G20+G18</f>
        <v>0</v>
      </c>
      <c r="R22" s="69"/>
      <c r="S22" s="6" t="s">
        <v>6</v>
      </c>
    </row>
    <row r="23" ht="14.25" thickTop="1"/>
  </sheetData>
  <sheetProtection/>
  <mergeCells count="49">
    <mergeCell ref="E6:M6"/>
    <mergeCell ref="A13:B13"/>
    <mergeCell ref="C13:J13"/>
    <mergeCell ref="A16:B16"/>
    <mergeCell ref="G19:H19"/>
    <mergeCell ref="G20:H20"/>
    <mergeCell ref="C11:J11"/>
    <mergeCell ref="C18:E18"/>
    <mergeCell ref="A11:B11"/>
    <mergeCell ref="K14:L14"/>
    <mergeCell ref="G22:H22"/>
    <mergeCell ref="G21:H21"/>
    <mergeCell ref="D2:Q2"/>
    <mergeCell ref="S1:T3"/>
    <mergeCell ref="E4:Q4"/>
    <mergeCell ref="Q19:R19"/>
    <mergeCell ref="Q20:R20"/>
    <mergeCell ref="C16:J16"/>
    <mergeCell ref="G18:H18"/>
    <mergeCell ref="A6:C6"/>
    <mergeCell ref="A4:C4"/>
    <mergeCell ref="M22:O22"/>
    <mergeCell ref="M16:T16"/>
    <mergeCell ref="C15:J15"/>
    <mergeCell ref="K15:L15"/>
    <mergeCell ref="M15:T15"/>
    <mergeCell ref="C20:E20"/>
    <mergeCell ref="Q22:R22"/>
    <mergeCell ref="Q18:R18"/>
    <mergeCell ref="C22:E22"/>
    <mergeCell ref="K10:L10"/>
    <mergeCell ref="K13:L13"/>
    <mergeCell ref="A10:B10"/>
    <mergeCell ref="M11:T11"/>
    <mergeCell ref="M12:T12"/>
    <mergeCell ref="M13:T13"/>
    <mergeCell ref="M10:T10"/>
    <mergeCell ref="C10:J10"/>
    <mergeCell ref="K11:L11"/>
    <mergeCell ref="A12:B12"/>
    <mergeCell ref="C12:J12"/>
    <mergeCell ref="K12:L12"/>
    <mergeCell ref="M18:O18"/>
    <mergeCell ref="M20:O20"/>
    <mergeCell ref="M14:T14"/>
    <mergeCell ref="A15:B15"/>
    <mergeCell ref="A14:B14"/>
    <mergeCell ref="C14:J14"/>
    <mergeCell ref="K16:L16"/>
  </mergeCells>
  <printOptions/>
  <pageMargins left="0.94" right="0.5" top="0.54" bottom="0.5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99"/>
  </sheetPr>
  <dimension ref="A1:U39"/>
  <sheetViews>
    <sheetView showZeros="0" zoomScalePageLayoutView="0" workbookViewId="0" topLeftCell="A22">
      <selection activeCell="AE14" sqref="AE14"/>
    </sheetView>
  </sheetViews>
  <sheetFormatPr defaultColWidth="9.00390625" defaultRowHeight="13.5"/>
  <cols>
    <col min="1" max="1" width="4.75390625" style="1" customWidth="1"/>
    <col min="2" max="3" width="5.375" style="1" customWidth="1"/>
    <col min="4" max="4" width="2.125" style="1" customWidth="1"/>
    <col min="5" max="6" width="4.50390625" style="1" customWidth="1"/>
    <col min="7" max="7" width="1.625" style="1" customWidth="1"/>
    <col min="8" max="8" width="3.25390625" style="1" customWidth="1"/>
    <col min="9" max="9" width="4.50390625" style="1" customWidth="1"/>
    <col min="10" max="10" width="3.25390625" style="1" customWidth="1"/>
    <col min="11" max="17" width="4.50390625" style="1" customWidth="1"/>
    <col min="18" max="18" width="5.00390625" style="1" customWidth="1"/>
    <col min="19" max="20" width="4.375" style="1" customWidth="1"/>
    <col min="21" max="21" width="3.00390625" style="1" customWidth="1"/>
    <col min="22" max="52" width="4.50390625" style="1" customWidth="1"/>
    <col min="53" max="16384" width="9.00390625" style="1" customWidth="1"/>
  </cols>
  <sheetData>
    <row r="1" spans="19:20" ht="13.5">
      <c r="S1" s="72" t="s">
        <v>0</v>
      </c>
      <c r="T1" s="73"/>
    </row>
    <row r="2" spans="4:20" ht="18.75">
      <c r="D2" s="71" t="s">
        <v>92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S2" s="74"/>
      <c r="T2" s="75"/>
    </row>
    <row r="3" spans="19:20" ht="14.25" thickBot="1">
      <c r="S3" s="76"/>
      <c r="T3" s="77"/>
    </row>
    <row r="4" spans="1:17" ht="18.75" customHeight="1">
      <c r="A4" s="11" t="s">
        <v>3</v>
      </c>
      <c r="B4" s="11"/>
      <c r="C4" s="11"/>
      <c r="D4" s="11"/>
      <c r="E4" s="82">
        <f>'事業報告【提出用】'!E4</f>
        <v>0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6" ht="21.75" customHeight="1">
      <c r="A6" s="15" t="s">
        <v>51</v>
      </c>
    </row>
    <row r="7" spans="1:21" ht="26.25" customHeight="1">
      <c r="A7" s="66" t="s">
        <v>43</v>
      </c>
      <c r="B7" s="66"/>
      <c r="C7" s="66"/>
      <c r="D7" s="103"/>
      <c r="E7" s="104" t="s">
        <v>44</v>
      </c>
      <c r="F7" s="66"/>
      <c r="G7" s="66"/>
      <c r="H7" s="66"/>
      <c r="I7" s="105"/>
      <c r="J7" s="106" t="s">
        <v>48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</row>
    <row r="8" spans="1:21" ht="28.5" customHeight="1">
      <c r="A8" s="16">
        <v>1</v>
      </c>
      <c r="B8" s="108" t="s">
        <v>34</v>
      </c>
      <c r="C8" s="108"/>
      <c r="D8" s="17"/>
      <c r="E8" s="97"/>
      <c r="F8" s="98"/>
      <c r="G8" s="98"/>
      <c r="H8" s="98"/>
      <c r="I8" s="99"/>
      <c r="J8" s="18"/>
      <c r="K8" s="18" t="s">
        <v>64</v>
      </c>
      <c r="L8" s="109"/>
      <c r="M8" s="109"/>
      <c r="N8" s="18" t="s">
        <v>46</v>
      </c>
      <c r="O8" s="81"/>
      <c r="P8" s="81"/>
      <c r="Q8" s="18" t="s">
        <v>47</v>
      </c>
      <c r="R8" s="87"/>
      <c r="S8" s="87"/>
      <c r="T8" s="18" t="s">
        <v>45</v>
      </c>
      <c r="U8" s="19"/>
    </row>
    <row r="9" spans="1:21" ht="27" customHeight="1">
      <c r="A9" s="110">
        <v>2</v>
      </c>
      <c r="B9" s="111" t="s">
        <v>35</v>
      </c>
      <c r="C9" s="111"/>
      <c r="D9" s="21"/>
      <c r="E9" s="113"/>
      <c r="F9" s="114"/>
      <c r="G9" s="114"/>
      <c r="H9" s="114"/>
      <c r="I9" s="115"/>
      <c r="J9" s="22"/>
      <c r="K9" s="22" t="s">
        <v>49</v>
      </c>
      <c r="L9" s="22"/>
      <c r="M9" s="22"/>
      <c r="N9" s="22"/>
      <c r="O9" s="22"/>
      <c r="P9" s="22"/>
      <c r="Q9" s="22"/>
      <c r="R9" s="116">
        <f>E9</f>
        <v>0</v>
      </c>
      <c r="S9" s="116"/>
      <c r="T9" s="22" t="s">
        <v>45</v>
      </c>
      <c r="U9" s="23"/>
    </row>
    <row r="10" spans="1:21" ht="8.25" customHeight="1">
      <c r="A10" s="110"/>
      <c r="B10" s="112"/>
      <c r="C10" s="112"/>
      <c r="D10" s="24"/>
      <c r="E10" s="113"/>
      <c r="F10" s="114"/>
      <c r="G10" s="114"/>
      <c r="H10" s="114"/>
      <c r="I10" s="115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</row>
    <row r="11" spans="1:21" ht="16.5" customHeight="1">
      <c r="A11" s="117">
        <v>3</v>
      </c>
      <c r="B11" s="118" t="s">
        <v>36</v>
      </c>
      <c r="C11" s="119"/>
      <c r="D11" s="26"/>
      <c r="E11" s="113"/>
      <c r="F11" s="114"/>
      <c r="G11" s="114"/>
      <c r="H11" s="114"/>
      <c r="I11" s="115"/>
      <c r="J11" s="22"/>
      <c r="K11" s="22" t="s">
        <v>50</v>
      </c>
      <c r="L11" s="22"/>
      <c r="M11" s="22"/>
      <c r="N11" s="22"/>
      <c r="O11" s="22"/>
      <c r="P11" s="22"/>
      <c r="Q11" s="22"/>
      <c r="R11" s="86"/>
      <c r="S11" s="86"/>
      <c r="T11" s="22" t="s">
        <v>45</v>
      </c>
      <c r="U11" s="23"/>
    </row>
    <row r="12" spans="1:21" ht="16.5" customHeight="1">
      <c r="A12" s="117"/>
      <c r="B12" s="119"/>
      <c r="C12" s="119"/>
      <c r="D12" s="27"/>
      <c r="E12" s="113"/>
      <c r="F12" s="114"/>
      <c r="G12" s="114"/>
      <c r="H12" s="114"/>
      <c r="I12" s="115"/>
      <c r="J12" s="18"/>
      <c r="K12" s="18" t="s">
        <v>41</v>
      </c>
      <c r="L12" s="18"/>
      <c r="M12" s="18"/>
      <c r="N12" s="18"/>
      <c r="O12" s="18"/>
      <c r="P12" s="18"/>
      <c r="Q12" s="18"/>
      <c r="R12" s="81"/>
      <c r="S12" s="81"/>
      <c r="T12" s="18" t="s">
        <v>45</v>
      </c>
      <c r="U12" s="19"/>
    </row>
    <row r="13" spans="1:21" ht="25.5" customHeight="1">
      <c r="A13" s="25">
        <v>4</v>
      </c>
      <c r="B13" s="91" t="s">
        <v>37</v>
      </c>
      <c r="C13" s="91"/>
      <c r="D13" s="28"/>
      <c r="E13" s="83"/>
      <c r="F13" s="84"/>
      <c r="G13" s="84"/>
      <c r="H13" s="84"/>
      <c r="I13" s="8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</row>
    <row r="14" spans="1:21" ht="25.5" customHeight="1">
      <c r="A14" s="25">
        <v>5</v>
      </c>
      <c r="B14" s="91" t="s">
        <v>38</v>
      </c>
      <c r="C14" s="91"/>
      <c r="D14" s="28"/>
      <c r="E14" s="83"/>
      <c r="F14" s="84"/>
      <c r="G14" s="84"/>
      <c r="H14" s="84"/>
      <c r="I14" s="85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</row>
    <row r="15" spans="1:21" ht="25.5" customHeight="1">
      <c r="A15" s="25">
        <v>6</v>
      </c>
      <c r="B15" s="90" t="s">
        <v>40</v>
      </c>
      <c r="C15" s="90"/>
      <c r="D15" s="31"/>
      <c r="E15" s="83"/>
      <c r="F15" s="84"/>
      <c r="G15" s="84"/>
      <c r="H15" s="84"/>
      <c r="I15" s="85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</row>
    <row r="16" spans="1:21" ht="25.5" customHeight="1">
      <c r="A16" s="25">
        <v>7</v>
      </c>
      <c r="B16" s="102" t="s">
        <v>39</v>
      </c>
      <c r="C16" s="102"/>
      <c r="D16" s="32"/>
      <c r="E16" s="83"/>
      <c r="F16" s="84"/>
      <c r="G16" s="84"/>
      <c r="H16" s="84"/>
      <c r="I16" s="85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0"/>
    </row>
    <row r="17" spans="1:21" ht="25.5" customHeight="1">
      <c r="A17" s="25">
        <v>8</v>
      </c>
      <c r="B17" s="90" t="s">
        <v>41</v>
      </c>
      <c r="C17" s="90"/>
      <c r="D17" s="31"/>
      <c r="E17" s="83"/>
      <c r="F17" s="84"/>
      <c r="G17" s="84"/>
      <c r="H17" s="84"/>
      <c r="I17" s="85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</row>
    <row r="18" spans="1:21" ht="25.5" customHeight="1">
      <c r="A18" s="33" t="s">
        <v>42</v>
      </c>
      <c r="B18" s="100" t="s">
        <v>12</v>
      </c>
      <c r="C18" s="100"/>
      <c r="D18" s="34"/>
      <c r="E18" s="94">
        <f>SUM(E8:I17)</f>
        <v>0</v>
      </c>
      <c r="F18" s="95"/>
      <c r="G18" s="95"/>
      <c r="H18" s="95"/>
      <c r="I18" s="96"/>
      <c r="J18" s="35" t="s">
        <v>70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</row>
    <row r="19" ht="14.25" customHeight="1">
      <c r="A19" s="1" t="s">
        <v>89</v>
      </c>
    </row>
    <row r="20" ht="14.25" customHeight="1">
      <c r="A20" s="1" t="s">
        <v>71</v>
      </c>
    </row>
    <row r="21" ht="3" customHeight="1"/>
    <row r="22" ht="3" customHeight="1"/>
    <row r="23" ht="24" customHeight="1">
      <c r="A23" s="15" t="s">
        <v>52</v>
      </c>
    </row>
    <row r="24" spans="1:21" ht="25.5" customHeight="1">
      <c r="A24" s="10"/>
      <c r="B24" s="104" t="s">
        <v>43</v>
      </c>
      <c r="C24" s="66"/>
      <c r="D24" s="66"/>
      <c r="E24" s="66"/>
      <c r="F24" s="66"/>
      <c r="G24" s="105"/>
      <c r="H24" s="104" t="s">
        <v>44</v>
      </c>
      <c r="I24" s="66"/>
      <c r="J24" s="66"/>
      <c r="K24" s="66"/>
      <c r="L24" s="105"/>
      <c r="M24" s="122" t="s">
        <v>72</v>
      </c>
      <c r="N24" s="123"/>
      <c r="O24" s="123"/>
      <c r="P24" s="123"/>
      <c r="Q24" s="123"/>
      <c r="R24" s="123"/>
      <c r="S24" s="123"/>
      <c r="T24" s="123"/>
      <c r="U24" s="123"/>
    </row>
    <row r="25" spans="1:21" ht="25.5" customHeight="1">
      <c r="A25" s="124" t="s">
        <v>55</v>
      </c>
      <c r="B25" s="38">
        <v>1</v>
      </c>
      <c r="C25" s="127" t="s">
        <v>7</v>
      </c>
      <c r="D25" s="127"/>
      <c r="E25" s="127"/>
      <c r="F25" s="127"/>
      <c r="G25" s="39"/>
      <c r="H25" s="128"/>
      <c r="I25" s="129"/>
      <c r="J25" s="129"/>
      <c r="K25" s="129"/>
      <c r="L25" s="130"/>
      <c r="M25" s="131"/>
      <c r="N25" s="131"/>
      <c r="O25" s="131"/>
      <c r="P25" s="131"/>
      <c r="Q25" s="131"/>
      <c r="R25" s="131"/>
      <c r="S25" s="131"/>
      <c r="T25" s="131"/>
      <c r="U25" s="132"/>
    </row>
    <row r="26" spans="1:21" ht="25.5" customHeight="1">
      <c r="A26" s="125"/>
      <c r="B26" s="40">
        <v>2</v>
      </c>
      <c r="C26" s="91" t="s">
        <v>8</v>
      </c>
      <c r="D26" s="91"/>
      <c r="E26" s="91"/>
      <c r="F26" s="91"/>
      <c r="G26" s="28"/>
      <c r="H26" s="83"/>
      <c r="I26" s="84"/>
      <c r="J26" s="84"/>
      <c r="K26" s="84"/>
      <c r="L26" s="85"/>
      <c r="M26" s="88"/>
      <c r="N26" s="89"/>
      <c r="O26" s="89"/>
      <c r="P26" s="89"/>
      <c r="Q26" s="89"/>
      <c r="R26" s="89"/>
      <c r="S26" s="89"/>
      <c r="T26" s="89"/>
      <c r="U26" s="89"/>
    </row>
    <row r="27" spans="1:21" ht="25.5" customHeight="1">
      <c r="A27" s="125"/>
      <c r="B27" s="40">
        <v>3</v>
      </c>
      <c r="C27" s="91" t="s">
        <v>69</v>
      </c>
      <c r="D27" s="91"/>
      <c r="E27" s="91"/>
      <c r="F27" s="91"/>
      <c r="G27" s="28"/>
      <c r="H27" s="83"/>
      <c r="I27" s="84"/>
      <c r="J27" s="84"/>
      <c r="K27" s="84"/>
      <c r="L27" s="85"/>
      <c r="M27" s="88"/>
      <c r="N27" s="89"/>
      <c r="O27" s="89"/>
      <c r="P27" s="89"/>
      <c r="Q27" s="89"/>
      <c r="R27" s="89"/>
      <c r="S27" s="89"/>
      <c r="T27" s="89"/>
      <c r="U27" s="89"/>
    </row>
    <row r="28" spans="1:21" ht="25.5" customHeight="1">
      <c r="A28" s="125"/>
      <c r="B28" s="40">
        <v>4</v>
      </c>
      <c r="C28" s="91" t="s">
        <v>10</v>
      </c>
      <c r="D28" s="91"/>
      <c r="E28" s="91"/>
      <c r="F28" s="91"/>
      <c r="G28" s="28"/>
      <c r="H28" s="83"/>
      <c r="I28" s="84"/>
      <c r="J28" s="84"/>
      <c r="K28" s="84"/>
      <c r="L28" s="85"/>
      <c r="M28" s="88"/>
      <c r="N28" s="89"/>
      <c r="O28" s="89"/>
      <c r="P28" s="89"/>
      <c r="Q28" s="89"/>
      <c r="R28" s="89"/>
      <c r="S28" s="89"/>
      <c r="T28" s="89"/>
      <c r="U28" s="89"/>
    </row>
    <row r="29" spans="1:21" ht="25.5" customHeight="1">
      <c r="A29" s="125"/>
      <c r="B29" s="40">
        <v>5</v>
      </c>
      <c r="C29" s="101" t="s">
        <v>53</v>
      </c>
      <c r="D29" s="101"/>
      <c r="E29" s="101"/>
      <c r="F29" s="101"/>
      <c r="G29" s="28"/>
      <c r="H29" s="83"/>
      <c r="I29" s="84"/>
      <c r="J29" s="84"/>
      <c r="K29" s="84"/>
      <c r="L29" s="85"/>
      <c r="M29" s="88"/>
      <c r="N29" s="89"/>
      <c r="O29" s="89"/>
      <c r="P29" s="89"/>
      <c r="Q29" s="89"/>
      <c r="R29" s="89"/>
      <c r="S29" s="89"/>
      <c r="T29" s="89"/>
      <c r="U29" s="89"/>
    </row>
    <row r="30" spans="1:21" ht="25.5" customHeight="1">
      <c r="A30" s="126"/>
      <c r="B30" s="142" t="s">
        <v>54</v>
      </c>
      <c r="C30" s="142"/>
      <c r="D30" s="142"/>
      <c r="E30" s="142"/>
      <c r="F30" s="142"/>
      <c r="G30" s="142"/>
      <c r="H30" s="94">
        <f>SUM(H25:L29)</f>
        <v>0</v>
      </c>
      <c r="I30" s="95"/>
      <c r="J30" s="95"/>
      <c r="K30" s="95"/>
      <c r="L30" s="96"/>
      <c r="M30" s="120"/>
      <c r="N30" s="121"/>
      <c r="O30" s="121"/>
      <c r="P30" s="121"/>
      <c r="Q30" s="121"/>
      <c r="R30" s="121"/>
      <c r="S30" s="121"/>
      <c r="T30" s="121"/>
      <c r="U30" s="121"/>
    </row>
    <row r="31" spans="1:21" ht="25.5" customHeight="1">
      <c r="A31" s="92" t="s">
        <v>56</v>
      </c>
      <c r="B31" s="92"/>
      <c r="C31" s="92"/>
      <c r="D31" s="92"/>
      <c r="E31" s="92"/>
      <c r="F31" s="92"/>
      <c r="G31" s="93"/>
      <c r="H31" s="97"/>
      <c r="I31" s="98"/>
      <c r="J31" s="98"/>
      <c r="K31" s="98"/>
      <c r="L31" s="99"/>
      <c r="M31" s="133"/>
      <c r="N31" s="134"/>
      <c r="O31" s="134"/>
      <c r="P31" s="134"/>
      <c r="Q31" s="134"/>
      <c r="R31" s="134"/>
      <c r="S31" s="134"/>
      <c r="T31" s="134"/>
      <c r="U31" s="134"/>
    </row>
    <row r="32" spans="1:21" ht="25.5" customHeight="1">
      <c r="A32" s="135" t="s">
        <v>57</v>
      </c>
      <c r="B32" s="135"/>
      <c r="C32" s="135"/>
      <c r="D32" s="135"/>
      <c r="E32" s="135"/>
      <c r="F32" s="135"/>
      <c r="G32" s="117"/>
      <c r="H32" s="83"/>
      <c r="I32" s="84"/>
      <c r="J32" s="84"/>
      <c r="K32" s="84"/>
      <c r="L32" s="85"/>
      <c r="M32" s="136"/>
      <c r="N32" s="137"/>
      <c r="O32" s="137"/>
      <c r="P32" s="137"/>
      <c r="Q32" s="137"/>
      <c r="R32" s="137"/>
      <c r="S32" s="137"/>
      <c r="T32" s="137"/>
      <c r="U32" s="137"/>
    </row>
    <row r="33" spans="1:21" ht="25.5" customHeight="1">
      <c r="A33" s="138" t="s">
        <v>58</v>
      </c>
      <c r="B33" s="138"/>
      <c r="C33" s="138"/>
      <c r="D33" s="138"/>
      <c r="E33" s="138"/>
      <c r="F33" s="138"/>
      <c r="G33" s="139"/>
      <c r="H33" s="94">
        <f>+H31+H32+H30</f>
        <v>0</v>
      </c>
      <c r="I33" s="95"/>
      <c r="J33" s="95"/>
      <c r="K33" s="95"/>
      <c r="L33" s="96"/>
      <c r="M33" s="140" t="s">
        <v>73</v>
      </c>
      <c r="N33" s="141"/>
      <c r="O33" s="141"/>
      <c r="P33" s="141"/>
      <c r="Q33" s="141"/>
      <c r="R33" s="141"/>
      <c r="S33" s="141"/>
      <c r="T33" s="141"/>
      <c r="U33" s="141"/>
    </row>
    <row r="34" ht="25.5" customHeight="1" thickBot="1"/>
    <row r="35" spans="1:21" s="44" customFormat="1" ht="30" customHeight="1" thickTop="1">
      <c r="A35" s="41" t="s">
        <v>74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3"/>
    </row>
    <row r="36" spans="1:21" s="8" customFormat="1" ht="20.25" customHeight="1">
      <c r="A36" s="45"/>
      <c r="B36" s="46"/>
      <c r="C36" s="47" t="s">
        <v>88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48"/>
    </row>
    <row r="37" spans="1:21" s="8" customFormat="1" ht="20.25" customHeight="1">
      <c r="A37" s="45"/>
      <c r="B37" s="46"/>
      <c r="C37" s="47" t="s">
        <v>75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48"/>
    </row>
    <row r="38" spans="1:21" ht="36" customHeight="1" thickBot="1">
      <c r="A38" s="49"/>
      <c r="B38" s="50"/>
      <c r="C38" s="50"/>
      <c r="D38" s="50"/>
      <c r="E38" s="51" t="s">
        <v>76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50"/>
      <c r="R38" s="50"/>
      <c r="S38" s="50"/>
      <c r="T38" s="50"/>
      <c r="U38" s="52"/>
    </row>
    <row r="39" spans="1:21" ht="15" thickBot="1" thickTop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5"/>
    </row>
    <row r="40" ht="14.25" thickTop="1"/>
  </sheetData>
  <sheetProtection/>
  <mergeCells count="63">
    <mergeCell ref="M31:U31"/>
    <mergeCell ref="A32:G32"/>
    <mergeCell ref="M32:U32"/>
    <mergeCell ref="A33:G33"/>
    <mergeCell ref="M33:U33"/>
    <mergeCell ref="C27:F27"/>
    <mergeCell ref="M27:U27"/>
    <mergeCell ref="M28:U28"/>
    <mergeCell ref="M29:U29"/>
    <mergeCell ref="B30:G30"/>
    <mergeCell ref="M30:U30"/>
    <mergeCell ref="B24:G24"/>
    <mergeCell ref="H24:L24"/>
    <mergeCell ref="M24:U24"/>
    <mergeCell ref="A25:A30"/>
    <mergeCell ref="C25:F25"/>
    <mergeCell ref="H25:L25"/>
    <mergeCell ref="M25:U25"/>
    <mergeCell ref="C26:F26"/>
    <mergeCell ref="H26:L26"/>
    <mergeCell ref="B13:C13"/>
    <mergeCell ref="E13:I13"/>
    <mergeCell ref="B14:C14"/>
    <mergeCell ref="E14:I14"/>
    <mergeCell ref="B15:C15"/>
    <mergeCell ref="E15:I15"/>
    <mergeCell ref="A9:A10"/>
    <mergeCell ref="B9:C10"/>
    <mergeCell ref="E9:I10"/>
    <mergeCell ref="R9:S9"/>
    <mergeCell ref="A11:A12"/>
    <mergeCell ref="B11:C12"/>
    <mergeCell ref="E11:I12"/>
    <mergeCell ref="B16:C16"/>
    <mergeCell ref="E18:I18"/>
    <mergeCell ref="H27:L27"/>
    <mergeCell ref="A7:D7"/>
    <mergeCell ref="E7:I7"/>
    <mergeCell ref="J7:U7"/>
    <mergeCell ref="B8:C8"/>
    <mergeCell ref="E8:I8"/>
    <mergeCell ref="L8:M8"/>
    <mergeCell ref="O8:P8"/>
    <mergeCell ref="B17:C17"/>
    <mergeCell ref="C28:F28"/>
    <mergeCell ref="A31:G31"/>
    <mergeCell ref="H33:L33"/>
    <mergeCell ref="H32:L32"/>
    <mergeCell ref="H30:L30"/>
    <mergeCell ref="H31:L31"/>
    <mergeCell ref="E17:I17"/>
    <mergeCell ref="B18:C18"/>
    <mergeCell ref="C29:F29"/>
    <mergeCell ref="D2:Q2"/>
    <mergeCell ref="S1:T3"/>
    <mergeCell ref="R12:S12"/>
    <mergeCell ref="E4:Q4"/>
    <mergeCell ref="H28:L28"/>
    <mergeCell ref="H29:L29"/>
    <mergeCell ref="E16:I16"/>
    <mergeCell ref="R11:S11"/>
    <mergeCell ref="R8:S8"/>
    <mergeCell ref="M26:U26"/>
  </mergeCells>
  <printOptions/>
  <pageMargins left="0.87" right="0.46" top="0.55" bottom="0.56" header="0.512" footer="0.51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showZeros="0" workbookViewId="0" topLeftCell="A16">
      <selection activeCell="Z11" sqref="Z11"/>
    </sheetView>
  </sheetViews>
  <sheetFormatPr defaultColWidth="9.00390625" defaultRowHeight="13.5"/>
  <cols>
    <col min="1" max="2" width="3.875" style="1" customWidth="1"/>
    <col min="3" max="3" width="4.75390625" style="1" customWidth="1"/>
    <col min="4" max="10" width="4.375" style="1" customWidth="1"/>
    <col min="11" max="12" width="3.875" style="1" customWidth="1"/>
    <col min="13" max="20" width="4.375" style="1" customWidth="1"/>
    <col min="21" max="21" width="3.875" style="1" customWidth="1"/>
    <col min="22" max="16384" width="9.00390625" style="1" customWidth="1"/>
  </cols>
  <sheetData>
    <row r="1" spans="19:20" ht="13.5">
      <c r="S1" s="143" t="s">
        <v>1</v>
      </c>
      <c r="T1" s="144"/>
    </row>
    <row r="2" spans="4:20" ht="18.75">
      <c r="D2" s="71" t="str">
        <f>'事業報告【提出用】'!D2</f>
        <v>令和５年度老人クラブ事業実績報告書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S2" s="145"/>
      <c r="T2" s="146"/>
    </row>
    <row r="3" spans="19:20" ht="14.25" thickBot="1">
      <c r="S3" s="147"/>
      <c r="T3" s="148"/>
    </row>
    <row r="4" spans="1:17" ht="21" customHeight="1" thickBot="1">
      <c r="A4" s="67" t="s">
        <v>3</v>
      </c>
      <c r="B4" s="67"/>
      <c r="C4" s="67"/>
      <c r="D4" s="5"/>
      <c r="E4" s="149" t="s">
        <v>66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12.75" customHeight="1">
      <c r="A5" s="2"/>
      <c r="B5" s="2"/>
      <c r="C5" s="2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21" customHeight="1" thickBot="1">
      <c r="A6" s="79" t="s">
        <v>4</v>
      </c>
      <c r="B6" s="79"/>
      <c r="C6" s="79"/>
      <c r="D6" s="5"/>
      <c r="E6" s="149" t="s">
        <v>2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8" ht="17.25">
      <c r="A8" s="4" t="str">
        <f>'事業報告【提出用】'!A8</f>
        <v>実績報告（令和５年４月～令和６年３月までの実績）</v>
      </c>
    </row>
    <row r="9" ht="5.25" customHeight="1"/>
    <row r="10" spans="1:20" ht="23.25" customHeight="1">
      <c r="A10" s="66"/>
      <c r="B10" s="66"/>
      <c r="C10" s="66" t="s">
        <v>5</v>
      </c>
      <c r="D10" s="66"/>
      <c r="E10" s="66"/>
      <c r="F10" s="66"/>
      <c r="G10" s="66"/>
      <c r="H10" s="66"/>
      <c r="I10" s="66"/>
      <c r="J10" s="66"/>
      <c r="K10" s="66"/>
      <c r="L10" s="66"/>
      <c r="M10" s="66" t="s">
        <v>5</v>
      </c>
      <c r="N10" s="66"/>
      <c r="O10" s="66"/>
      <c r="P10" s="66"/>
      <c r="Q10" s="66"/>
      <c r="R10" s="66"/>
      <c r="S10" s="66"/>
      <c r="T10" s="66"/>
    </row>
    <row r="11" spans="1:20" ht="96" customHeight="1">
      <c r="A11" s="64" t="s">
        <v>13</v>
      </c>
      <c r="B11" s="64"/>
      <c r="C11" s="152" t="s">
        <v>68</v>
      </c>
      <c r="D11" s="153"/>
      <c r="E11" s="153"/>
      <c r="F11" s="153"/>
      <c r="G11" s="153"/>
      <c r="H11" s="153"/>
      <c r="I11" s="153"/>
      <c r="J11" s="154"/>
      <c r="K11" s="64" t="s">
        <v>19</v>
      </c>
      <c r="L11" s="64"/>
      <c r="M11" s="152" t="s">
        <v>28</v>
      </c>
      <c r="N11" s="153"/>
      <c r="O11" s="153"/>
      <c r="P11" s="153"/>
      <c r="Q11" s="153"/>
      <c r="R11" s="153"/>
      <c r="S11" s="153"/>
      <c r="T11" s="154"/>
    </row>
    <row r="12" spans="1:20" ht="96" customHeight="1">
      <c r="A12" s="64" t="s">
        <v>14</v>
      </c>
      <c r="B12" s="64"/>
      <c r="C12" s="152" t="s">
        <v>25</v>
      </c>
      <c r="D12" s="153"/>
      <c r="E12" s="153"/>
      <c r="F12" s="153"/>
      <c r="G12" s="153"/>
      <c r="H12" s="153"/>
      <c r="I12" s="153"/>
      <c r="J12" s="154"/>
      <c r="K12" s="64" t="s">
        <v>20</v>
      </c>
      <c r="L12" s="64"/>
      <c r="M12" s="152" t="s">
        <v>30</v>
      </c>
      <c r="N12" s="153"/>
      <c r="O12" s="153"/>
      <c r="P12" s="153"/>
      <c r="Q12" s="153"/>
      <c r="R12" s="153"/>
      <c r="S12" s="153"/>
      <c r="T12" s="154"/>
    </row>
    <row r="13" spans="1:20" ht="96" customHeight="1">
      <c r="A13" s="64" t="s">
        <v>15</v>
      </c>
      <c r="B13" s="64"/>
      <c r="C13" s="152" t="s">
        <v>29</v>
      </c>
      <c r="D13" s="153"/>
      <c r="E13" s="153"/>
      <c r="F13" s="153"/>
      <c r="G13" s="153"/>
      <c r="H13" s="153"/>
      <c r="I13" s="153"/>
      <c r="J13" s="154"/>
      <c r="K13" s="64" t="s">
        <v>21</v>
      </c>
      <c r="L13" s="64"/>
      <c r="M13" s="152" t="s">
        <v>31</v>
      </c>
      <c r="N13" s="153"/>
      <c r="O13" s="153"/>
      <c r="P13" s="153"/>
      <c r="Q13" s="153"/>
      <c r="R13" s="153"/>
      <c r="S13" s="153"/>
      <c r="T13" s="154"/>
    </row>
    <row r="14" spans="1:20" ht="96" customHeight="1">
      <c r="A14" s="64" t="s">
        <v>16</v>
      </c>
      <c r="B14" s="64"/>
      <c r="C14" s="152" t="s">
        <v>62</v>
      </c>
      <c r="D14" s="153"/>
      <c r="E14" s="153"/>
      <c r="F14" s="153"/>
      <c r="G14" s="153"/>
      <c r="H14" s="153"/>
      <c r="I14" s="153"/>
      <c r="J14" s="154"/>
      <c r="K14" s="64" t="s">
        <v>22</v>
      </c>
      <c r="L14" s="64"/>
      <c r="M14" s="152" t="s">
        <v>32</v>
      </c>
      <c r="N14" s="153"/>
      <c r="O14" s="153"/>
      <c r="P14" s="153"/>
      <c r="Q14" s="153"/>
      <c r="R14" s="153"/>
      <c r="S14" s="153"/>
      <c r="T14" s="154"/>
    </row>
    <row r="15" spans="1:20" ht="96" customHeight="1">
      <c r="A15" s="64" t="s">
        <v>17</v>
      </c>
      <c r="B15" s="64"/>
      <c r="C15" s="152" t="s">
        <v>26</v>
      </c>
      <c r="D15" s="153"/>
      <c r="E15" s="153"/>
      <c r="F15" s="153"/>
      <c r="G15" s="153"/>
      <c r="H15" s="153"/>
      <c r="I15" s="153"/>
      <c r="J15" s="154"/>
      <c r="K15" s="64" t="s">
        <v>23</v>
      </c>
      <c r="L15" s="64"/>
      <c r="M15" s="152" t="s">
        <v>63</v>
      </c>
      <c r="N15" s="153"/>
      <c r="O15" s="153"/>
      <c r="P15" s="153"/>
      <c r="Q15" s="153"/>
      <c r="R15" s="153"/>
      <c r="S15" s="153"/>
      <c r="T15" s="154"/>
    </row>
    <row r="16" spans="1:20" ht="96" customHeight="1">
      <c r="A16" s="64" t="s">
        <v>18</v>
      </c>
      <c r="B16" s="64"/>
      <c r="C16" s="152" t="s">
        <v>27</v>
      </c>
      <c r="D16" s="153"/>
      <c r="E16" s="153"/>
      <c r="F16" s="153"/>
      <c r="G16" s="153"/>
      <c r="H16" s="153"/>
      <c r="I16" s="153"/>
      <c r="J16" s="154"/>
      <c r="K16" s="64" t="s">
        <v>24</v>
      </c>
      <c r="L16" s="64"/>
      <c r="M16" s="152" t="s">
        <v>33</v>
      </c>
      <c r="N16" s="153"/>
      <c r="O16" s="153"/>
      <c r="P16" s="153"/>
      <c r="Q16" s="153"/>
      <c r="R16" s="153"/>
      <c r="S16" s="153"/>
      <c r="T16" s="154"/>
    </row>
    <row r="18" spans="2:19" ht="14.25">
      <c r="B18" s="3">
        <v>1</v>
      </c>
      <c r="C18" s="65" t="s">
        <v>7</v>
      </c>
      <c r="D18" s="65"/>
      <c r="E18" s="65"/>
      <c r="G18" s="150">
        <v>13</v>
      </c>
      <c r="H18" s="150"/>
      <c r="I18" s="1" t="s">
        <v>6</v>
      </c>
      <c r="L18" s="3">
        <v>4</v>
      </c>
      <c r="M18" s="65" t="s">
        <v>10</v>
      </c>
      <c r="N18" s="65"/>
      <c r="O18" s="65"/>
      <c r="Q18" s="150">
        <v>36</v>
      </c>
      <c r="R18" s="150"/>
      <c r="S18" s="1" t="s">
        <v>6</v>
      </c>
    </row>
    <row r="19" spans="3:18" ht="14.25">
      <c r="C19" s="2"/>
      <c r="D19" s="2"/>
      <c r="E19" s="2"/>
      <c r="G19" s="150"/>
      <c r="H19" s="150"/>
      <c r="M19" s="2"/>
      <c r="N19" s="2"/>
      <c r="O19" s="2"/>
      <c r="Q19" s="150"/>
      <c r="R19" s="150"/>
    </row>
    <row r="20" spans="2:19" ht="14.25">
      <c r="B20" s="3">
        <v>2</v>
      </c>
      <c r="C20" s="65" t="s">
        <v>8</v>
      </c>
      <c r="D20" s="65"/>
      <c r="E20" s="65"/>
      <c r="G20" s="150">
        <v>2</v>
      </c>
      <c r="H20" s="150"/>
      <c r="I20" s="1" t="s">
        <v>6</v>
      </c>
      <c r="L20" s="3">
        <v>5</v>
      </c>
      <c r="M20" s="65" t="s">
        <v>11</v>
      </c>
      <c r="N20" s="65"/>
      <c r="O20" s="65"/>
      <c r="Q20" s="150">
        <v>4</v>
      </c>
      <c r="R20" s="150"/>
      <c r="S20" s="1" t="s">
        <v>6</v>
      </c>
    </row>
    <row r="21" spans="3:18" ht="14.25">
      <c r="C21" s="2"/>
      <c r="D21" s="2"/>
      <c r="E21" s="2"/>
      <c r="G21" s="150"/>
      <c r="H21" s="150"/>
      <c r="Q21" s="9"/>
      <c r="R21" s="9"/>
    </row>
    <row r="22" spans="2:19" ht="15" thickBot="1">
      <c r="B22" s="3">
        <v>3</v>
      </c>
      <c r="C22" s="65" t="s">
        <v>9</v>
      </c>
      <c r="D22" s="65"/>
      <c r="E22" s="65"/>
      <c r="G22" s="150">
        <v>4</v>
      </c>
      <c r="H22" s="150"/>
      <c r="I22" s="1" t="s">
        <v>6</v>
      </c>
      <c r="M22" s="68" t="s">
        <v>12</v>
      </c>
      <c r="N22" s="68"/>
      <c r="O22" s="68"/>
      <c r="P22" s="6"/>
      <c r="Q22" s="151">
        <f>+Q20+Q18+G22+G20+G18</f>
        <v>59</v>
      </c>
      <c r="R22" s="151"/>
      <c r="S22" s="6" t="s">
        <v>6</v>
      </c>
    </row>
    <row r="23" ht="14.25" thickTop="1"/>
  </sheetData>
  <sheetProtection/>
  <mergeCells count="49">
    <mergeCell ref="C10:J10"/>
    <mergeCell ref="A11:B11"/>
    <mergeCell ref="C11:J11"/>
    <mergeCell ref="K11:L11"/>
    <mergeCell ref="K10:L10"/>
    <mergeCell ref="A13:B13"/>
    <mergeCell ref="C13:J13"/>
    <mergeCell ref="K13:L13"/>
    <mergeCell ref="M13:T13"/>
    <mergeCell ref="M11:T11"/>
    <mergeCell ref="A12:B12"/>
    <mergeCell ref="C12:J12"/>
    <mergeCell ref="K12:L12"/>
    <mergeCell ref="M12:T12"/>
    <mergeCell ref="M16:T16"/>
    <mergeCell ref="A15:B15"/>
    <mergeCell ref="C15:J15"/>
    <mergeCell ref="K15:L15"/>
    <mergeCell ref="M15:T15"/>
    <mergeCell ref="A14:B14"/>
    <mergeCell ref="C14:J14"/>
    <mergeCell ref="K14:L14"/>
    <mergeCell ref="M14:T14"/>
    <mergeCell ref="G19:H19"/>
    <mergeCell ref="G20:H20"/>
    <mergeCell ref="G21:H21"/>
    <mergeCell ref="A16:B16"/>
    <mergeCell ref="C16:J16"/>
    <mergeCell ref="K16:L16"/>
    <mergeCell ref="M10:T10"/>
    <mergeCell ref="A4:C4"/>
    <mergeCell ref="Q19:R19"/>
    <mergeCell ref="Q20:R20"/>
    <mergeCell ref="M22:O22"/>
    <mergeCell ref="Q22:R22"/>
    <mergeCell ref="C20:E20"/>
    <mergeCell ref="C22:E22"/>
    <mergeCell ref="G22:H22"/>
    <mergeCell ref="G18:H18"/>
    <mergeCell ref="A6:C6"/>
    <mergeCell ref="A10:B10"/>
    <mergeCell ref="M18:O18"/>
    <mergeCell ref="M20:O20"/>
    <mergeCell ref="D2:Q2"/>
    <mergeCell ref="S1:T3"/>
    <mergeCell ref="E4:Q4"/>
    <mergeCell ref="E6:Q6"/>
    <mergeCell ref="Q18:R18"/>
    <mergeCell ref="C18:E18"/>
  </mergeCells>
  <printOptions/>
  <pageMargins left="0.9448818897637796" right="0.5118110236220472" top="0.5511811023622047" bottom="0.51181102362204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Zeros="0" tabSelected="1" workbookViewId="0" topLeftCell="A1">
      <selection activeCell="AG14" sqref="AG14"/>
    </sheetView>
  </sheetViews>
  <sheetFormatPr defaultColWidth="9.00390625" defaultRowHeight="13.5"/>
  <cols>
    <col min="1" max="1" width="4.75390625" style="1" customWidth="1"/>
    <col min="2" max="3" width="5.375" style="1" customWidth="1"/>
    <col min="4" max="4" width="2.125" style="1" customWidth="1"/>
    <col min="5" max="6" width="4.50390625" style="1" customWidth="1"/>
    <col min="7" max="7" width="1.625" style="1" customWidth="1"/>
    <col min="8" max="8" width="3.25390625" style="1" customWidth="1"/>
    <col min="9" max="9" width="4.50390625" style="1" customWidth="1"/>
    <col min="10" max="10" width="3.25390625" style="1" customWidth="1"/>
    <col min="11" max="17" width="4.50390625" style="1" customWidth="1"/>
    <col min="18" max="18" width="5.00390625" style="1" customWidth="1"/>
    <col min="19" max="20" width="4.375" style="1" customWidth="1"/>
    <col min="21" max="21" width="3.00390625" style="1" customWidth="1"/>
    <col min="22" max="52" width="4.50390625" style="1" customWidth="1"/>
    <col min="53" max="16384" width="9.00390625" style="1" customWidth="1"/>
  </cols>
  <sheetData>
    <row r="1" spans="19:20" ht="13.5" customHeight="1">
      <c r="S1" s="164" t="s">
        <v>1</v>
      </c>
      <c r="T1" s="165"/>
    </row>
    <row r="2" spans="4:20" ht="18.75">
      <c r="D2" s="71" t="str">
        <f>'歳入歳出決算【提出用】'!D2</f>
        <v>令和５年度老人クラブ歳入歳出決算書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S2" s="166"/>
      <c r="T2" s="167"/>
    </row>
    <row r="3" spans="19:20" ht="14.25" customHeight="1" thickBot="1">
      <c r="S3" s="168"/>
      <c r="T3" s="169"/>
    </row>
    <row r="4" spans="1:17" ht="18.75" customHeight="1">
      <c r="A4" s="11" t="s">
        <v>3</v>
      </c>
      <c r="B4" s="11"/>
      <c r="C4" s="11"/>
      <c r="D4" s="11"/>
      <c r="E4" s="170" t="s">
        <v>66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6" ht="21.75" customHeight="1">
      <c r="A6" s="15" t="s">
        <v>51</v>
      </c>
    </row>
    <row r="7" spans="1:21" ht="26.25" customHeight="1">
      <c r="A7" s="66" t="s">
        <v>43</v>
      </c>
      <c r="B7" s="66"/>
      <c r="C7" s="66"/>
      <c r="D7" s="103"/>
      <c r="E7" s="104" t="s">
        <v>44</v>
      </c>
      <c r="F7" s="66"/>
      <c r="G7" s="66"/>
      <c r="H7" s="66"/>
      <c r="I7" s="105"/>
      <c r="J7" s="106" t="s">
        <v>48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</row>
    <row r="8" spans="1:21" ht="28.5" customHeight="1">
      <c r="A8" s="16">
        <v>1</v>
      </c>
      <c r="B8" s="108" t="s">
        <v>34</v>
      </c>
      <c r="C8" s="108"/>
      <c r="D8" s="17"/>
      <c r="E8" s="175">
        <v>144000</v>
      </c>
      <c r="F8" s="176"/>
      <c r="G8" s="176"/>
      <c r="H8" s="176"/>
      <c r="I8" s="177"/>
      <c r="J8" s="18"/>
      <c r="K8" s="18" t="s">
        <v>64</v>
      </c>
      <c r="L8" s="178">
        <v>1200</v>
      </c>
      <c r="M8" s="178"/>
      <c r="N8" s="18" t="s">
        <v>46</v>
      </c>
      <c r="O8" s="174">
        <v>120</v>
      </c>
      <c r="P8" s="174"/>
      <c r="Q8" s="18" t="s">
        <v>47</v>
      </c>
      <c r="R8" s="179">
        <v>144000</v>
      </c>
      <c r="S8" s="179"/>
      <c r="T8" s="18" t="s">
        <v>45</v>
      </c>
      <c r="U8" s="19"/>
    </row>
    <row r="9" spans="1:21" ht="27" customHeight="1">
      <c r="A9" s="20">
        <v>2</v>
      </c>
      <c r="B9" s="111" t="s">
        <v>35</v>
      </c>
      <c r="C9" s="111"/>
      <c r="D9" s="21"/>
      <c r="E9" s="180">
        <v>76900</v>
      </c>
      <c r="F9" s="181"/>
      <c r="G9" s="181"/>
      <c r="H9" s="181"/>
      <c r="I9" s="182"/>
      <c r="J9" s="22"/>
      <c r="K9" s="22" t="s">
        <v>49</v>
      </c>
      <c r="L9" s="22"/>
      <c r="M9" s="22"/>
      <c r="N9" s="22"/>
      <c r="O9" s="22"/>
      <c r="P9" s="22"/>
      <c r="Q9" s="22"/>
      <c r="R9" s="183">
        <f>E9</f>
        <v>76900</v>
      </c>
      <c r="S9" s="183"/>
      <c r="T9" s="22" t="s">
        <v>45</v>
      </c>
      <c r="U9" s="23"/>
    </row>
    <row r="10" spans="1:21" ht="19.5" customHeight="1">
      <c r="A10" s="117">
        <v>3</v>
      </c>
      <c r="B10" s="118" t="s">
        <v>36</v>
      </c>
      <c r="C10" s="119"/>
      <c r="D10" s="26"/>
      <c r="E10" s="180">
        <v>20000</v>
      </c>
      <c r="F10" s="181"/>
      <c r="G10" s="181"/>
      <c r="H10" s="181"/>
      <c r="I10" s="182"/>
      <c r="J10" s="22"/>
      <c r="K10" s="22" t="s">
        <v>50</v>
      </c>
      <c r="L10" s="22"/>
      <c r="M10" s="22"/>
      <c r="N10" s="22"/>
      <c r="O10" s="22"/>
      <c r="P10" s="22"/>
      <c r="Q10" s="22"/>
      <c r="R10" s="187">
        <v>10000</v>
      </c>
      <c r="S10" s="187"/>
      <c r="T10" s="22" t="s">
        <v>45</v>
      </c>
      <c r="U10" s="23"/>
    </row>
    <row r="11" spans="1:21" ht="19.5" customHeight="1">
      <c r="A11" s="117"/>
      <c r="B11" s="119"/>
      <c r="C11" s="119"/>
      <c r="D11" s="27"/>
      <c r="E11" s="184"/>
      <c r="F11" s="185"/>
      <c r="G11" s="185"/>
      <c r="H11" s="185"/>
      <c r="I11" s="186"/>
      <c r="J11" s="18"/>
      <c r="K11" s="18" t="s">
        <v>41</v>
      </c>
      <c r="L11" s="18"/>
      <c r="M11" s="56" t="s">
        <v>65</v>
      </c>
      <c r="N11" s="18"/>
      <c r="O11" s="57"/>
      <c r="P11" s="18"/>
      <c r="Q11" s="18"/>
      <c r="R11" s="174">
        <v>10000</v>
      </c>
      <c r="S11" s="174"/>
      <c r="T11" s="18" t="s">
        <v>45</v>
      </c>
      <c r="U11" s="19"/>
    </row>
    <row r="12" spans="1:21" ht="23.25" customHeight="1">
      <c r="A12" s="25">
        <v>4</v>
      </c>
      <c r="B12" s="91" t="s">
        <v>37</v>
      </c>
      <c r="C12" s="91"/>
      <c r="D12" s="28"/>
      <c r="E12" s="161">
        <v>10000</v>
      </c>
      <c r="F12" s="162"/>
      <c r="G12" s="162"/>
      <c r="H12" s="162"/>
      <c r="I12" s="163"/>
      <c r="J12" s="29"/>
      <c r="K12" s="58" t="s">
        <v>59</v>
      </c>
      <c r="L12" s="29"/>
      <c r="M12" s="29"/>
      <c r="N12" s="29"/>
      <c r="O12" s="29"/>
      <c r="P12" s="29"/>
      <c r="Q12" s="29"/>
      <c r="R12" s="29"/>
      <c r="S12" s="29"/>
      <c r="T12" s="29"/>
      <c r="U12" s="30"/>
    </row>
    <row r="13" spans="1:21" ht="23.25" customHeight="1">
      <c r="A13" s="25">
        <v>5</v>
      </c>
      <c r="B13" s="91" t="s">
        <v>38</v>
      </c>
      <c r="C13" s="91"/>
      <c r="D13" s="28"/>
      <c r="E13" s="161">
        <v>8500</v>
      </c>
      <c r="F13" s="162"/>
      <c r="G13" s="162"/>
      <c r="H13" s="162"/>
      <c r="I13" s="163"/>
      <c r="J13" s="29"/>
      <c r="K13" s="58" t="s">
        <v>67</v>
      </c>
      <c r="L13" s="29"/>
      <c r="M13" s="29"/>
      <c r="N13" s="29"/>
      <c r="O13" s="29"/>
      <c r="P13" s="29"/>
      <c r="Q13" s="29"/>
      <c r="R13" s="29"/>
      <c r="S13" s="29"/>
      <c r="T13" s="29"/>
      <c r="U13" s="30"/>
    </row>
    <row r="14" spans="1:21" ht="23.25" customHeight="1">
      <c r="A14" s="25">
        <v>6</v>
      </c>
      <c r="B14" s="90" t="s">
        <v>40</v>
      </c>
      <c r="C14" s="90"/>
      <c r="D14" s="31"/>
      <c r="E14" s="161">
        <v>100</v>
      </c>
      <c r="F14" s="162"/>
      <c r="G14" s="162"/>
      <c r="H14" s="162"/>
      <c r="I14" s="163"/>
      <c r="J14" s="29"/>
      <c r="K14" s="58" t="s">
        <v>60</v>
      </c>
      <c r="L14" s="29"/>
      <c r="M14" s="29"/>
      <c r="N14" s="29"/>
      <c r="O14" s="29"/>
      <c r="P14" s="29"/>
      <c r="Q14" s="29"/>
      <c r="R14" s="29"/>
      <c r="S14" s="29"/>
      <c r="T14" s="29"/>
      <c r="U14" s="30"/>
    </row>
    <row r="15" spans="1:21" ht="23.25" customHeight="1">
      <c r="A15" s="25">
        <v>7</v>
      </c>
      <c r="B15" s="102" t="s">
        <v>39</v>
      </c>
      <c r="C15" s="102"/>
      <c r="D15" s="32"/>
      <c r="E15" s="161">
        <v>28500</v>
      </c>
      <c r="F15" s="162"/>
      <c r="G15" s="162"/>
      <c r="H15" s="162"/>
      <c r="I15" s="163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</row>
    <row r="16" spans="1:21" ht="23.25" customHeight="1">
      <c r="A16" s="25">
        <v>8</v>
      </c>
      <c r="B16" s="90" t="s">
        <v>41</v>
      </c>
      <c r="C16" s="90"/>
      <c r="D16" s="31"/>
      <c r="E16" s="158"/>
      <c r="F16" s="159"/>
      <c r="G16" s="159"/>
      <c r="H16" s="159"/>
      <c r="I16" s="16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0"/>
    </row>
    <row r="17" spans="1:21" ht="28.5" customHeight="1">
      <c r="A17" s="33" t="s">
        <v>77</v>
      </c>
      <c r="B17" s="100" t="s">
        <v>12</v>
      </c>
      <c r="C17" s="100"/>
      <c r="D17" s="34"/>
      <c r="E17" s="155">
        <f>SUM(E8:E16)</f>
        <v>288000</v>
      </c>
      <c r="F17" s="156"/>
      <c r="G17" s="156"/>
      <c r="H17" s="156"/>
      <c r="I17" s="157"/>
      <c r="J17" s="36" t="s">
        <v>70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</row>
    <row r="18" ht="14.25" customHeight="1">
      <c r="A18" s="1" t="s">
        <v>89</v>
      </c>
    </row>
    <row r="19" ht="14.25" customHeight="1">
      <c r="A19" s="1" t="s">
        <v>78</v>
      </c>
    </row>
    <row r="20" ht="3" customHeight="1"/>
    <row r="21" ht="3" customHeight="1"/>
    <row r="22" ht="24" customHeight="1">
      <c r="A22" s="15" t="s">
        <v>52</v>
      </c>
    </row>
    <row r="23" spans="1:21" ht="25.5" customHeight="1">
      <c r="A23" s="10"/>
      <c r="B23" s="104" t="s">
        <v>43</v>
      </c>
      <c r="C23" s="66"/>
      <c r="D23" s="66"/>
      <c r="E23" s="66"/>
      <c r="F23" s="66"/>
      <c r="G23" s="105"/>
      <c r="H23" s="104" t="s">
        <v>44</v>
      </c>
      <c r="I23" s="66"/>
      <c r="J23" s="66"/>
      <c r="K23" s="66"/>
      <c r="L23" s="105"/>
      <c r="M23" s="122" t="s">
        <v>72</v>
      </c>
      <c r="N23" s="123"/>
      <c r="O23" s="123"/>
      <c r="P23" s="123"/>
      <c r="Q23" s="123"/>
      <c r="R23" s="123"/>
      <c r="S23" s="123"/>
      <c r="T23" s="123"/>
      <c r="U23" s="123"/>
    </row>
    <row r="24" spans="1:21" ht="25.5" customHeight="1">
      <c r="A24" s="124" t="s">
        <v>55</v>
      </c>
      <c r="B24" s="38">
        <v>1</v>
      </c>
      <c r="C24" s="127" t="s">
        <v>7</v>
      </c>
      <c r="D24" s="127"/>
      <c r="E24" s="127"/>
      <c r="F24" s="127"/>
      <c r="G24" s="39"/>
      <c r="H24" s="192">
        <v>18000</v>
      </c>
      <c r="I24" s="193"/>
      <c r="J24" s="193"/>
      <c r="K24" s="193"/>
      <c r="L24" s="194"/>
      <c r="M24" s="195" t="s">
        <v>79</v>
      </c>
      <c r="N24" s="195"/>
      <c r="O24" s="195"/>
      <c r="P24" s="195"/>
      <c r="Q24" s="195"/>
      <c r="R24" s="195"/>
      <c r="S24" s="195"/>
      <c r="T24" s="195"/>
      <c r="U24" s="196"/>
    </row>
    <row r="25" spans="1:21" ht="25.5" customHeight="1">
      <c r="A25" s="125"/>
      <c r="B25" s="40">
        <v>2</v>
      </c>
      <c r="C25" s="91" t="s">
        <v>8</v>
      </c>
      <c r="D25" s="91"/>
      <c r="E25" s="91"/>
      <c r="F25" s="91"/>
      <c r="G25" s="28"/>
      <c r="H25" s="158">
        <v>15000</v>
      </c>
      <c r="I25" s="159"/>
      <c r="J25" s="159"/>
      <c r="K25" s="159"/>
      <c r="L25" s="160"/>
      <c r="M25" s="197" t="s">
        <v>80</v>
      </c>
      <c r="N25" s="198"/>
      <c r="O25" s="198"/>
      <c r="P25" s="198"/>
      <c r="Q25" s="198"/>
      <c r="R25" s="198"/>
      <c r="S25" s="198"/>
      <c r="T25" s="198"/>
      <c r="U25" s="198"/>
    </row>
    <row r="26" spans="1:21" ht="25.5" customHeight="1">
      <c r="A26" s="125"/>
      <c r="B26" s="40">
        <v>3</v>
      </c>
      <c r="C26" s="91" t="s">
        <v>69</v>
      </c>
      <c r="D26" s="91"/>
      <c r="E26" s="91"/>
      <c r="F26" s="91"/>
      <c r="G26" s="28"/>
      <c r="H26" s="158">
        <v>15000</v>
      </c>
      <c r="I26" s="159"/>
      <c r="J26" s="159"/>
      <c r="K26" s="159"/>
      <c r="L26" s="160"/>
      <c r="M26" s="188" t="s">
        <v>81</v>
      </c>
      <c r="N26" s="189"/>
      <c r="O26" s="189"/>
      <c r="P26" s="189"/>
      <c r="Q26" s="189"/>
      <c r="R26" s="189"/>
      <c r="S26" s="189"/>
      <c r="T26" s="189"/>
      <c r="U26" s="189"/>
    </row>
    <row r="27" spans="1:21" ht="25.5" customHeight="1">
      <c r="A27" s="125"/>
      <c r="B27" s="40">
        <v>4</v>
      </c>
      <c r="C27" s="91" t="s">
        <v>10</v>
      </c>
      <c r="D27" s="91"/>
      <c r="E27" s="91"/>
      <c r="F27" s="91"/>
      <c r="G27" s="28"/>
      <c r="H27" s="158">
        <v>14000</v>
      </c>
      <c r="I27" s="159"/>
      <c r="J27" s="159"/>
      <c r="K27" s="159"/>
      <c r="L27" s="160"/>
      <c r="M27" s="197" t="s">
        <v>82</v>
      </c>
      <c r="N27" s="198"/>
      <c r="O27" s="198"/>
      <c r="P27" s="198"/>
      <c r="Q27" s="198"/>
      <c r="R27" s="198"/>
      <c r="S27" s="198"/>
      <c r="T27" s="198"/>
      <c r="U27" s="198"/>
    </row>
    <row r="28" spans="1:21" ht="25.5" customHeight="1">
      <c r="A28" s="125"/>
      <c r="B28" s="40">
        <v>5</v>
      </c>
      <c r="C28" s="101" t="s">
        <v>53</v>
      </c>
      <c r="D28" s="101"/>
      <c r="E28" s="101"/>
      <c r="F28" s="101"/>
      <c r="G28" s="28"/>
      <c r="H28" s="158">
        <v>36000</v>
      </c>
      <c r="I28" s="159"/>
      <c r="J28" s="159"/>
      <c r="K28" s="159"/>
      <c r="L28" s="160"/>
      <c r="M28" s="197" t="s">
        <v>83</v>
      </c>
      <c r="N28" s="198"/>
      <c r="O28" s="198"/>
      <c r="P28" s="198"/>
      <c r="Q28" s="198"/>
      <c r="R28" s="198"/>
      <c r="S28" s="198"/>
      <c r="T28" s="198"/>
      <c r="U28" s="198"/>
    </row>
    <row r="29" spans="1:21" ht="25.5" customHeight="1">
      <c r="A29" s="126"/>
      <c r="B29" s="142" t="s">
        <v>54</v>
      </c>
      <c r="C29" s="142"/>
      <c r="D29" s="142"/>
      <c r="E29" s="142"/>
      <c r="F29" s="142"/>
      <c r="G29" s="142"/>
      <c r="H29" s="155">
        <f>SUM(H24:L28)</f>
        <v>98000</v>
      </c>
      <c r="I29" s="156"/>
      <c r="J29" s="156"/>
      <c r="K29" s="156"/>
      <c r="L29" s="157"/>
      <c r="M29" s="201"/>
      <c r="N29" s="202"/>
      <c r="O29" s="202"/>
      <c r="P29" s="202"/>
      <c r="Q29" s="202"/>
      <c r="R29" s="202"/>
      <c r="S29" s="202"/>
      <c r="T29" s="202"/>
      <c r="U29" s="202"/>
    </row>
    <row r="30" spans="1:21" ht="25.5" customHeight="1">
      <c r="A30" s="92" t="s">
        <v>56</v>
      </c>
      <c r="B30" s="92"/>
      <c r="C30" s="92"/>
      <c r="D30" s="92"/>
      <c r="E30" s="92"/>
      <c r="F30" s="92"/>
      <c r="G30" s="93"/>
      <c r="H30" s="171">
        <v>148000</v>
      </c>
      <c r="I30" s="172"/>
      <c r="J30" s="172"/>
      <c r="K30" s="172"/>
      <c r="L30" s="173"/>
      <c r="M30" s="190" t="s">
        <v>84</v>
      </c>
      <c r="N30" s="191"/>
      <c r="O30" s="191"/>
      <c r="P30" s="191"/>
      <c r="Q30" s="191"/>
      <c r="R30" s="191"/>
      <c r="S30" s="191"/>
      <c r="T30" s="191"/>
      <c r="U30" s="191"/>
    </row>
    <row r="31" spans="1:21" ht="25.5" customHeight="1">
      <c r="A31" s="135" t="s">
        <v>57</v>
      </c>
      <c r="B31" s="135"/>
      <c r="C31" s="135"/>
      <c r="D31" s="135"/>
      <c r="E31" s="135"/>
      <c r="F31" s="135"/>
      <c r="G31" s="117"/>
      <c r="H31" s="158">
        <v>42000</v>
      </c>
      <c r="I31" s="159"/>
      <c r="J31" s="159"/>
      <c r="K31" s="159"/>
      <c r="L31" s="160"/>
      <c r="M31" s="136"/>
      <c r="N31" s="137"/>
      <c r="O31" s="137"/>
      <c r="P31" s="137"/>
      <c r="Q31" s="137"/>
      <c r="R31" s="137"/>
      <c r="S31" s="137"/>
      <c r="T31" s="137"/>
      <c r="U31" s="137"/>
    </row>
    <row r="32" spans="1:21" ht="25.5" customHeight="1">
      <c r="A32" s="138" t="s">
        <v>58</v>
      </c>
      <c r="B32" s="138"/>
      <c r="C32" s="138"/>
      <c r="D32" s="138"/>
      <c r="E32" s="138"/>
      <c r="F32" s="138"/>
      <c r="G32" s="139"/>
      <c r="H32" s="155">
        <f>+H30+H31+H29</f>
        <v>288000</v>
      </c>
      <c r="I32" s="156"/>
      <c r="J32" s="156"/>
      <c r="K32" s="156"/>
      <c r="L32" s="157"/>
      <c r="M32" s="199" t="s">
        <v>73</v>
      </c>
      <c r="N32" s="200"/>
      <c r="O32" s="200"/>
      <c r="P32" s="200"/>
      <c r="Q32" s="200"/>
      <c r="R32" s="200"/>
      <c r="S32" s="200"/>
      <c r="T32" s="200"/>
      <c r="U32" s="200"/>
    </row>
    <row r="33" ht="31.5" customHeight="1" thickBot="1"/>
    <row r="34" spans="1:20" s="44" customFormat="1" ht="22.5" customHeight="1" thickTop="1">
      <c r="A34" s="41" t="s">
        <v>74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3"/>
    </row>
    <row r="35" spans="1:20" s="8" customFormat="1" ht="20.25" customHeight="1">
      <c r="A35" s="45"/>
      <c r="B35" s="46"/>
      <c r="C35" s="59" t="s">
        <v>88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48"/>
    </row>
    <row r="36" spans="1:20" s="8" customFormat="1" ht="20.25" customHeight="1">
      <c r="A36" s="45"/>
      <c r="B36" s="46"/>
      <c r="C36" s="59" t="s">
        <v>75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48"/>
    </row>
    <row r="37" spans="1:20" ht="27.75" customHeight="1" thickBot="1">
      <c r="A37" s="49"/>
      <c r="B37" s="50"/>
      <c r="C37" s="50"/>
      <c r="D37" s="50"/>
      <c r="E37" s="51" t="s">
        <v>76</v>
      </c>
      <c r="F37" s="6"/>
      <c r="G37" s="6"/>
      <c r="H37" s="6"/>
      <c r="I37" s="6"/>
      <c r="J37" s="60" t="s">
        <v>85</v>
      </c>
      <c r="K37" s="6"/>
      <c r="L37" s="6"/>
      <c r="M37" s="6"/>
      <c r="N37" s="6"/>
      <c r="O37" s="6"/>
      <c r="P37" s="6"/>
      <c r="Q37" s="50"/>
      <c r="R37" s="50"/>
      <c r="S37" s="50"/>
      <c r="T37" s="52"/>
    </row>
    <row r="38" spans="1:20" ht="15" thickBot="1" thickTop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</row>
    <row r="39" ht="14.25" thickTop="1"/>
  </sheetData>
  <sheetProtection/>
  <mergeCells count="62">
    <mergeCell ref="A31:G31"/>
    <mergeCell ref="M31:U31"/>
    <mergeCell ref="A32:G32"/>
    <mergeCell ref="M32:U32"/>
    <mergeCell ref="C27:F27"/>
    <mergeCell ref="M27:U27"/>
    <mergeCell ref="M28:U28"/>
    <mergeCell ref="B29:G29"/>
    <mergeCell ref="M29:U29"/>
    <mergeCell ref="A30:G30"/>
    <mergeCell ref="M30:U30"/>
    <mergeCell ref="A24:A29"/>
    <mergeCell ref="C24:F24"/>
    <mergeCell ref="H24:L24"/>
    <mergeCell ref="M24:U24"/>
    <mergeCell ref="C25:F25"/>
    <mergeCell ref="H25:L25"/>
    <mergeCell ref="M25:U25"/>
    <mergeCell ref="C26:F26"/>
    <mergeCell ref="H26:L26"/>
    <mergeCell ref="M26:U26"/>
    <mergeCell ref="B15:C15"/>
    <mergeCell ref="E15:I15"/>
    <mergeCell ref="B23:G23"/>
    <mergeCell ref="H23:L23"/>
    <mergeCell ref="B17:C17"/>
    <mergeCell ref="M23:U23"/>
    <mergeCell ref="A10:A11"/>
    <mergeCell ref="B10:C11"/>
    <mergeCell ref="E10:I11"/>
    <mergeCell ref="R10:S10"/>
    <mergeCell ref="E13:I13"/>
    <mergeCell ref="B14:C14"/>
    <mergeCell ref="E14:I14"/>
    <mergeCell ref="B8:C8"/>
    <mergeCell ref="E8:I8"/>
    <mergeCell ref="L8:M8"/>
    <mergeCell ref="O8:P8"/>
    <mergeCell ref="R8:S8"/>
    <mergeCell ref="B9:C9"/>
    <mergeCell ref="E9:I9"/>
    <mergeCell ref="R9:S9"/>
    <mergeCell ref="S1:T3"/>
    <mergeCell ref="E4:Q4"/>
    <mergeCell ref="H28:L28"/>
    <mergeCell ref="H29:L29"/>
    <mergeCell ref="H31:L31"/>
    <mergeCell ref="H32:L32"/>
    <mergeCell ref="H30:L30"/>
    <mergeCell ref="C28:F28"/>
    <mergeCell ref="R11:S11"/>
    <mergeCell ref="H27:L27"/>
    <mergeCell ref="D2:Q2"/>
    <mergeCell ref="B16:C16"/>
    <mergeCell ref="E17:I17"/>
    <mergeCell ref="E16:I16"/>
    <mergeCell ref="B12:C12"/>
    <mergeCell ref="E12:I12"/>
    <mergeCell ref="B13:C13"/>
    <mergeCell ref="A7:D7"/>
    <mergeCell ref="E7:I7"/>
    <mergeCell ref="J7:U7"/>
  </mergeCells>
  <printOptions/>
  <pageMargins left="0.9448818897637796" right="0.5118110236220472" top="0.5511811023622047" bottom="0.5118110236220472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showZeros="0" workbookViewId="0" topLeftCell="A1">
      <selection activeCell="Z11" sqref="Z11"/>
    </sheetView>
  </sheetViews>
  <sheetFormatPr defaultColWidth="9.00390625" defaultRowHeight="13.5"/>
  <cols>
    <col min="1" max="2" width="3.875" style="1" customWidth="1"/>
    <col min="3" max="3" width="4.75390625" style="1" customWidth="1"/>
    <col min="4" max="10" width="4.375" style="1" customWidth="1"/>
    <col min="11" max="12" width="3.875" style="1" customWidth="1"/>
    <col min="13" max="20" width="4.375" style="1" customWidth="1"/>
    <col min="21" max="21" width="3.875" style="1" customWidth="1"/>
    <col min="22" max="16384" width="9.00390625" style="1" customWidth="1"/>
  </cols>
  <sheetData>
    <row r="1" spans="19:20" ht="13.5">
      <c r="S1" s="203" t="s">
        <v>61</v>
      </c>
      <c r="T1" s="204"/>
    </row>
    <row r="2" spans="4:20" ht="18.75">
      <c r="D2" s="71" t="str">
        <f>'事業報告【提出用】'!D2</f>
        <v>令和５年度老人クラブ事業実績報告書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S2" s="205"/>
      <c r="T2" s="206"/>
    </row>
    <row r="3" spans="19:20" ht="14.25" thickBot="1">
      <c r="S3" s="207"/>
      <c r="T3" s="208"/>
    </row>
    <row r="4" spans="1:17" ht="21" customHeight="1" thickBot="1">
      <c r="A4" s="67" t="s">
        <v>3</v>
      </c>
      <c r="B4" s="67"/>
      <c r="C4" s="67"/>
      <c r="D4" s="5"/>
      <c r="E4" s="209">
        <f>'事業報告【提出用】'!E4</f>
        <v>0</v>
      </c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3" ht="12.75" customHeight="1">
      <c r="A5" s="2"/>
      <c r="B5" s="2"/>
      <c r="C5" s="2"/>
    </row>
    <row r="6" spans="1:17" ht="21" customHeight="1" thickBot="1">
      <c r="A6" s="79" t="s">
        <v>4</v>
      </c>
      <c r="B6" s="79"/>
      <c r="C6" s="79"/>
      <c r="D6" s="5"/>
      <c r="E6" s="209">
        <f>'事業報告【提出用】'!E6</f>
        <v>0</v>
      </c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</row>
    <row r="8" ht="17.25">
      <c r="A8" s="4" t="str">
        <f>'事業報告【提出用】'!A8</f>
        <v>実績報告（令和５年４月～令和６年３月までの実績）</v>
      </c>
    </row>
    <row r="9" ht="5.25" customHeight="1"/>
    <row r="10" spans="1:20" ht="23.25" customHeight="1">
      <c r="A10" s="66"/>
      <c r="B10" s="66"/>
      <c r="C10" s="66" t="s">
        <v>5</v>
      </c>
      <c r="D10" s="66"/>
      <c r="E10" s="66"/>
      <c r="F10" s="66"/>
      <c r="G10" s="66"/>
      <c r="H10" s="66"/>
      <c r="I10" s="66"/>
      <c r="J10" s="66"/>
      <c r="K10" s="66"/>
      <c r="L10" s="66"/>
      <c r="M10" s="66" t="s">
        <v>5</v>
      </c>
      <c r="N10" s="66"/>
      <c r="O10" s="66"/>
      <c r="P10" s="66"/>
      <c r="Q10" s="66"/>
      <c r="R10" s="66"/>
      <c r="S10" s="66"/>
      <c r="T10" s="66"/>
    </row>
    <row r="11" spans="1:20" ht="96" customHeight="1">
      <c r="A11" s="64" t="s">
        <v>13</v>
      </c>
      <c r="B11" s="64"/>
      <c r="C11" s="61"/>
      <c r="D11" s="62"/>
      <c r="E11" s="62"/>
      <c r="F11" s="62"/>
      <c r="G11" s="62"/>
      <c r="H11" s="62"/>
      <c r="I11" s="62"/>
      <c r="J11" s="63"/>
      <c r="K11" s="64" t="s">
        <v>19</v>
      </c>
      <c r="L11" s="64"/>
      <c r="M11" s="61"/>
      <c r="N11" s="62"/>
      <c r="O11" s="62"/>
      <c r="P11" s="62"/>
      <c r="Q11" s="62"/>
      <c r="R11" s="62"/>
      <c r="S11" s="62"/>
      <c r="T11" s="63"/>
    </row>
    <row r="12" spans="1:20" ht="96" customHeight="1">
      <c r="A12" s="64" t="s">
        <v>14</v>
      </c>
      <c r="B12" s="64"/>
      <c r="C12" s="61"/>
      <c r="D12" s="62"/>
      <c r="E12" s="62"/>
      <c r="F12" s="62"/>
      <c r="G12" s="62"/>
      <c r="H12" s="62"/>
      <c r="I12" s="62"/>
      <c r="J12" s="63"/>
      <c r="K12" s="64" t="s">
        <v>20</v>
      </c>
      <c r="L12" s="64"/>
      <c r="M12" s="61"/>
      <c r="N12" s="62"/>
      <c r="O12" s="62"/>
      <c r="P12" s="62"/>
      <c r="Q12" s="62"/>
      <c r="R12" s="62"/>
      <c r="S12" s="62"/>
      <c r="T12" s="63"/>
    </row>
    <row r="13" spans="1:20" ht="96" customHeight="1">
      <c r="A13" s="64" t="s">
        <v>15</v>
      </c>
      <c r="B13" s="64"/>
      <c r="C13" s="61"/>
      <c r="D13" s="62"/>
      <c r="E13" s="62"/>
      <c r="F13" s="62"/>
      <c r="G13" s="62"/>
      <c r="H13" s="62"/>
      <c r="I13" s="62"/>
      <c r="J13" s="63"/>
      <c r="K13" s="64" t="s">
        <v>21</v>
      </c>
      <c r="L13" s="64"/>
      <c r="M13" s="61"/>
      <c r="N13" s="62"/>
      <c r="O13" s="62"/>
      <c r="P13" s="62"/>
      <c r="Q13" s="62"/>
      <c r="R13" s="62"/>
      <c r="S13" s="62"/>
      <c r="T13" s="63"/>
    </row>
    <row r="14" spans="1:20" ht="96" customHeight="1">
      <c r="A14" s="64" t="s">
        <v>16</v>
      </c>
      <c r="B14" s="64"/>
      <c r="C14" s="61"/>
      <c r="D14" s="62"/>
      <c r="E14" s="62"/>
      <c r="F14" s="62"/>
      <c r="G14" s="62"/>
      <c r="H14" s="62"/>
      <c r="I14" s="62"/>
      <c r="J14" s="63"/>
      <c r="K14" s="64" t="s">
        <v>22</v>
      </c>
      <c r="L14" s="64"/>
      <c r="M14" s="61"/>
      <c r="N14" s="62"/>
      <c r="O14" s="62"/>
      <c r="P14" s="62"/>
      <c r="Q14" s="62"/>
      <c r="R14" s="62"/>
      <c r="S14" s="62"/>
      <c r="T14" s="63"/>
    </row>
    <row r="15" spans="1:20" ht="96" customHeight="1">
      <c r="A15" s="64" t="s">
        <v>17</v>
      </c>
      <c r="B15" s="64"/>
      <c r="C15" s="61"/>
      <c r="D15" s="62"/>
      <c r="E15" s="62"/>
      <c r="F15" s="62"/>
      <c r="G15" s="62"/>
      <c r="H15" s="62"/>
      <c r="I15" s="62"/>
      <c r="J15" s="63"/>
      <c r="K15" s="64" t="s">
        <v>23</v>
      </c>
      <c r="L15" s="64"/>
      <c r="M15" s="61"/>
      <c r="N15" s="62"/>
      <c r="O15" s="62"/>
      <c r="P15" s="62"/>
      <c r="Q15" s="62"/>
      <c r="R15" s="62"/>
      <c r="S15" s="62"/>
      <c r="T15" s="63"/>
    </row>
    <row r="16" spans="1:20" ht="96" customHeight="1">
      <c r="A16" s="64" t="s">
        <v>18</v>
      </c>
      <c r="B16" s="64"/>
      <c r="C16" s="61"/>
      <c r="D16" s="62"/>
      <c r="E16" s="62"/>
      <c r="F16" s="62"/>
      <c r="G16" s="62"/>
      <c r="H16" s="62"/>
      <c r="I16" s="62"/>
      <c r="J16" s="63"/>
      <c r="K16" s="64" t="s">
        <v>24</v>
      </c>
      <c r="L16" s="64"/>
      <c r="M16" s="61"/>
      <c r="N16" s="62"/>
      <c r="O16" s="62"/>
      <c r="P16" s="62"/>
      <c r="Q16" s="62"/>
      <c r="R16" s="62"/>
      <c r="S16" s="62"/>
      <c r="T16" s="63"/>
    </row>
    <row r="18" spans="2:19" ht="13.5">
      <c r="B18" s="3">
        <v>1</v>
      </c>
      <c r="C18" s="65" t="s">
        <v>7</v>
      </c>
      <c r="D18" s="65"/>
      <c r="E18" s="65"/>
      <c r="G18" s="70"/>
      <c r="H18" s="70"/>
      <c r="I18" s="1" t="s">
        <v>6</v>
      </c>
      <c r="L18" s="3">
        <v>4</v>
      </c>
      <c r="M18" s="65" t="s">
        <v>10</v>
      </c>
      <c r="N18" s="65"/>
      <c r="O18" s="65"/>
      <c r="Q18" s="70"/>
      <c r="R18" s="70"/>
      <c r="S18" s="1" t="s">
        <v>6</v>
      </c>
    </row>
    <row r="19" spans="3:18" ht="13.5">
      <c r="C19" s="2"/>
      <c r="D19" s="2"/>
      <c r="E19" s="2"/>
      <c r="G19" s="70"/>
      <c r="H19" s="70"/>
      <c r="M19" s="2"/>
      <c r="N19" s="2"/>
      <c r="O19" s="2"/>
      <c r="Q19" s="70"/>
      <c r="R19" s="70"/>
    </row>
    <row r="20" spans="2:19" ht="13.5">
      <c r="B20" s="3">
        <v>2</v>
      </c>
      <c r="C20" s="65" t="s">
        <v>8</v>
      </c>
      <c r="D20" s="65"/>
      <c r="E20" s="65"/>
      <c r="G20" s="70"/>
      <c r="H20" s="70"/>
      <c r="I20" s="1" t="s">
        <v>6</v>
      </c>
      <c r="L20" s="3">
        <v>5</v>
      </c>
      <c r="M20" s="65" t="s">
        <v>11</v>
      </c>
      <c r="N20" s="65"/>
      <c r="O20" s="65"/>
      <c r="Q20" s="70"/>
      <c r="R20" s="70"/>
      <c r="S20" s="1" t="s">
        <v>6</v>
      </c>
    </row>
    <row r="21" spans="3:8" ht="13.5">
      <c r="C21" s="2"/>
      <c r="D21" s="2"/>
      <c r="E21" s="2"/>
      <c r="G21" s="70"/>
      <c r="H21" s="70"/>
    </row>
    <row r="22" spans="2:19" ht="15" thickBot="1">
      <c r="B22" s="3">
        <v>3</v>
      </c>
      <c r="C22" s="65" t="s">
        <v>9</v>
      </c>
      <c r="D22" s="65"/>
      <c r="E22" s="65"/>
      <c r="G22" s="70"/>
      <c r="H22" s="70"/>
      <c r="I22" s="1" t="s">
        <v>6</v>
      </c>
      <c r="M22" s="68" t="s">
        <v>12</v>
      </c>
      <c r="N22" s="68"/>
      <c r="O22" s="68"/>
      <c r="P22" s="6"/>
      <c r="Q22" s="69">
        <f>+Q20+Q18+G22+G20+G18</f>
        <v>0</v>
      </c>
      <c r="R22" s="69"/>
      <c r="S22" s="6" t="s">
        <v>6</v>
      </c>
    </row>
    <row r="23" ht="14.25" thickTop="1"/>
  </sheetData>
  <sheetProtection/>
  <mergeCells count="49">
    <mergeCell ref="C10:J10"/>
    <mergeCell ref="A11:B11"/>
    <mergeCell ref="C11:J11"/>
    <mergeCell ref="K11:L11"/>
    <mergeCell ref="K10:L10"/>
    <mergeCell ref="A13:B13"/>
    <mergeCell ref="C13:J13"/>
    <mergeCell ref="K13:L13"/>
    <mergeCell ref="M13:T13"/>
    <mergeCell ref="M11:T11"/>
    <mergeCell ref="A12:B12"/>
    <mergeCell ref="C12:J12"/>
    <mergeCell ref="K12:L12"/>
    <mergeCell ref="M12:T12"/>
    <mergeCell ref="M16:T16"/>
    <mergeCell ref="A15:B15"/>
    <mergeCell ref="C15:J15"/>
    <mergeCell ref="K15:L15"/>
    <mergeCell ref="M15:T15"/>
    <mergeCell ref="A14:B14"/>
    <mergeCell ref="C14:J14"/>
    <mergeCell ref="K14:L14"/>
    <mergeCell ref="M14:T14"/>
    <mergeCell ref="G19:H19"/>
    <mergeCell ref="G20:H20"/>
    <mergeCell ref="G21:H21"/>
    <mergeCell ref="A16:B16"/>
    <mergeCell ref="C16:J16"/>
    <mergeCell ref="K16:L16"/>
    <mergeCell ref="M10:T10"/>
    <mergeCell ref="A4:C4"/>
    <mergeCell ref="Q19:R19"/>
    <mergeCell ref="Q20:R20"/>
    <mergeCell ref="M22:O22"/>
    <mergeCell ref="Q22:R22"/>
    <mergeCell ref="C20:E20"/>
    <mergeCell ref="C22:E22"/>
    <mergeCell ref="G22:H22"/>
    <mergeCell ref="G18:H18"/>
    <mergeCell ref="A6:C6"/>
    <mergeCell ref="A10:B10"/>
    <mergeCell ref="M18:O18"/>
    <mergeCell ref="M20:O20"/>
    <mergeCell ref="D2:Q2"/>
    <mergeCell ref="S1:T3"/>
    <mergeCell ref="E4:Q4"/>
    <mergeCell ref="E6:Q6"/>
    <mergeCell ref="Q18:R18"/>
    <mergeCell ref="C18:E18"/>
  </mergeCells>
  <printOptions/>
  <pageMargins left="0.9448818897637796" right="0.5118110236220472" top="0.5511811023622047" bottom="0.51181102362204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showZeros="0" workbookViewId="0" topLeftCell="A1">
      <selection activeCell="Z11" sqref="Z11"/>
    </sheetView>
  </sheetViews>
  <sheetFormatPr defaultColWidth="9.00390625" defaultRowHeight="13.5"/>
  <cols>
    <col min="1" max="1" width="4.75390625" style="1" customWidth="1"/>
    <col min="2" max="3" width="5.375" style="1" customWidth="1"/>
    <col min="4" max="4" width="2.125" style="1" customWidth="1"/>
    <col min="5" max="6" width="4.50390625" style="1" customWidth="1"/>
    <col min="7" max="7" width="1.625" style="1" customWidth="1"/>
    <col min="8" max="8" width="3.25390625" style="1" customWidth="1"/>
    <col min="9" max="9" width="4.50390625" style="1" customWidth="1"/>
    <col min="10" max="10" width="3.25390625" style="1" customWidth="1"/>
    <col min="11" max="17" width="4.50390625" style="1" customWidth="1"/>
    <col min="18" max="18" width="5.00390625" style="1" customWidth="1"/>
    <col min="19" max="20" width="4.375" style="1" customWidth="1"/>
    <col min="21" max="21" width="3.00390625" style="1" customWidth="1"/>
    <col min="22" max="52" width="4.50390625" style="1" customWidth="1"/>
    <col min="53" max="16384" width="9.00390625" style="1" customWidth="1"/>
  </cols>
  <sheetData>
    <row r="1" spans="19:20" ht="13.5">
      <c r="S1" s="210" t="s">
        <v>87</v>
      </c>
      <c r="T1" s="211"/>
    </row>
    <row r="2" spans="4:20" ht="18.75">
      <c r="D2" s="71" t="str">
        <f>'歳入歳出決算【提出用】'!D2</f>
        <v>令和５年度老人クラブ歳入歳出決算書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S2" s="212"/>
      <c r="T2" s="213"/>
    </row>
    <row r="3" spans="19:20" ht="14.25" thickBot="1">
      <c r="S3" s="214"/>
      <c r="T3" s="215"/>
    </row>
    <row r="4" spans="1:17" ht="18.75" customHeight="1">
      <c r="A4" s="11" t="s">
        <v>3</v>
      </c>
      <c r="B4" s="11"/>
      <c r="C4" s="11"/>
      <c r="D4" s="11"/>
      <c r="E4" s="82">
        <f>'事業報告【提出用】'!E4</f>
        <v>0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6" ht="21.75" customHeight="1">
      <c r="A6" s="15" t="s">
        <v>51</v>
      </c>
    </row>
    <row r="7" spans="1:21" ht="26.25" customHeight="1">
      <c r="A7" s="66" t="s">
        <v>43</v>
      </c>
      <c r="B7" s="66"/>
      <c r="C7" s="66"/>
      <c r="D7" s="103"/>
      <c r="E7" s="104" t="s">
        <v>44</v>
      </c>
      <c r="F7" s="66"/>
      <c r="G7" s="66"/>
      <c r="H7" s="66"/>
      <c r="I7" s="105"/>
      <c r="J7" s="106" t="s">
        <v>48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</row>
    <row r="8" spans="1:21" ht="28.5" customHeight="1">
      <c r="A8" s="16">
        <v>1</v>
      </c>
      <c r="B8" s="108" t="s">
        <v>34</v>
      </c>
      <c r="C8" s="108"/>
      <c r="D8" s="17"/>
      <c r="E8" s="97"/>
      <c r="F8" s="98"/>
      <c r="G8" s="98"/>
      <c r="H8" s="98"/>
      <c r="I8" s="99"/>
      <c r="J8" s="18"/>
      <c r="K8" s="18" t="s">
        <v>64</v>
      </c>
      <c r="L8" s="109"/>
      <c r="M8" s="109"/>
      <c r="N8" s="18" t="s">
        <v>46</v>
      </c>
      <c r="O8" s="81"/>
      <c r="P8" s="81"/>
      <c r="Q8" s="18" t="s">
        <v>47</v>
      </c>
      <c r="R8" s="87"/>
      <c r="S8" s="87"/>
      <c r="T8" s="18" t="s">
        <v>45</v>
      </c>
      <c r="U8" s="19"/>
    </row>
    <row r="9" spans="1:21" ht="27" customHeight="1">
      <c r="A9" s="110">
        <v>2</v>
      </c>
      <c r="B9" s="111" t="s">
        <v>35</v>
      </c>
      <c r="C9" s="111"/>
      <c r="D9" s="21"/>
      <c r="E9" s="113"/>
      <c r="F9" s="114"/>
      <c r="G9" s="114"/>
      <c r="H9" s="114"/>
      <c r="I9" s="115"/>
      <c r="J9" s="22"/>
      <c r="K9" s="22" t="s">
        <v>49</v>
      </c>
      <c r="L9" s="22"/>
      <c r="M9" s="22"/>
      <c r="N9" s="22"/>
      <c r="O9" s="22"/>
      <c r="P9" s="22"/>
      <c r="Q9" s="22"/>
      <c r="R9" s="116">
        <f>E9</f>
        <v>0</v>
      </c>
      <c r="S9" s="116"/>
      <c r="T9" s="22" t="s">
        <v>45</v>
      </c>
      <c r="U9" s="23"/>
    </row>
    <row r="10" spans="1:21" ht="8.25" customHeight="1">
      <c r="A10" s="110"/>
      <c r="B10" s="112"/>
      <c r="C10" s="112"/>
      <c r="D10" s="24"/>
      <c r="E10" s="113"/>
      <c r="F10" s="114"/>
      <c r="G10" s="114"/>
      <c r="H10" s="114"/>
      <c r="I10" s="115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</row>
    <row r="11" spans="1:21" ht="16.5" customHeight="1">
      <c r="A11" s="117">
        <v>3</v>
      </c>
      <c r="B11" s="118" t="s">
        <v>36</v>
      </c>
      <c r="C11" s="119"/>
      <c r="D11" s="26"/>
      <c r="E11" s="113"/>
      <c r="F11" s="114"/>
      <c r="G11" s="114"/>
      <c r="H11" s="114"/>
      <c r="I11" s="115"/>
      <c r="J11" s="22"/>
      <c r="K11" s="22" t="s">
        <v>50</v>
      </c>
      <c r="L11" s="22"/>
      <c r="M11" s="22"/>
      <c r="N11" s="22"/>
      <c r="O11" s="22"/>
      <c r="P11" s="22"/>
      <c r="Q11" s="22"/>
      <c r="R11" s="86"/>
      <c r="S11" s="86"/>
      <c r="T11" s="22" t="s">
        <v>45</v>
      </c>
      <c r="U11" s="23"/>
    </row>
    <row r="12" spans="1:21" ht="16.5" customHeight="1">
      <c r="A12" s="117"/>
      <c r="B12" s="119"/>
      <c r="C12" s="119"/>
      <c r="D12" s="27"/>
      <c r="E12" s="113"/>
      <c r="F12" s="114"/>
      <c r="G12" s="114"/>
      <c r="H12" s="114"/>
      <c r="I12" s="115"/>
      <c r="J12" s="18"/>
      <c r="K12" s="18" t="s">
        <v>41</v>
      </c>
      <c r="L12" s="18"/>
      <c r="M12" s="18"/>
      <c r="N12" s="18"/>
      <c r="O12" s="18"/>
      <c r="P12" s="18"/>
      <c r="Q12" s="18"/>
      <c r="R12" s="81"/>
      <c r="S12" s="81"/>
      <c r="T12" s="18" t="s">
        <v>45</v>
      </c>
      <c r="U12" s="19"/>
    </row>
    <row r="13" spans="1:21" ht="25.5" customHeight="1">
      <c r="A13" s="25">
        <v>4</v>
      </c>
      <c r="B13" s="91" t="s">
        <v>37</v>
      </c>
      <c r="C13" s="91"/>
      <c r="D13" s="28"/>
      <c r="E13" s="83"/>
      <c r="F13" s="84"/>
      <c r="G13" s="84"/>
      <c r="H13" s="84"/>
      <c r="I13" s="8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</row>
    <row r="14" spans="1:21" ht="25.5" customHeight="1">
      <c r="A14" s="25">
        <v>5</v>
      </c>
      <c r="B14" s="91" t="s">
        <v>38</v>
      </c>
      <c r="C14" s="91"/>
      <c r="D14" s="28"/>
      <c r="E14" s="83"/>
      <c r="F14" s="84"/>
      <c r="G14" s="84"/>
      <c r="H14" s="84"/>
      <c r="I14" s="85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</row>
    <row r="15" spans="1:21" ht="25.5" customHeight="1">
      <c r="A15" s="25">
        <v>6</v>
      </c>
      <c r="B15" s="90" t="s">
        <v>40</v>
      </c>
      <c r="C15" s="90"/>
      <c r="D15" s="31"/>
      <c r="E15" s="83"/>
      <c r="F15" s="84"/>
      <c r="G15" s="84"/>
      <c r="H15" s="84"/>
      <c r="I15" s="85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</row>
    <row r="16" spans="1:21" ht="25.5" customHeight="1">
      <c r="A16" s="25">
        <v>7</v>
      </c>
      <c r="B16" s="102" t="s">
        <v>39</v>
      </c>
      <c r="C16" s="102"/>
      <c r="D16" s="32"/>
      <c r="E16" s="83"/>
      <c r="F16" s="84"/>
      <c r="G16" s="84"/>
      <c r="H16" s="84"/>
      <c r="I16" s="85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0"/>
    </row>
    <row r="17" spans="1:21" ht="25.5" customHeight="1">
      <c r="A17" s="25">
        <v>8</v>
      </c>
      <c r="B17" s="90" t="s">
        <v>41</v>
      </c>
      <c r="C17" s="90"/>
      <c r="D17" s="31"/>
      <c r="E17" s="83"/>
      <c r="F17" s="84"/>
      <c r="G17" s="84"/>
      <c r="H17" s="84"/>
      <c r="I17" s="85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</row>
    <row r="18" spans="1:21" ht="25.5" customHeight="1">
      <c r="A18" s="33" t="s">
        <v>86</v>
      </c>
      <c r="B18" s="100" t="s">
        <v>12</v>
      </c>
      <c r="C18" s="100"/>
      <c r="D18" s="34"/>
      <c r="E18" s="94"/>
      <c r="F18" s="95"/>
      <c r="G18" s="95"/>
      <c r="H18" s="95"/>
      <c r="I18" s="96"/>
      <c r="J18" s="35" t="s">
        <v>70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</row>
    <row r="19" ht="14.25" customHeight="1">
      <c r="A19" s="1" t="s">
        <v>89</v>
      </c>
    </row>
    <row r="20" ht="14.25" customHeight="1">
      <c r="A20" s="1" t="s">
        <v>71</v>
      </c>
    </row>
    <row r="21" ht="3" customHeight="1"/>
    <row r="22" ht="3" customHeight="1"/>
    <row r="23" ht="24" customHeight="1">
      <c r="A23" s="15" t="s">
        <v>52</v>
      </c>
    </row>
    <row r="24" spans="1:21" ht="25.5" customHeight="1">
      <c r="A24" s="10"/>
      <c r="B24" s="104" t="s">
        <v>43</v>
      </c>
      <c r="C24" s="66"/>
      <c r="D24" s="66"/>
      <c r="E24" s="66"/>
      <c r="F24" s="66"/>
      <c r="G24" s="105"/>
      <c r="H24" s="104" t="s">
        <v>44</v>
      </c>
      <c r="I24" s="66"/>
      <c r="J24" s="66"/>
      <c r="K24" s="66"/>
      <c r="L24" s="105"/>
      <c r="M24" s="122" t="s">
        <v>72</v>
      </c>
      <c r="N24" s="123"/>
      <c r="O24" s="123"/>
      <c r="P24" s="123"/>
      <c r="Q24" s="123"/>
      <c r="R24" s="123"/>
      <c r="S24" s="123"/>
      <c r="T24" s="123"/>
      <c r="U24" s="123"/>
    </row>
    <row r="25" spans="1:21" ht="25.5" customHeight="1">
      <c r="A25" s="124" t="s">
        <v>55</v>
      </c>
      <c r="B25" s="38">
        <v>1</v>
      </c>
      <c r="C25" s="127" t="s">
        <v>7</v>
      </c>
      <c r="D25" s="127"/>
      <c r="E25" s="127"/>
      <c r="F25" s="127"/>
      <c r="G25" s="39"/>
      <c r="H25" s="128"/>
      <c r="I25" s="129"/>
      <c r="J25" s="129"/>
      <c r="K25" s="129"/>
      <c r="L25" s="130"/>
      <c r="M25" s="131"/>
      <c r="N25" s="131"/>
      <c r="O25" s="131"/>
      <c r="P25" s="131"/>
      <c r="Q25" s="131"/>
      <c r="R25" s="131"/>
      <c r="S25" s="131"/>
      <c r="T25" s="131"/>
      <c r="U25" s="132"/>
    </row>
    <row r="26" spans="1:21" ht="25.5" customHeight="1">
      <c r="A26" s="125"/>
      <c r="B26" s="40">
        <v>2</v>
      </c>
      <c r="C26" s="91" t="s">
        <v>8</v>
      </c>
      <c r="D26" s="91"/>
      <c r="E26" s="91"/>
      <c r="F26" s="91"/>
      <c r="G26" s="28"/>
      <c r="H26" s="83"/>
      <c r="I26" s="84"/>
      <c r="J26" s="84"/>
      <c r="K26" s="84"/>
      <c r="L26" s="85"/>
      <c r="M26" s="88"/>
      <c r="N26" s="89"/>
      <c r="O26" s="89"/>
      <c r="P26" s="89"/>
      <c r="Q26" s="89"/>
      <c r="R26" s="89"/>
      <c r="S26" s="89"/>
      <c r="T26" s="89"/>
      <c r="U26" s="89"/>
    </row>
    <row r="27" spans="1:21" ht="25.5" customHeight="1">
      <c r="A27" s="125"/>
      <c r="B27" s="40">
        <v>3</v>
      </c>
      <c r="C27" s="91" t="s">
        <v>69</v>
      </c>
      <c r="D27" s="91"/>
      <c r="E27" s="91"/>
      <c r="F27" s="91"/>
      <c r="G27" s="28"/>
      <c r="H27" s="83"/>
      <c r="I27" s="84"/>
      <c r="J27" s="84"/>
      <c r="K27" s="84"/>
      <c r="L27" s="85"/>
      <c r="M27" s="88"/>
      <c r="N27" s="89"/>
      <c r="O27" s="89"/>
      <c r="P27" s="89"/>
      <c r="Q27" s="89"/>
      <c r="R27" s="89"/>
      <c r="S27" s="89"/>
      <c r="T27" s="89"/>
      <c r="U27" s="89"/>
    </row>
    <row r="28" spans="1:21" ht="25.5" customHeight="1">
      <c r="A28" s="125"/>
      <c r="B28" s="40">
        <v>4</v>
      </c>
      <c r="C28" s="91" t="s">
        <v>10</v>
      </c>
      <c r="D28" s="91"/>
      <c r="E28" s="91"/>
      <c r="F28" s="91"/>
      <c r="G28" s="28"/>
      <c r="H28" s="83"/>
      <c r="I28" s="84"/>
      <c r="J28" s="84"/>
      <c r="K28" s="84"/>
      <c r="L28" s="85"/>
      <c r="M28" s="88"/>
      <c r="N28" s="89"/>
      <c r="O28" s="89"/>
      <c r="P28" s="89"/>
      <c r="Q28" s="89"/>
      <c r="R28" s="89"/>
      <c r="S28" s="89"/>
      <c r="T28" s="89"/>
      <c r="U28" s="89"/>
    </row>
    <row r="29" spans="1:21" ht="25.5" customHeight="1">
      <c r="A29" s="125"/>
      <c r="B29" s="40">
        <v>5</v>
      </c>
      <c r="C29" s="101" t="s">
        <v>53</v>
      </c>
      <c r="D29" s="101"/>
      <c r="E29" s="101"/>
      <c r="F29" s="101"/>
      <c r="G29" s="28"/>
      <c r="H29" s="83"/>
      <c r="I29" s="84"/>
      <c r="J29" s="84"/>
      <c r="K29" s="84"/>
      <c r="L29" s="85"/>
      <c r="M29" s="88"/>
      <c r="N29" s="89"/>
      <c r="O29" s="89"/>
      <c r="P29" s="89"/>
      <c r="Q29" s="89"/>
      <c r="R29" s="89"/>
      <c r="S29" s="89"/>
      <c r="T29" s="89"/>
      <c r="U29" s="89"/>
    </row>
    <row r="30" spans="1:21" ht="25.5" customHeight="1">
      <c r="A30" s="126"/>
      <c r="B30" s="142" t="s">
        <v>54</v>
      </c>
      <c r="C30" s="142"/>
      <c r="D30" s="142"/>
      <c r="E30" s="142"/>
      <c r="F30" s="142"/>
      <c r="G30" s="142"/>
      <c r="H30" s="94">
        <f>SUM(H25:L29)</f>
        <v>0</v>
      </c>
      <c r="I30" s="95"/>
      <c r="J30" s="95"/>
      <c r="K30" s="95"/>
      <c r="L30" s="96"/>
      <c r="M30" s="120"/>
      <c r="N30" s="121"/>
      <c r="O30" s="121"/>
      <c r="P30" s="121"/>
      <c r="Q30" s="121"/>
      <c r="R30" s="121"/>
      <c r="S30" s="121"/>
      <c r="T30" s="121"/>
      <c r="U30" s="121"/>
    </row>
    <row r="31" spans="1:21" ht="25.5" customHeight="1">
      <c r="A31" s="92" t="s">
        <v>56</v>
      </c>
      <c r="B31" s="92"/>
      <c r="C31" s="92"/>
      <c r="D31" s="92"/>
      <c r="E31" s="92"/>
      <c r="F31" s="92"/>
      <c r="G31" s="93"/>
      <c r="H31" s="97"/>
      <c r="I31" s="98"/>
      <c r="J31" s="98"/>
      <c r="K31" s="98"/>
      <c r="L31" s="99"/>
      <c r="M31" s="133"/>
      <c r="N31" s="134"/>
      <c r="O31" s="134"/>
      <c r="P31" s="134"/>
      <c r="Q31" s="134"/>
      <c r="R31" s="134"/>
      <c r="S31" s="134"/>
      <c r="T31" s="134"/>
      <c r="U31" s="134"/>
    </row>
    <row r="32" spans="1:21" ht="25.5" customHeight="1">
      <c r="A32" s="135" t="s">
        <v>57</v>
      </c>
      <c r="B32" s="135"/>
      <c r="C32" s="135"/>
      <c r="D32" s="135"/>
      <c r="E32" s="135"/>
      <c r="F32" s="135"/>
      <c r="G32" s="117"/>
      <c r="H32" s="83"/>
      <c r="I32" s="84"/>
      <c r="J32" s="84"/>
      <c r="K32" s="84"/>
      <c r="L32" s="85"/>
      <c r="M32" s="136"/>
      <c r="N32" s="137"/>
      <c r="O32" s="137"/>
      <c r="P32" s="137"/>
      <c r="Q32" s="137"/>
      <c r="R32" s="137"/>
      <c r="S32" s="137"/>
      <c r="T32" s="137"/>
      <c r="U32" s="137"/>
    </row>
    <row r="33" spans="1:21" ht="25.5" customHeight="1">
      <c r="A33" s="138" t="s">
        <v>58</v>
      </c>
      <c r="B33" s="138"/>
      <c r="C33" s="138"/>
      <c r="D33" s="138"/>
      <c r="E33" s="138"/>
      <c r="F33" s="138"/>
      <c r="G33" s="139"/>
      <c r="H33" s="94">
        <f>+H31+H32+H30</f>
        <v>0</v>
      </c>
      <c r="I33" s="95"/>
      <c r="J33" s="95"/>
      <c r="K33" s="95"/>
      <c r="L33" s="96"/>
      <c r="M33" s="140" t="s">
        <v>73</v>
      </c>
      <c r="N33" s="141"/>
      <c r="O33" s="141"/>
      <c r="P33" s="141"/>
      <c r="Q33" s="141"/>
      <c r="R33" s="141"/>
      <c r="S33" s="141"/>
      <c r="T33" s="141"/>
      <c r="U33" s="141"/>
    </row>
    <row r="34" ht="25.5" customHeight="1" thickBot="1"/>
    <row r="35" spans="1:21" s="44" customFormat="1" ht="30" customHeight="1" thickTop="1">
      <c r="A35" s="41" t="s">
        <v>74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3"/>
    </row>
    <row r="36" spans="1:21" s="8" customFormat="1" ht="20.25" customHeight="1">
      <c r="A36" s="45"/>
      <c r="B36" s="46"/>
      <c r="C36" s="47" t="s">
        <v>88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48"/>
    </row>
    <row r="37" spans="1:21" s="8" customFormat="1" ht="20.25" customHeight="1">
      <c r="A37" s="45"/>
      <c r="B37" s="46"/>
      <c r="C37" s="47" t="s">
        <v>75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48"/>
    </row>
    <row r="38" spans="1:21" ht="36" customHeight="1" thickBot="1">
      <c r="A38" s="49"/>
      <c r="B38" s="50"/>
      <c r="C38" s="50"/>
      <c r="D38" s="50"/>
      <c r="E38" s="51" t="s">
        <v>76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50"/>
      <c r="R38" s="50"/>
      <c r="S38" s="50"/>
      <c r="T38" s="50"/>
      <c r="U38" s="52"/>
    </row>
    <row r="39" spans="1:21" ht="15" thickBot="1" thickTop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5"/>
    </row>
    <row r="40" ht="14.25" thickTop="1"/>
  </sheetData>
  <sheetProtection/>
  <mergeCells count="63">
    <mergeCell ref="M28:U28"/>
    <mergeCell ref="M29:U29"/>
    <mergeCell ref="B30:G30"/>
    <mergeCell ref="M30:U30"/>
    <mergeCell ref="A31:G31"/>
    <mergeCell ref="M31:U31"/>
    <mergeCell ref="H30:L30"/>
    <mergeCell ref="H31:L31"/>
    <mergeCell ref="M24:U24"/>
    <mergeCell ref="A25:A30"/>
    <mergeCell ref="C25:F25"/>
    <mergeCell ref="H25:L25"/>
    <mergeCell ref="M25:U25"/>
    <mergeCell ref="C26:F26"/>
    <mergeCell ref="H26:L26"/>
    <mergeCell ref="M26:U26"/>
    <mergeCell ref="C27:F27"/>
    <mergeCell ref="M27:U27"/>
    <mergeCell ref="E13:I13"/>
    <mergeCell ref="B14:C14"/>
    <mergeCell ref="E14:I14"/>
    <mergeCell ref="B15:C15"/>
    <mergeCell ref="E15:I15"/>
    <mergeCell ref="B24:G24"/>
    <mergeCell ref="H24:L24"/>
    <mergeCell ref="B17:C17"/>
    <mergeCell ref="E17:I17"/>
    <mergeCell ref="B18:C18"/>
    <mergeCell ref="A9:A10"/>
    <mergeCell ref="B9:C10"/>
    <mergeCell ref="E9:I10"/>
    <mergeCell ref="R9:S9"/>
    <mergeCell ref="A11:A12"/>
    <mergeCell ref="B11:C12"/>
    <mergeCell ref="E11:I12"/>
    <mergeCell ref="S1:T3"/>
    <mergeCell ref="D2:Q2"/>
    <mergeCell ref="A7:D7"/>
    <mergeCell ref="E7:I7"/>
    <mergeCell ref="J7:U7"/>
    <mergeCell ref="E4:Q4"/>
    <mergeCell ref="L8:M8"/>
    <mergeCell ref="O8:P8"/>
    <mergeCell ref="R11:S11"/>
    <mergeCell ref="R12:S12"/>
    <mergeCell ref="B13:C13"/>
    <mergeCell ref="B16:C16"/>
    <mergeCell ref="E16:I16"/>
    <mergeCell ref="R8:S8"/>
    <mergeCell ref="B8:C8"/>
    <mergeCell ref="E8:I8"/>
    <mergeCell ref="E18:I18"/>
    <mergeCell ref="H27:L27"/>
    <mergeCell ref="C28:F28"/>
    <mergeCell ref="H28:L28"/>
    <mergeCell ref="C29:F29"/>
    <mergeCell ref="H29:L29"/>
    <mergeCell ref="H32:L32"/>
    <mergeCell ref="A32:G32"/>
    <mergeCell ref="M32:U32"/>
    <mergeCell ref="H33:L33"/>
    <mergeCell ref="A33:G33"/>
    <mergeCell ref="M33:U33"/>
  </mergeCells>
  <printOptions/>
  <pageMargins left="0.9448818897637796" right="0.5118110236220472" top="0.5511811023622047" bottom="0.5118110236220472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oa999999</dc:creator>
  <cp:keywords/>
  <dc:description/>
  <cp:lastModifiedBy>00069951</cp:lastModifiedBy>
  <cp:lastPrinted>2024-02-06T11:04:14Z</cp:lastPrinted>
  <dcterms:created xsi:type="dcterms:W3CDTF">2004-02-13T01:35:54Z</dcterms:created>
  <dcterms:modified xsi:type="dcterms:W3CDTF">2024-02-06T11:06:31Z</dcterms:modified>
  <cp:category/>
  <cp:version/>
  <cp:contentType/>
  <cp:contentStatus/>
</cp:coreProperties>
</file>