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契約番号一覧" sheetId="1" r:id="rId1"/>
    <sheet name="8636" sheetId="2" r:id="rId2"/>
    <sheet name="8643" sheetId="3" r:id="rId3"/>
    <sheet name="8696" sheetId="4" r:id="rId4"/>
    <sheet name="8698" sheetId="5" r:id="rId5"/>
    <sheet name="8738" sheetId="6" r:id="rId6"/>
    <sheet name="8761" sheetId="7" r:id="rId7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  <comment ref="H130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<sst xmlns="http://schemas.openxmlformats.org/spreadsheetml/2006/main" count="576" uniqueCount="122">
  <si>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</si>
  <si>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</si>
  <si>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</si>
  <si>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</si>
  <si>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</si>
  <si>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</si>
  <si>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</si>
  <si>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</si>
  <si>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</si>
  <si>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</si>
  <si>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</si>
  <si>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</si>
  <si>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</si>
  <si>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</si>
  <si>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</si>
  <si>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</si>
  <si>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</si>
  <si>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</si>
  <si>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</si>
  <si>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</si>
  <si>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</si>
  <si>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</si>
  <si>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</si>
  <si>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</si>
  <si>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</si>
  <si>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</si>
  <si>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</si>
  <si>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</si>
  <si>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</si>
  <si>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中条診療所　ゾラデックスＬＡ10.8ｍｇデポ</t>
  </si>
  <si>
    <t>保健福祉部医療連携推進課</t>
  </si>
  <si>
    <t>ゾラデックスＬＡ10.8ｍｇデポ</t>
  </si>
  <si>
    <t>１筒</t>
  </si>
  <si>
    <t>中条診療所　ゾラデックスＬＡ10.8ｍｇデポ</t>
  </si>
  <si>
    <t>保健福祉部医療連携推進課</t>
  </si>
  <si>
    <t>保健福祉部医療連携推進課国民健康保険中条診療所</t>
  </si>
  <si>
    <t>箱</t>
  </si>
  <si>
    <t>/</t>
  </si>
  <si>
    <t>農薬混合標準液PL17-2（各20ug/ｍLアセトニトリル溶液）</t>
  </si>
  <si>
    <t>富士フイルム和光　168-23691　１mL×５A　使用期限が12カ月以上のもの</t>
  </si>
  <si>
    <t>検査用試薬（農薬混合標準液PL17-2、外３件）</t>
  </si>
  <si>
    <t>保健福祉部長野市保健所環境衛生試験所</t>
  </si>
  <si>
    <t>農薬混合標準液PL17-2（各20ug/ｍLアセトニトリル溶液）</t>
  </si>
  <si>
    <t>富士フイルム和光　168-23691　１mL×５A　使用期限が12カ月以上のもの</t>
  </si>
  <si>
    <t>箱</t>
  </si>
  <si>
    <t>アセトニトリル（残留農薬・PCB試験用）濃縮5000</t>
  </si>
  <si>
    <t>富士フイルム和光　019-19403　３L</t>
  </si>
  <si>
    <t>本</t>
  </si>
  <si>
    <t>メタノール</t>
  </si>
  <si>
    <t>富士フイルム和光　132-06471　３L　高速液体クロマトグラフ用</t>
  </si>
  <si>
    <t>エタノール</t>
  </si>
  <si>
    <t>富士フイルム和光　057-00451　３L　試薬特級</t>
  </si>
  <si>
    <t>・・・外3件</t>
  </si>
  <si>
    <t>りん酸</t>
  </si>
  <si>
    <t>富士フィルム和光　167-02166　500mL　特級</t>
  </si>
  <si>
    <t>りん酸　ほか</t>
  </si>
  <si>
    <t>りん酸</t>
  </si>
  <si>
    <t>富士フィルム和光　167-02166　500mL　特級</t>
  </si>
  <si>
    <t>本</t>
  </si>
  <si>
    <t>フタル酸塩ｐH標準液</t>
  </si>
  <si>
    <t>富士フィルム和光　168-12145　500mL</t>
  </si>
  <si>
    <t>中性りん酸塩ｐH標準液</t>
  </si>
  <si>
    <t>富士フィルム和光　165-12155　500mL</t>
  </si>
  <si>
    <t>ほう酸塩ｐH標準液</t>
  </si>
  <si>
    <t>富士フィルム和光　205-08775　500mL</t>
  </si>
  <si>
    <t>ペルオキソ二硫酸カリウム</t>
  </si>
  <si>
    <t>富士フィルム和光　169-11891　100g　窒素・りん測定用</t>
  </si>
  <si>
    <t xml:space="preserve"> </t>
  </si>
  <si>
    <t>55PN91</t>
  </si>
  <si>
    <t>りん酸二水素カリウム</t>
  </si>
  <si>
    <t>富士フィルム和光　169-04245　500g　特級</t>
  </si>
  <si>
    <t>47%硫酸（1＋2）</t>
  </si>
  <si>
    <t>富士フィルム和光　193-08705　500mL</t>
  </si>
  <si>
    <t>64%硫酸（1＋1）</t>
  </si>
  <si>
    <t>富士フィルム和光　198-11565　500mL</t>
  </si>
  <si>
    <t>４-ピリジンカルボン酸ナトリウム</t>
  </si>
  <si>
    <t>富士フィルム和光　195-12751　250g　シアン定量用</t>
  </si>
  <si>
    <t>メタノール　ＨＰＬＣ用</t>
  </si>
  <si>
    <t>富士フィルム和光　132-06471　３L　ＨＰＬＣ用</t>
  </si>
  <si>
    <t>メタノール　PFOS・PFOA分析用</t>
  </si>
  <si>
    <t>富士フィルム和光　130-15941　１Ｌ　ＰＦＯＳ・ＰＦＯＡ分析用</t>
  </si>
  <si>
    <t>超純水　PFOS・PFOA分析用</t>
  </si>
  <si>
    <t>富士フィルム和光　216-01361　１Ｌ　ＰＦＯＳ・ＰＦＯＡ分析用</t>
  </si>
  <si>
    <t>アセトニトリル　PFOS・PFOA分析用</t>
  </si>
  <si>
    <t>富士フィルム和光　011-22251　１Ｌ　ＰＦＯＳ・ＰＦＯＡ分析用</t>
  </si>
  <si>
    <t>パーフルオロオクタン酸、メタノール溶液(100 ug/ml)</t>
  </si>
  <si>
    <t>富士フィルム和光　518-28811　１mL</t>
  </si>
  <si>
    <t>パーフルオロオクタンスルホン酸 (100 ug/mL in MeOH)</t>
  </si>
  <si>
    <t>富士フィルム和光　518-28833　１mL</t>
  </si>
  <si>
    <t>1mol/L酢酸アンモニウム水溶液</t>
  </si>
  <si>
    <t>富士フィルム和光　018-21041　100mL</t>
  </si>
  <si>
    <t>エタノール（９９．５）</t>
  </si>
  <si>
    <t>富士フィルム和光　057-00451　３Ｌ　特級</t>
  </si>
  <si>
    <t>・・・外16件</t>
  </si>
  <si>
    <t>55PN90</t>
  </si>
  <si>
    <t>PFOS/PFOA/PFHxS(13C)</t>
  </si>
  <si>
    <t>GLサイエンス　1065-00023　 2,000ng/ml Mixture 1.2mL in MeOH</t>
  </si>
  <si>
    <t>PFOS/PFOA/PFHxS(13C) 　ほか</t>
  </si>
  <si>
    <t>PFOS/PFOA/PFHxS(13C)</t>
  </si>
  <si>
    <t>GLサイエンス　1065-00023　 2,000ng/ml Mixture 1.2mL in MeOH</t>
  </si>
  <si>
    <t>本</t>
  </si>
  <si>
    <t>PFOS/PFOA/PFHxS</t>
  </si>
  <si>
    <t>GLサイエンス　1065-00022　5,000ng/ml Mixture 1.2mL in MeOH</t>
  </si>
  <si>
    <t>・・・外1件</t>
  </si>
  <si>
    <t>(①＋②)</t>
  </si>
  <si>
    <t>ウィル・ステラＶ　１Ｌ</t>
  </si>
  <si>
    <t>サラヤ　品番:42427　1L噴射ポンプ付　一般用医薬品　第三類医薬品　エタノール（76.9～81.4v/v%）</t>
  </si>
  <si>
    <t>■一時預かり事業　ウィル・ステラＶ　１Ｌ</t>
  </si>
  <si>
    <t>こども未来部保育・幼稚園課</t>
  </si>
  <si>
    <t>別紙配付表のとおり　平日の17時以降と土日の納入不可</t>
  </si>
  <si>
    <t>ウィル・ステラＶ　１Ｌ</t>
  </si>
  <si>
    <t>サラヤ　品番:42427　1L噴射ポンプ付　一般用医薬品　第三類医薬品　エタノール（76.9～81.4v/v%）</t>
  </si>
  <si>
    <t>個</t>
  </si>
  <si>
    <t>(①＋②)</t>
  </si>
  <si>
    <t>ラゲブリオカプセル２００mg</t>
  </si>
  <si>
    <t>バラ　40カプセル</t>
  </si>
  <si>
    <t>戸隠診療所　ラゲブリオカプセル２００mg</t>
  </si>
  <si>
    <t>保健福祉部国民健康保険課戸隠診療所内科</t>
  </si>
  <si>
    <t>ラゲブリオカプセル２００mg</t>
  </si>
  <si>
    <t>バラ　40カプセル</t>
  </si>
  <si>
    <t>箱</t>
  </si>
  <si>
    <t>薬品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</si>
</sst>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20"/>
      <name val="ＭＳ Ｐ明朝"/>
      <family val="1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0" fillId="0" borderId="0" xfId="61" applyFont="1" applyBorder="1" applyAlignment="1" applyProtection="1">
      <alignment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23" fillId="0" borderId="0" xfId="61" applyFont="1" applyBorder="1" applyAlignment="1" applyProtection="1">
      <alignment horizontal="center" vertical="center" wrapText="1"/>
      <protection/>
    </xf>
    <xf numFmtId="0" fontId="22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/>
      <protection/>
    </xf>
    <xf numFmtId="0" fontId="24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4" fillId="0" borderId="16" xfId="61" applyFont="1" applyBorder="1" applyAlignment="1" applyProtection="1">
      <alignment horizontal="center" vertical="center"/>
      <protection/>
    </xf>
    <xf numFmtId="0" fontId="24" fillId="0" borderId="17" xfId="61" applyFont="1" applyBorder="1" applyAlignment="1" applyProtection="1">
      <alignment horizontal="left" vertical="center" wrapText="1"/>
      <protection/>
    </xf>
    <xf numFmtId="0" fontId="24" fillId="0" borderId="19" xfId="61" applyFont="1" applyBorder="1" applyAlignment="1" applyProtection="1">
      <alignment horizontal="left" vertical="center" wrapText="1"/>
      <protection/>
    </xf>
    <xf numFmtId="0" fontId="24" fillId="0" borderId="20" xfId="61" applyFont="1" applyBorder="1" applyAlignment="1" applyProtection="1">
      <alignment horizontal="left" vertical="center" wrapText="1"/>
      <protection/>
    </xf>
    <xf numFmtId="0" fontId="24" fillId="0" borderId="21" xfId="61" applyFont="1" applyBorder="1" applyAlignment="1" applyProtection="1">
      <alignment horizontal="left" vertical="center" wrapText="1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4" fillId="0" borderId="22" xfId="61" applyFont="1" applyBorder="1" applyAlignment="1" applyProtection="1">
      <alignment horizontal="left" vertical="center" wrapText="1"/>
      <protection/>
    </xf>
    <xf numFmtId="0" fontId="24" fillId="0" borderId="0" xfId="61" applyFont="1" applyBorder="1" applyAlignment="1" applyProtection="1">
      <alignment horizontal="left" vertical="center" wrapText="1"/>
      <protection/>
    </xf>
    <xf numFmtId="0" fontId="24" fillId="0" borderId="23" xfId="61" applyFont="1" applyBorder="1" applyAlignment="1" applyProtection="1">
      <alignment horizontal="left" vertical="center" wrapText="1"/>
      <protection/>
    </xf>
    <xf numFmtId="0" fontId="24" fillId="0" borderId="24" xfId="61" applyFont="1" applyBorder="1" applyAlignment="1" applyProtection="1">
      <alignment horizontal="left" vertical="center" wrapText="1"/>
      <protection/>
    </xf>
    <xf numFmtId="0" fontId="24" fillId="0" borderId="25" xfId="61" applyFont="1" applyBorder="1" applyAlignment="1" applyProtection="1">
      <alignment horizontal="left" vertical="center" wrapText="1"/>
      <protection/>
    </xf>
    <xf numFmtId="0" fontId="24" fillId="0" borderId="26" xfId="61" applyFont="1" applyBorder="1" applyAlignment="1" applyProtection="1">
      <alignment horizontal="left" vertical="center" wrapText="1"/>
      <protection/>
    </xf>
    <xf numFmtId="0" fontId="24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4" fillId="0" borderId="28" xfId="61" applyFont="1" applyBorder="1" applyAlignment="1" applyProtection="1">
      <alignment horizontal="left" vertical="center" wrapText="1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4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vertical="center" wrapText="1"/>
      <protection/>
    </xf>
    <xf numFmtId="0" fontId="25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4" fillId="0" borderId="0" xfId="61" applyFont="1" applyBorder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/>
      <protection/>
    </xf>
    <xf numFmtId="0" fontId="24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4" fillId="0" borderId="19" xfId="61" applyFont="1" applyBorder="1" applyAlignment="1" applyProtection="1">
      <alignment horizontal="center" vertical="center" wrapText="1"/>
      <protection/>
    </xf>
    <xf numFmtId="0" fontId="24" fillId="0" borderId="20" xfId="61" applyFont="1" applyBorder="1" applyAlignment="1" applyProtection="1">
      <alignment horizontal="center" vertical="center" wrapText="1"/>
      <protection/>
    </xf>
    <xf numFmtId="0" fontId="24" fillId="0" borderId="21" xfId="61" applyFont="1" applyBorder="1" applyAlignment="1" applyProtection="1">
      <alignment horizontal="center" vertical="center" wrapText="1"/>
      <protection/>
    </xf>
    <xf numFmtId="0" fontId="26" fillId="0" borderId="17" xfId="61" applyFont="1" applyBorder="1" applyAlignment="1" applyProtection="1">
      <alignment horizontal="center" vertical="center"/>
      <protection/>
    </xf>
    <xf numFmtId="0" fontId="24" fillId="0" borderId="22" xfId="61" applyFont="1" applyBorder="1" applyAlignment="1" applyProtection="1">
      <alignment horizontal="center" vertical="center" wrapText="1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4" fillId="0" borderId="23" xfId="61" applyFont="1" applyBorder="1" applyAlignment="1" applyProtection="1">
      <alignment horizontal="center" vertical="center" wrapText="1"/>
      <protection/>
    </xf>
    <xf numFmtId="0" fontId="24" fillId="0" borderId="24" xfId="61" applyFont="1" applyBorder="1" applyAlignment="1" applyProtection="1">
      <alignment horizontal="center" vertical="center" wrapText="1"/>
      <protection/>
    </xf>
    <xf numFmtId="0" fontId="24" fillId="0" borderId="25" xfId="61" applyFont="1" applyBorder="1" applyAlignment="1" applyProtection="1">
      <alignment horizontal="center" vertical="center" wrapText="1"/>
      <protection/>
    </xf>
    <xf numFmtId="0" fontId="24" fillId="0" borderId="26" xfId="61" applyFont="1" applyBorder="1" applyAlignment="1" applyProtection="1">
      <alignment horizontal="center" vertical="center" wrapText="1"/>
      <protection/>
    </xf>
    <xf numFmtId="0" fontId="27" fillId="34" borderId="10" xfId="61" applyFont="1" applyFill="1" applyBorder="1" applyAlignment="1" applyProtection="1">
      <alignment horizontal="center" vertical="center" wrapText="1"/>
      <protection/>
    </xf>
    <xf numFmtId="0" fontId="27" fillId="34" borderId="11" xfId="61" applyFont="1" applyFill="1" applyBorder="1" applyAlignment="1" applyProtection="1">
      <alignment horizontal="center" vertical="center" wrapText="1"/>
      <protection/>
    </xf>
    <xf numFmtId="0" fontId="27" fillId="34" borderId="12" xfId="61" applyFont="1" applyFill="1" applyBorder="1" applyAlignment="1" applyProtection="1">
      <alignment horizontal="center" vertical="center" wrapText="1"/>
      <protection/>
    </xf>
    <xf numFmtId="0" fontId="26" fillId="0" borderId="32" xfId="61" applyFont="1" applyFill="1" applyBorder="1" applyAlignment="1" applyProtection="1">
      <alignment horizontal="center" vertical="center"/>
      <protection locked="0"/>
    </xf>
    <xf numFmtId="0" fontId="26" fillId="0" borderId="33" xfId="61" applyFont="1" applyFill="1" applyBorder="1" applyAlignment="1" applyProtection="1">
      <alignment horizontal="center" vertical="center"/>
      <protection locked="0"/>
    </xf>
    <xf numFmtId="0" fontId="26" fillId="0" borderId="34" xfId="61" applyFont="1" applyFill="1" applyBorder="1" applyAlignment="1" applyProtection="1">
      <alignment horizontal="center" vertical="center"/>
      <protection locked="0"/>
    </xf>
    <xf numFmtId="0" fontId="28" fillId="0" borderId="0" xfId="61" applyFont="1" applyBorder="1" applyAlignment="1" applyProtection="1">
      <alignment horizontal="left" vertical="center" shrinkToFit="1"/>
      <protection/>
    </xf>
    <xf numFmtId="0" fontId="28" fillId="0" borderId="0" xfId="61" applyFont="1" applyBorder="1" applyAlignment="1" applyProtection="1">
      <alignment vertical="center"/>
      <protection/>
    </xf>
    <xf numFmtId="0" fontId="27" fillId="34" borderId="13" xfId="61" applyFont="1" applyFill="1" applyBorder="1" applyAlignment="1" applyProtection="1">
      <alignment horizontal="center" vertical="center" wrapText="1"/>
      <protection/>
    </xf>
    <xf numFmtId="0" fontId="27" fillId="34" borderId="0" xfId="61" applyFont="1" applyFill="1" applyBorder="1" applyAlignment="1" applyProtection="1">
      <alignment horizontal="center" vertical="center" wrapText="1"/>
      <protection/>
    </xf>
    <xf numFmtId="0" fontId="27" fillId="34" borderId="14" xfId="61" applyFont="1" applyFill="1" applyBorder="1" applyAlignment="1" applyProtection="1">
      <alignment horizontal="center" vertical="center" wrapText="1"/>
      <protection/>
    </xf>
    <xf numFmtId="0" fontId="26" fillId="0" borderId="16" xfId="61" applyFont="1" applyFill="1" applyBorder="1" applyAlignment="1" applyProtection="1">
      <alignment horizontal="center" vertical="center"/>
      <protection locked="0"/>
    </xf>
    <xf numFmtId="0" fontId="26" fillId="0" borderId="17" xfId="61" applyFont="1" applyFill="1" applyBorder="1" applyAlignment="1" applyProtection="1">
      <alignment horizontal="center" vertical="center"/>
      <protection locked="0"/>
    </xf>
    <xf numFmtId="0" fontId="26" fillId="0" borderId="18" xfId="61" applyFont="1" applyFill="1" applyBorder="1" applyAlignment="1" applyProtection="1">
      <alignment horizontal="center" vertical="center"/>
      <protection locked="0"/>
    </xf>
    <xf numFmtId="0" fontId="27" fillId="34" borderId="35" xfId="61" applyFont="1" applyFill="1" applyBorder="1" applyAlignment="1" applyProtection="1">
      <alignment horizontal="center" vertical="center" wrapText="1"/>
      <protection/>
    </xf>
    <xf numFmtId="0" fontId="27" fillId="34" borderId="31" xfId="61" applyFont="1" applyFill="1" applyBorder="1" applyAlignment="1" applyProtection="1">
      <alignment horizontal="center" vertical="center" wrapText="1"/>
      <protection/>
    </xf>
    <xf numFmtId="0" fontId="27" fillId="34" borderId="36" xfId="61" applyFont="1" applyFill="1" applyBorder="1" applyAlignment="1" applyProtection="1">
      <alignment horizontal="center" vertical="center" wrapText="1"/>
      <protection/>
    </xf>
    <xf numFmtId="0" fontId="26" fillId="0" borderId="37" xfId="61" applyFont="1" applyFill="1" applyBorder="1" applyAlignment="1" applyProtection="1">
      <alignment horizontal="center" vertical="center"/>
      <protection locked="0"/>
    </xf>
    <xf numFmtId="0" fontId="26" fillId="0" borderId="38" xfId="61" applyFont="1" applyFill="1" applyBorder="1" applyAlignment="1" applyProtection="1">
      <alignment horizontal="center" vertical="center"/>
      <protection locked="0"/>
    </xf>
    <xf numFmtId="0" fontId="26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9" fillId="0" borderId="0" xfId="61" applyFont="1" applyBorder="1" applyAlignment="1" applyProtection="1">
      <alignment horizontal="left" vertical="top" wrapText="1"/>
      <protection locked="0"/>
    </xf>
    <xf numFmtId="178" fontId="30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1" fillId="0" borderId="0" xfId="61" applyFont="1" applyBorder="1" applyProtection="1">
      <alignment vertical="center"/>
      <protection/>
    </xf>
    <xf numFmtId="0" fontId="32" fillId="0" borderId="25" xfId="61" applyFont="1" applyBorder="1" applyAlignment="1" applyProtection="1">
      <alignment horizontal="distributed" vertical="center"/>
      <protection/>
    </xf>
    <xf numFmtId="0" fontId="33" fillId="0" borderId="25" xfId="61" applyFont="1" applyBorder="1" applyAlignment="1" applyProtection="1">
      <alignment horizontal="center"/>
      <protection/>
    </xf>
    <xf numFmtId="0" fontId="32" fillId="0" borderId="25" xfId="61" applyFont="1" applyBorder="1" applyAlignment="1" applyProtection="1">
      <alignment horizontal="left" vertical="center" wrapText="1"/>
      <protection/>
    </xf>
    <xf numFmtId="0" fontId="33" fillId="0" borderId="25" xfId="61" applyFont="1" applyBorder="1" applyAlignment="1" applyProtection="1">
      <alignment horizontal="center" vertical="center"/>
      <protection/>
    </xf>
    <xf numFmtId="0" fontId="34" fillId="0" borderId="25" xfId="61" applyFont="1" applyBorder="1" applyAlignment="1" applyProtection="1">
      <alignment horizontal="left" vertical="center" wrapText="1"/>
      <protection/>
    </xf>
    <xf numFmtId="0" fontId="32" fillId="0" borderId="0" xfId="61" applyFont="1" applyBorder="1" applyAlignment="1" applyProtection="1">
      <alignment horizontal="distributed" vertical="center"/>
      <protection/>
    </xf>
    <xf numFmtId="0" fontId="33" fillId="0" borderId="0" xfId="61" applyFont="1" applyBorder="1" applyAlignment="1" applyProtection="1">
      <alignment horizontal="center" vertical="center"/>
      <protection/>
    </xf>
    <xf numFmtId="0" fontId="33" fillId="0" borderId="0" xfId="61" applyFont="1" applyBorder="1" applyAlignment="1" applyProtection="1">
      <alignment horizontal="left" vertical="center"/>
      <protection/>
    </xf>
    <xf numFmtId="0" fontId="32" fillId="0" borderId="20" xfId="61" applyFont="1" applyBorder="1" applyAlignment="1" applyProtection="1">
      <alignment horizontal="distributed" vertical="center"/>
      <protection/>
    </xf>
    <xf numFmtId="0" fontId="33" fillId="0" borderId="20" xfId="61" applyFont="1" applyBorder="1" applyAlignment="1" applyProtection="1">
      <alignment horizontal="center" vertical="center"/>
      <protection/>
    </xf>
    <xf numFmtId="49" fontId="33" fillId="0" borderId="20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left" vertical="center" shrinkToFit="1"/>
      <protection/>
    </xf>
    <xf numFmtId="179" fontId="33" fillId="0" borderId="20" xfId="61" applyNumberFormat="1" applyFont="1" applyBorder="1" applyAlignment="1" applyProtection="1">
      <alignment horizontal="left" vertical="center" shrinkToFit="1"/>
      <protection/>
    </xf>
    <xf numFmtId="179" fontId="33" fillId="0" borderId="25" xfId="61" applyNumberFormat="1" applyFont="1" applyBorder="1" applyAlignment="1" applyProtection="1">
      <alignment horizontal="left" vertical="center" shrinkToFit="1"/>
      <protection/>
    </xf>
    <xf numFmtId="0" fontId="32" fillId="0" borderId="20" xfId="61" applyFont="1" applyBorder="1" applyAlignment="1" applyProtection="1">
      <alignment horizontal="center" vertical="center"/>
      <protection/>
    </xf>
    <xf numFmtId="3" fontId="35" fillId="0" borderId="20" xfId="61" applyNumberFormat="1" applyFont="1" applyBorder="1" applyAlignment="1" applyProtection="1">
      <alignment horizontal="right" vertical="center"/>
      <protection hidden="1"/>
    </xf>
    <xf numFmtId="0" fontId="36" fillId="0" borderId="20" xfId="61" applyFont="1" applyBorder="1" applyAlignment="1" applyProtection="1">
      <alignment horizontal="center" vertical="center"/>
      <protection/>
    </xf>
    <xf numFmtId="0" fontId="32" fillId="0" borderId="25" xfId="61" applyFont="1" applyBorder="1" applyAlignment="1" applyProtection="1">
      <alignment horizontal="center" vertical="center"/>
      <protection/>
    </xf>
    <xf numFmtId="3" fontId="35" fillId="0" borderId="25" xfId="61" applyNumberFormat="1" applyFont="1" applyBorder="1" applyAlignment="1" applyProtection="1">
      <alignment horizontal="right" vertical="center"/>
      <protection hidden="1"/>
    </xf>
    <xf numFmtId="0" fontId="36" fillId="0" borderId="25" xfId="61" applyFont="1" applyBorder="1" applyAlignment="1" applyProtection="1">
      <alignment horizontal="center" vertical="center"/>
      <protection/>
    </xf>
    <xf numFmtId="0" fontId="33" fillId="0" borderId="0" xfId="61" applyFont="1" applyBorder="1" applyAlignment="1" applyProtection="1">
      <alignment horizontal="distributed" vertical="top"/>
      <protection/>
    </xf>
    <xf numFmtId="0" fontId="33" fillId="0" borderId="0" xfId="61" applyFont="1" applyBorder="1" applyAlignment="1" applyProtection="1">
      <alignment horizontal="center" vertical="top"/>
      <protection/>
    </xf>
    <xf numFmtId="180" fontId="26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7" fillId="0" borderId="40" xfId="61" applyFont="1" applyBorder="1" applyAlignment="1" applyProtection="1">
      <alignment horizontal="center" vertical="center" shrinkToFit="1"/>
      <protection/>
    </xf>
    <xf numFmtId="0" fontId="37" fillId="0" borderId="41" xfId="61" applyFont="1" applyBorder="1" applyAlignment="1" applyProtection="1">
      <alignment vertical="center" shrinkToFit="1"/>
      <protection/>
    </xf>
    <xf numFmtId="0" fontId="37" fillId="0" borderId="42" xfId="61" applyFont="1" applyBorder="1" applyAlignment="1" applyProtection="1">
      <alignment vertical="center" shrinkToFit="1"/>
      <protection/>
    </xf>
    <xf numFmtId="3" fontId="38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4" fillId="0" borderId="20" xfId="61" applyFont="1" applyBorder="1" applyAlignment="1" applyProtection="1">
      <alignment horizontal="center" vertical="center"/>
      <protection/>
    </xf>
    <xf numFmtId="0" fontId="24" fillId="0" borderId="21" xfId="61" applyFont="1" applyBorder="1" applyAlignment="1" applyProtection="1">
      <alignment horizontal="center" vertical="center"/>
      <protection/>
    </xf>
    <xf numFmtId="3" fontId="39" fillId="0" borderId="19" xfId="61" applyNumberFormat="1" applyFont="1" applyBorder="1" applyAlignment="1" applyProtection="1">
      <alignment horizontal="right" vertical="center"/>
      <protection hidden="1"/>
    </xf>
    <xf numFmtId="3" fontId="39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7" fillId="0" borderId="46" xfId="61" applyFont="1" applyBorder="1" applyAlignment="1" applyProtection="1">
      <alignment vertical="center" shrinkToFit="1"/>
      <protection/>
    </xf>
    <xf numFmtId="0" fontId="37" fillId="0" borderId="47" xfId="61" applyFont="1" applyBorder="1" applyAlignment="1" applyProtection="1">
      <alignment vertical="center" shrinkToFit="1"/>
      <protection/>
    </xf>
    <xf numFmtId="0" fontId="37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4" fillId="0" borderId="25" xfId="61" applyFont="1" applyBorder="1" applyAlignment="1" applyProtection="1">
      <alignment horizontal="center" vertical="center"/>
      <protection/>
    </xf>
    <xf numFmtId="0" fontId="24" fillId="0" borderId="26" xfId="61" applyFont="1" applyBorder="1" applyAlignment="1" applyProtection="1">
      <alignment horizontal="center" vertical="center"/>
      <protection/>
    </xf>
    <xf numFmtId="3" fontId="39" fillId="0" borderId="24" xfId="61" applyNumberFormat="1" applyFont="1" applyBorder="1" applyAlignment="1" applyProtection="1">
      <alignment horizontal="right" vertical="center"/>
      <protection hidden="1"/>
    </xf>
    <xf numFmtId="3" fontId="39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6" fillId="0" borderId="30" xfId="61" applyFont="1" applyBorder="1" applyAlignment="1" applyProtection="1">
      <alignment horizontal="center" vertical="center"/>
      <protection/>
    </xf>
    <xf numFmtId="0" fontId="36" fillId="0" borderId="25" xfId="61" applyFont="1" applyBorder="1" applyAlignment="1" applyProtection="1">
      <alignment horizontal="left" vertical="center" wrapText="1"/>
      <protection/>
    </xf>
    <xf numFmtId="0" fontId="40" fillId="34" borderId="22" xfId="61" applyFont="1" applyFill="1" applyBorder="1" applyAlignment="1" applyProtection="1">
      <alignment horizontal="center" vertical="center" wrapText="1"/>
      <protection/>
    </xf>
    <xf numFmtId="0" fontId="40" fillId="34" borderId="0" xfId="61" applyFont="1" applyFill="1" applyBorder="1" applyAlignment="1" applyProtection="1">
      <alignment horizontal="center" vertical="center" wrapText="1"/>
      <protection/>
    </xf>
    <xf numFmtId="0" fontId="40" fillId="34" borderId="14" xfId="61" applyFont="1" applyFill="1" applyBorder="1" applyAlignment="1" applyProtection="1">
      <alignment horizontal="center" vertical="center" wrapText="1"/>
      <protection/>
    </xf>
    <xf numFmtId="0" fontId="36" fillId="0" borderId="17" xfId="61" applyFont="1" applyBorder="1" applyAlignment="1" applyProtection="1">
      <alignment horizontal="center" vertical="center"/>
      <protection/>
    </xf>
    <xf numFmtId="180" fontId="24" fillId="0" borderId="19" xfId="61" applyNumberFormat="1" applyFont="1" applyBorder="1" applyAlignment="1" applyProtection="1">
      <alignment horizontal="left" vertical="center" wrapText="1"/>
      <protection/>
    </xf>
    <xf numFmtId="180" fontId="24" fillId="0" borderId="20" xfId="61" applyNumberFormat="1" applyFont="1" applyBorder="1" applyAlignment="1" applyProtection="1">
      <alignment horizontal="left" vertical="center" wrapText="1"/>
      <protection/>
    </xf>
    <xf numFmtId="180" fontId="24" fillId="0" borderId="24" xfId="61" applyNumberFormat="1" applyFont="1" applyBorder="1" applyAlignment="1" applyProtection="1">
      <alignment horizontal="left" vertical="center" wrapText="1"/>
      <protection/>
    </xf>
    <xf numFmtId="180" fontId="24" fillId="0" borderId="25" xfId="61" applyNumberFormat="1" applyFont="1" applyBorder="1" applyAlignment="1" applyProtection="1">
      <alignment horizontal="left" vertical="center" wrapText="1"/>
      <protection/>
    </xf>
    <xf numFmtId="180" fontId="24" fillId="0" borderId="0" xfId="61" applyNumberFormat="1" applyFont="1" applyBorder="1" applyAlignment="1" applyProtection="1">
      <alignment horizontal="left" vertical="center" wrapText="1"/>
      <protection/>
    </xf>
    <xf numFmtId="180" fontId="37" fillId="0" borderId="22" xfId="61" applyNumberFormat="1" applyFont="1" applyBorder="1" applyAlignment="1" applyProtection="1">
      <alignment vertical="center" wrapText="1"/>
      <protection/>
    </xf>
    <xf numFmtId="180" fontId="37" fillId="0" borderId="0" xfId="61" applyNumberFormat="1" applyFont="1" applyBorder="1" applyAlignment="1" applyProtection="1">
      <alignment vertical="center" wrapText="1"/>
      <protection/>
    </xf>
    <xf numFmtId="180" fontId="37" fillId="0" borderId="14" xfId="61" applyNumberFormat="1" applyFont="1" applyBorder="1" applyAlignment="1" applyProtection="1">
      <alignment vertical="center" wrapText="1"/>
      <protection/>
    </xf>
    <xf numFmtId="180" fontId="24" fillId="0" borderId="0" xfId="61" applyNumberFormat="1" applyFont="1" applyBorder="1" applyAlignment="1" applyProtection="1">
      <alignment vertical="center"/>
      <protection/>
    </xf>
    <xf numFmtId="180" fontId="36" fillId="0" borderId="17" xfId="61" applyNumberFormat="1" applyFont="1" applyBorder="1" applyAlignment="1" applyProtection="1">
      <alignment horizontal="center" vertical="center" wrapText="1"/>
      <protection/>
    </xf>
    <xf numFmtId="0" fontId="36" fillId="0" borderId="17" xfId="61" applyFont="1" applyBorder="1" applyAlignment="1" applyProtection="1">
      <alignment horizontal="center" vertical="center" wrapText="1"/>
      <protection/>
    </xf>
    <xf numFmtId="0" fontId="25" fillId="0" borderId="19" xfId="61" applyFont="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37" fillId="34" borderId="32" xfId="61" applyFont="1" applyFill="1" applyBorder="1" applyAlignment="1" applyProtection="1">
      <alignment horizontal="center" vertical="center"/>
      <protection/>
    </xf>
    <xf numFmtId="0" fontId="37" fillId="34" borderId="33" xfId="61" applyFont="1" applyFill="1" applyBorder="1" applyAlignment="1" applyProtection="1">
      <alignment horizontal="center" vertical="center"/>
      <protection/>
    </xf>
    <xf numFmtId="0" fontId="37" fillId="34" borderId="34" xfId="61" applyFont="1" applyFill="1" applyBorder="1" applyAlignment="1" applyProtection="1">
      <alignment horizontal="center" vertical="center"/>
      <protection/>
    </xf>
    <xf numFmtId="40" fontId="41" fillId="0" borderId="32" xfId="61" applyNumberFormat="1" applyFont="1" applyFill="1" applyBorder="1" applyAlignment="1" applyProtection="1">
      <alignment horizontal="center" vertical="center"/>
      <protection locked="0"/>
    </xf>
    <xf numFmtId="40" fontId="41" fillId="0" borderId="33" xfId="61" applyNumberFormat="1" applyFont="1" applyFill="1" applyBorder="1" applyAlignment="1" applyProtection="1">
      <alignment horizontal="center" vertical="center"/>
      <protection locked="0"/>
    </xf>
    <xf numFmtId="40" fontId="41" fillId="0" borderId="34" xfId="61" applyNumberFormat="1" applyFont="1" applyFill="1" applyBorder="1" applyAlignment="1" applyProtection="1">
      <alignment horizontal="center" vertical="center"/>
      <protection locked="0"/>
    </xf>
    <xf numFmtId="0" fontId="36" fillId="0" borderId="52" xfId="61" applyFont="1" applyBorder="1" applyAlignment="1" applyProtection="1">
      <alignment horizontal="center" vertical="center" wrapText="1"/>
      <protection/>
    </xf>
    <xf numFmtId="3" fontId="41" fillId="0" borderId="17" xfId="61" applyNumberFormat="1" applyFont="1" applyBorder="1" applyAlignment="1" applyProtection="1">
      <alignment horizontal="center" vertical="center" wrapText="1"/>
      <protection hidden="1"/>
    </xf>
    <xf numFmtId="0" fontId="24" fillId="0" borderId="0" xfId="61" applyFont="1" applyBorder="1" applyAlignment="1" applyProtection="1">
      <alignment vertical="center"/>
      <protection/>
    </xf>
    <xf numFmtId="0" fontId="24" fillId="0" borderId="37" xfId="61" applyFont="1" applyBorder="1" applyAlignment="1" applyProtection="1">
      <alignment horizontal="center" vertical="center"/>
      <protection/>
    </xf>
    <xf numFmtId="0" fontId="36" fillId="0" borderId="38" xfId="61" applyFont="1" applyBorder="1" applyAlignment="1" applyProtection="1">
      <alignment horizontal="center" vertical="center"/>
      <protection/>
    </xf>
    <xf numFmtId="180" fontId="36" fillId="0" borderId="38" xfId="61" applyNumberFormat="1" applyFont="1" applyBorder="1" applyAlignment="1" applyProtection="1">
      <alignment horizontal="center" vertical="center" wrapText="1"/>
      <protection/>
    </xf>
    <xf numFmtId="0" fontId="36" fillId="0" borderId="38" xfId="61" applyFont="1" applyBorder="1" applyAlignment="1" applyProtection="1">
      <alignment horizontal="center" vertical="center" wrapText="1"/>
      <protection/>
    </xf>
    <xf numFmtId="0" fontId="25" fillId="0" borderId="53" xfId="61" applyFont="1" applyBorder="1" applyAlignment="1" applyProtection="1">
      <alignment horizontal="center" vertical="center"/>
      <protection/>
    </xf>
    <xf numFmtId="0" fontId="25" fillId="0" borderId="31" xfId="61" applyFont="1" applyBorder="1" applyAlignment="1" applyProtection="1">
      <alignment horizontal="center" vertical="center"/>
      <protection/>
    </xf>
    <xf numFmtId="0" fontId="37" fillId="34" borderId="37" xfId="61" applyFont="1" applyFill="1" applyBorder="1" applyAlignment="1" applyProtection="1">
      <alignment horizontal="center" vertical="center"/>
      <protection/>
    </xf>
    <xf numFmtId="0" fontId="37" fillId="34" borderId="38" xfId="61" applyFont="1" applyFill="1" applyBorder="1" applyAlignment="1" applyProtection="1">
      <alignment horizontal="center" vertical="center"/>
      <protection/>
    </xf>
    <xf numFmtId="0" fontId="37" fillId="34" borderId="39" xfId="61" applyFont="1" applyFill="1" applyBorder="1" applyAlignment="1" applyProtection="1">
      <alignment horizontal="center" vertical="center"/>
      <protection/>
    </xf>
    <xf numFmtId="40" fontId="41" fillId="0" borderId="37" xfId="61" applyNumberFormat="1" applyFont="1" applyFill="1" applyBorder="1" applyAlignment="1" applyProtection="1">
      <alignment horizontal="center" vertical="center"/>
      <protection locked="0"/>
    </xf>
    <xf numFmtId="40" fontId="41" fillId="0" borderId="38" xfId="61" applyNumberFormat="1" applyFont="1" applyFill="1" applyBorder="1" applyAlignment="1" applyProtection="1">
      <alignment horizontal="center" vertical="center"/>
      <protection locked="0"/>
    </xf>
    <xf numFmtId="40" fontId="41" fillId="0" borderId="39" xfId="61" applyNumberFormat="1" applyFont="1" applyFill="1" applyBorder="1" applyAlignment="1" applyProtection="1">
      <alignment horizontal="center" vertical="center"/>
      <protection locked="0"/>
    </xf>
    <xf numFmtId="0" fontId="36" fillId="0" borderId="54" xfId="61" applyFont="1" applyBorder="1" applyAlignment="1" applyProtection="1">
      <alignment horizontal="center" vertical="center" wrapText="1"/>
      <protection/>
    </xf>
    <xf numFmtId="3" fontId="41" fillId="0" borderId="38" xfId="61" applyNumberFormat="1" applyFont="1" applyBorder="1" applyAlignment="1" applyProtection="1">
      <alignment horizontal="center" vertical="center" wrapText="1"/>
      <protection hidden="1"/>
    </xf>
    <xf numFmtId="180" fontId="37" fillId="0" borderId="53" xfId="61" applyNumberFormat="1" applyFont="1" applyBorder="1" applyAlignment="1" applyProtection="1">
      <alignment vertical="center" wrapText="1"/>
      <protection/>
    </xf>
    <xf numFmtId="180" fontId="37" fillId="0" borderId="31" xfId="61" applyNumberFormat="1" applyFont="1" applyBorder="1" applyAlignment="1" applyProtection="1">
      <alignment vertical="center" wrapText="1"/>
      <protection/>
    </xf>
    <xf numFmtId="180" fontId="37" fillId="0" borderId="36" xfId="61" applyNumberFormat="1" applyFont="1" applyBorder="1" applyAlignment="1" applyProtection="1">
      <alignment vertical="center" wrapText="1"/>
      <protection/>
    </xf>
    <xf numFmtId="0" fontId="24" fillId="0" borderId="32" xfId="61" applyFont="1" applyBorder="1" applyAlignment="1" applyProtection="1">
      <alignment horizontal="center" vertical="center"/>
      <protection/>
    </xf>
    <xf numFmtId="0" fontId="36" fillId="0" borderId="33" xfId="61" applyFont="1" applyBorder="1" applyAlignment="1" applyProtection="1">
      <alignment horizontal="center" vertical="center"/>
      <protection/>
    </xf>
    <xf numFmtId="0" fontId="36" fillId="0" borderId="55" xfId="61" applyFont="1" applyBorder="1" applyAlignment="1" applyProtection="1">
      <alignment horizontal="left" vertical="center" wrapText="1"/>
      <protection/>
    </xf>
    <xf numFmtId="0" fontId="36" fillId="0" borderId="56" xfId="61" applyFont="1" applyBorder="1" applyAlignment="1" applyProtection="1">
      <alignment horizontal="left" vertical="center" wrapText="1"/>
      <protection/>
    </xf>
    <xf numFmtId="0" fontId="27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6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2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6" fillId="0" borderId="11" xfId="61" applyFont="1" applyBorder="1" applyAlignment="1" applyProtection="1">
      <alignment horizontal="center" vertical="center"/>
      <protection/>
    </xf>
    <xf numFmtId="0" fontId="26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6" fillId="0" borderId="0" xfId="61" applyFont="1" applyBorder="1" applyProtection="1">
      <alignment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4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5" fillId="0" borderId="0" xfId="61" applyFont="1" applyFill="1" applyBorder="1" applyAlignment="1" applyProtection="1">
      <alignment vertical="center"/>
      <protection/>
    </xf>
    <xf numFmtId="180" fontId="41" fillId="0" borderId="0" xfId="61" applyNumberFormat="1" applyFont="1" applyFill="1" applyBorder="1" applyAlignment="1" applyProtection="1">
      <alignment vertical="center"/>
      <protection locked="0"/>
    </xf>
    <xf numFmtId="0" fontId="24" fillId="0" borderId="0" xfId="61" applyFont="1" applyFill="1" applyBorder="1" applyAlignment="1" applyProtection="1">
      <alignment vertical="center"/>
      <protection/>
    </xf>
    <xf numFmtId="0" fontId="36" fillId="0" borderId="0" xfId="61" applyFont="1" applyFill="1" applyBorder="1" applyAlignment="1" applyProtection="1">
      <alignment vertical="center" wrapText="1"/>
      <protection/>
    </xf>
    <xf numFmtId="0" fontId="25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6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4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2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3" fillId="0" borderId="0" xfId="61" applyFont="1" applyFill="1" applyBorder="1" applyAlignment="1" applyProtection="1">
      <alignment horizontal="center" vertical="center" wrapText="1"/>
      <protection/>
    </xf>
    <xf numFmtId="0" fontId="22" fillId="0" borderId="0" xfId="61" applyFont="1" applyFill="1" applyBorder="1" applyAlignment="1" applyProtection="1">
      <alignment horizontal="center" vertical="center"/>
      <protection/>
    </xf>
    <xf numFmtId="180" fontId="24" fillId="0" borderId="0" xfId="61" applyNumberFormat="1" applyFont="1" applyFill="1" applyBorder="1" applyAlignment="1" applyProtection="1">
      <alignment vertical="center"/>
      <protection/>
    </xf>
    <xf numFmtId="0" fontId="36" fillId="0" borderId="0" xfId="61" applyFont="1" applyBorder="1" applyAlignment="1" applyProtection="1">
      <alignment vertical="center" wrapText="1"/>
      <protection/>
    </xf>
    <xf numFmtId="180" fontId="24" fillId="0" borderId="0" xfId="61" applyNumberFormat="1" applyFont="1" applyBorder="1" applyAlignment="1" applyProtection="1">
      <alignment vertical="center" wrapText="1"/>
      <protection/>
    </xf>
    <xf numFmtId="0" fontId="25" fillId="0" borderId="0" xfId="61" applyFont="1" applyBorder="1" applyAlignment="1" applyProtection="1">
      <alignment vertical="center"/>
      <protection/>
    </xf>
    <xf numFmtId="180" fontId="41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4" fillId="0" borderId="0" xfId="61" applyNumberFormat="1" applyFont="1" applyBorder="1" applyAlignment="1" applyProtection="1">
      <alignment horizontal="center" vertical="center" wrapText="1"/>
      <protection/>
    </xf>
    <xf numFmtId="49" fontId="26" fillId="0" borderId="17" xfId="61" applyNumberFormat="1" applyFont="1" applyBorder="1" applyAlignment="1" applyProtection="1">
      <alignment horizontal="center" vertical="center"/>
      <protection/>
    </xf>
    <xf numFmtId="49" fontId="32" fillId="0" borderId="25" xfId="61" applyNumberFormat="1" applyFont="1" applyBorder="1" applyAlignment="1" applyProtection="1">
      <alignment horizontal="left" vertical="center" wrapText="1"/>
      <protection/>
    </xf>
    <xf numFmtId="49" fontId="33" fillId="0" borderId="0" xfId="61" applyNumberFormat="1" applyFont="1" applyBorder="1" applyAlignment="1" applyProtection="1">
      <alignment horizontal="left" vertical="center"/>
      <protection/>
    </xf>
    <xf numFmtId="178" fontId="33" fillId="0" borderId="20" xfId="61" applyNumberFormat="1" applyFont="1" applyBorder="1" applyAlignment="1" applyProtection="1">
      <alignment horizontal="left" vertical="center" shrinkToFit="1"/>
      <protection/>
    </xf>
    <xf numFmtId="49" fontId="24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4" fillId="0" borderId="17" xfId="61" applyNumberFormat="1" applyFont="1" applyBorder="1" applyAlignment="1" applyProtection="1">
      <alignment horizontal="left" vertical="center" wrapText="1"/>
      <protection/>
    </xf>
    <xf numFmtId="49" fontId="24" fillId="0" borderId="19" xfId="61" applyNumberFormat="1" applyFont="1" applyBorder="1" applyAlignment="1" applyProtection="1">
      <alignment horizontal="left" vertical="center" wrapText="1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4" fillId="0" borderId="57" xfId="61" applyNumberFormat="1" applyFont="1" applyBorder="1" applyAlignment="1" applyProtection="1">
      <alignment horizontal="center" vertical="center"/>
      <protection/>
    </xf>
    <xf numFmtId="49" fontId="36" fillId="0" borderId="24" xfId="61" applyNumberFormat="1" applyFont="1" applyBorder="1" applyAlignment="1" applyProtection="1">
      <alignment horizontal="left" vertical="center" wrapText="1"/>
      <protection/>
    </xf>
    <xf numFmtId="49" fontId="36" fillId="0" borderId="17" xfId="61" applyNumberFormat="1" applyFont="1" applyBorder="1" applyAlignment="1" applyProtection="1">
      <alignment horizontal="center" vertical="center" wrapText="1"/>
      <protection/>
    </xf>
    <xf numFmtId="49" fontId="25" fillId="0" borderId="19" xfId="61" applyNumberFormat="1" applyFont="1" applyBorder="1" applyAlignment="1" applyProtection="1">
      <alignment horizontal="center" vertical="center"/>
      <protection/>
    </xf>
    <xf numFmtId="49" fontId="24" fillId="0" borderId="32" xfId="61" applyNumberFormat="1" applyFont="1" applyBorder="1" applyAlignment="1" applyProtection="1">
      <alignment horizontal="center" vertical="center"/>
      <protection/>
    </xf>
    <xf numFmtId="49" fontId="36" fillId="0" borderId="55" xfId="61" applyNumberFormat="1" applyFont="1" applyBorder="1" applyAlignment="1" applyProtection="1">
      <alignment horizontal="left" vertical="center" wrapText="1"/>
      <protection/>
    </xf>
    <xf numFmtId="49" fontId="24" fillId="0" borderId="24" xfId="61" applyNumberFormat="1" applyFont="1" applyBorder="1" applyAlignment="1" applyProtection="1">
      <alignment horizontal="left" vertical="center" wrapText="1"/>
      <protection/>
    </xf>
    <xf numFmtId="0" fontId="41" fillId="33" borderId="0" xfId="61" applyFont="1" applyFill="1" applyBorder="1" applyProtection="1">
      <alignment vertical="center"/>
      <protection/>
    </xf>
    <xf numFmtId="0" fontId="0" fillId="0" borderId="31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3" fillId="0" borderId="17" xfId="61" applyFont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0" fillId="0" borderId="20" xfId="61" applyFont="1" applyFill="1" applyBorder="1" applyAlignment="1" applyProtection="1">
      <alignment horizontal="center" vertical="center" wrapText="1"/>
      <protection/>
    </xf>
    <xf numFmtId="0" fontId="26" fillId="0" borderId="19" xfId="61" applyFont="1" applyFill="1" applyBorder="1" applyAlignment="1" applyProtection="1">
      <alignment horizontal="center" vertical="center"/>
      <protection hidden="1"/>
    </xf>
    <xf numFmtId="0" fontId="26" fillId="0" borderId="20" xfId="61" applyFont="1" applyFill="1" applyBorder="1" applyAlignment="1" applyProtection="1">
      <alignment horizontal="center" vertical="center"/>
      <protection hidden="1"/>
    </xf>
    <xf numFmtId="0" fontId="26" fillId="0" borderId="21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2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6" fillId="0" borderId="22" xfId="61" applyFont="1" applyFill="1" applyBorder="1" applyAlignment="1" applyProtection="1">
      <alignment horizontal="center" vertical="center"/>
      <protection hidden="1"/>
    </xf>
    <xf numFmtId="0" fontId="26" fillId="0" borderId="0" xfId="61" applyFont="1" applyFill="1" applyBorder="1" applyAlignment="1" applyProtection="1">
      <alignment horizontal="center" vertical="center"/>
      <protection hidden="1"/>
    </xf>
    <xf numFmtId="0" fontId="26" fillId="0" borderId="23" xfId="61" applyFont="1" applyFill="1" applyBorder="1" applyAlignment="1" applyProtection="1">
      <alignment horizontal="center" vertical="center"/>
      <protection hidden="1"/>
    </xf>
    <xf numFmtId="0" fontId="40" fillId="0" borderId="14" xfId="61" applyFont="1" applyFill="1" applyBorder="1" applyAlignment="1" applyProtection="1">
      <alignment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0" fillId="0" borderId="25" xfId="61" applyFont="1" applyFill="1" applyBorder="1" applyAlignment="1" applyProtection="1">
      <alignment horizontal="center" vertical="center" wrapText="1"/>
      <protection/>
    </xf>
    <xf numFmtId="0" fontId="26" fillId="0" borderId="24" xfId="61" applyFont="1" applyFill="1" applyBorder="1" applyAlignment="1" applyProtection="1">
      <alignment horizontal="center" vertical="center"/>
      <protection hidden="1"/>
    </xf>
    <xf numFmtId="0" fontId="26" fillId="0" borderId="25" xfId="61" applyFont="1" applyFill="1" applyBorder="1" applyAlignment="1" applyProtection="1">
      <alignment horizontal="center" vertical="center"/>
      <protection hidden="1"/>
    </xf>
    <xf numFmtId="0" fontId="26" fillId="0" borderId="26" xfId="61" applyFont="1" applyFill="1" applyBorder="1" applyAlignment="1" applyProtection="1">
      <alignment horizontal="center" vertical="center"/>
      <protection hidden="1"/>
    </xf>
    <xf numFmtId="180" fontId="24" fillId="0" borderId="14" xfId="61" applyNumberFormat="1" applyFont="1" applyFill="1" applyBorder="1" applyAlignment="1" applyProtection="1">
      <alignment vertical="center" wrapText="1"/>
      <protection/>
    </xf>
    <xf numFmtId="0" fontId="45" fillId="0" borderId="0" xfId="61" applyFont="1" applyFill="1" applyBorder="1" applyAlignment="1" applyProtection="1">
      <alignment vertical="center"/>
      <protection/>
    </xf>
    <xf numFmtId="180" fontId="24" fillId="0" borderId="0" xfId="61" applyNumberFormat="1" applyFont="1" applyFill="1" applyBorder="1" applyAlignment="1" applyProtection="1">
      <alignment vertical="center" wrapText="1"/>
      <protection hidden="1"/>
    </xf>
    <xf numFmtId="0" fontId="40" fillId="34" borderId="58" xfId="61" applyFont="1" applyFill="1" applyBorder="1" applyAlignment="1" applyProtection="1">
      <alignment horizontal="center" vertical="center" wrapText="1"/>
      <protection/>
    </xf>
    <xf numFmtId="0" fontId="40" fillId="34" borderId="11" xfId="61" applyFont="1" applyFill="1" applyBorder="1" applyAlignment="1" applyProtection="1">
      <alignment horizontal="center" vertical="center" wrapText="1"/>
      <protection/>
    </xf>
    <xf numFmtId="0" fontId="40" fillId="34" borderId="12" xfId="61" applyFont="1" applyFill="1" applyBorder="1" applyAlignment="1" applyProtection="1">
      <alignment horizontal="center" vertical="center" wrapText="1"/>
      <protection/>
    </xf>
    <xf numFmtId="4" fontId="41" fillId="0" borderId="32" xfId="61" applyNumberFormat="1" applyFont="1" applyFill="1" applyBorder="1" applyAlignment="1" applyProtection="1">
      <alignment horizontal="center" vertical="center"/>
      <protection locked="0"/>
    </xf>
    <xf numFmtId="4" fontId="41" fillId="0" borderId="33" xfId="61" applyNumberFormat="1" applyFont="1" applyFill="1" applyBorder="1" applyAlignment="1" applyProtection="1">
      <alignment horizontal="center" vertical="center"/>
      <protection locked="0"/>
    </xf>
    <xf numFmtId="4" fontId="41" fillId="0" borderId="34" xfId="61" applyNumberFormat="1" applyFont="1" applyFill="1" applyBorder="1" applyAlignment="1" applyProtection="1">
      <alignment horizontal="center" vertical="center"/>
      <protection locked="0"/>
    </xf>
    <xf numFmtId="4" fontId="41" fillId="0" borderId="37" xfId="61" applyNumberFormat="1" applyFont="1" applyFill="1" applyBorder="1" applyAlignment="1" applyProtection="1">
      <alignment horizontal="center" vertical="center"/>
      <protection locked="0"/>
    </xf>
    <xf numFmtId="4" fontId="41" fillId="0" borderId="38" xfId="61" applyNumberFormat="1" applyFont="1" applyFill="1" applyBorder="1" applyAlignment="1" applyProtection="1">
      <alignment horizontal="center" vertical="center"/>
      <protection locked="0"/>
    </xf>
    <xf numFmtId="4" fontId="41" fillId="0" borderId="39" xfId="61" applyNumberFormat="1" applyFont="1" applyFill="1" applyBorder="1" applyAlignment="1" applyProtection="1">
      <alignment horizontal="center" vertical="center"/>
      <protection locked="0"/>
    </xf>
    <xf numFmtId="0" fontId="36" fillId="0" borderId="28" xfId="61" applyFont="1" applyBorder="1" applyAlignment="1" applyProtection="1">
      <alignment horizontal="center" vertical="center"/>
      <protection/>
    </xf>
    <xf numFmtId="180" fontId="36" fillId="0" borderId="28" xfId="61" applyNumberFormat="1" applyFont="1" applyBorder="1" applyAlignment="1" applyProtection="1">
      <alignment horizontal="center" vertical="center" wrapText="1"/>
      <protection/>
    </xf>
    <xf numFmtId="0" fontId="36" fillId="0" borderId="28" xfId="61" applyFont="1" applyBorder="1" applyAlignment="1" applyProtection="1">
      <alignment horizontal="center" vertical="center" wrapText="1"/>
      <protection/>
    </xf>
    <xf numFmtId="0" fontId="25" fillId="0" borderId="22" xfId="61" applyFont="1" applyBorder="1" applyAlignment="1" applyProtection="1">
      <alignment horizontal="center"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36" fillId="0" borderId="21" xfId="61" applyFont="1" applyBorder="1" applyAlignment="1" applyProtection="1">
      <alignment horizontal="center" vertical="center" wrapText="1"/>
      <protection/>
    </xf>
    <xf numFmtId="3" fontId="41" fillId="0" borderId="28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6" fillId="35" borderId="11" xfId="61" applyFont="1" applyFill="1" applyBorder="1" applyAlignment="1" applyProtection="1">
      <alignment vertical="center" wrapText="1"/>
      <protection/>
    </xf>
    <xf numFmtId="0" fontId="25" fillId="35" borderId="11" xfId="61" applyFont="1" applyFill="1" applyBorder="1" applyAlignment="1" applyProtection="1">
      <alignment vertical="center" wrapText="1"/>
      <protection/>
    </xf>
    <xf numFmtId="0" fontId="25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6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4" fillId="0" borderId="0" xfId="61" applyNumberFormat="1" applyFont="1" applyBorder="1" applyAlignment="1" applyProtection="1">
      <alignment vertical="center" wrapText="1"/>
      <protection/>
    </xf>
    <xf numFmtId="5" fontId="24" fillId="0" borderId="0" xfId="61" applyNumberFormat="1" applyFont="1" applyBorder="1" applyAlignment="1" applyProtection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2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0</xdr:rowOff>
    </xdr:from>
    <xdr:to>
      <xdr:col>6</xdr:col>
      <xdr:colOff>66675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6670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0</xdr:rowOff>
    </xdr:from>
    <xdr:to>
      <xdr:col>6</xdr:col>
      <xdr:colOff>66675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6670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0</xdr:rowOff>
    </xdr:from>
    <xdr:to>
      <xdr:col>6</xdr:col>
      <xdr:colOff>66675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6670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0</xdr:rowOff>
    </xdr:from>
    <xdr:to>
      <xdr:col>6</xdr:col>
      <xdr:colOff>66675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6670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0</xdr:rowOff>
    </xdr:from>
    <xdr:to>
      <xdr:col>6</xdr:col>
      <xdr:colOff>66675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6670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0</xdr:rowOff>
    </xdr:from>
    <xdr:to>
      <xdr:col>6</xdr:col>
      <xdr:colOff>66675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6670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44900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121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8636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31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32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2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8643</v>
      </c>
      <c r="C12" s="22"/>
      <c r="D12" s="22"/>
      <c r="E12" s="22"/>
      <c r="F12" s="258" t="s">
        <v>40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38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39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67" t="s">
        <v>52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8696</v>
      </c>
      <c r="C15" s="22"/>
      <c r="D15" s="22"/>
      <c r="E15" s="22"/>
      <c r="F15" s="258" t="s">
        <v>55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53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54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2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267" t="s">
        <v>93</v>
      </c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8698</v>
      </c>
      <c r="C18" s="22"/>
      <c r="D18" s="22"/>
      <c r="E18" s="22"/>
      <c r="F18" s="258" t="s">
        <v>97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95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96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1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267" t="s">
        <v>103</v>
      </c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5">
        <v>5</v>
      </c>
      <c r="B21" s="257">
        <v>8738</v>
      </c>
      <c r="C21" s="22"/>
      <c r="D21" s="22"/>
      <c r="E21" s="22"/>
      <c r="F21" s="258" t="s">
        <v>107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9" t="s">
        <v>105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60" t="s">
        <v>106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6">
        <v>182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255">
        <v>6</v>
      </c>
      <c r="B24" s="257">
        <v>8761</v>
      </c>
      <c r="C24" s="22"/>
      <c r="D24" s="22"/>
      <c r="E24" s="22"/>
      <c r="F24" s="258" t="s">
        <v>116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9" t="s">
        <v>114</v>
      </c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260" t="s">
        <v>115</v>
      </c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56">
        <v>6</v>
      </c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8636!A1" display="8636"/>
    <hyperlink ref="B12" location="8643!A1" display="8643"/>
    <hyperlink ref="B15" location="8696!A1" display="8696"/>
    <hyperlink ref="B18" location="8698!A1" display="8698"/>
    <hyperlink ref="B21" location="8738!A1" display="8738"/>
    <hyperlink ref="B24" location="8761!A1" display="8761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121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8636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34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44921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36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121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37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8643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40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41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41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44939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42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43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45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46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2</v>
      </c>
      <c r="F43" s="167"/>
      <c r="G43" s="167"/>
      <c r="H43" s="167"/>
      <c r="I43" s="168" t="s">
        <v>24</v>
      </c>
      <c r="J43" s="168"/>
      <c r="K43" s="168"/>
      <c r="L43" s="264" t="s">
        <v>47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48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49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2</v>
      </c>
      <c r="F48" s="167"/>
      <c r="G48" s="167"/>
      <c r="H48" s="167"/>
      <c r="I48" s="168" t="s">
        <v>24</v>
      </c>
      <c r="J48" s="168"/>
      <c r="K48" s="168"/>
      <c r="L48" s="264" t="s">
        <v>47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50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51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1</v>
      </c>
      <c r="F53" s="167"/>
      <c r="G53" s="167"/>
      <c r="H53" s="167"/>
      <c r="I53" s="168" t="s">
        <v>24</v>
      </c>
      <c r="J53" s="168"/>
      <c r="K53" s="168"/>
      <c r="L53" s="264" t="s">
        <v>47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Z186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121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3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8696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55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41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41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44957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56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57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58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59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60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2</v>
      </c>
      <c r="F43" s="167"/>
      <c r="G43" s="167"/>
      <c r="H43" s="167"/>
      <c r="I43" s="168" t="s">
        <v>24</v>
      </c>
      <c r="J43" s="168"/>
      <c r="K43" s="168"/>
      <c r="L43" s="264" t="s">
        <v>47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61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62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2</v>
      </c>
      <c r="F48" s="167"/>
      <c r="G48" s="167"/>
      <c r="H48" s="167"/>
      <c r="I48" s="168" t="s">
        <v>24</v>
      </c>
      <c r="J48" s="168"/>
      <c r="K48" s="168"/>
      <c r="L48" s="264" t="s">
        <v>47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63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64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2</v>
      </c>
      <c r="F53" s="167"/>
      <c r="G53" s="167"/>
      <c r="H53" s="167"/>
      <c r="I53" s="168" t="s">
        <v>24</v>
      </c>
      <c r="J53" s="168"/>
      <c r="K53" s="168"/>
      <c r="L53" s="264" t="s">
        <v>47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65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66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1</v>
      </c>
      <c r="F58" s="167"/>
      <c r="G58" s="167"/>
      <c r="H58" s="167"/>
      <c r="I58" s="168" t="s">
        <v>24</v>
      </c>
      <c r="J58" s="168"/>
      <c r="K58" s="168"/>
      <c r="L58" s="264" t="s">
        <v>47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8" t="s">
        <v>67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9"/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269"/>
      <c r="AA66" s="269"/>
      <c r="AB66" s="269"/>
      <c r="AC66" s="269"/>
      <c r="AD66" s="269"/>
      <c r="AE66" s="269"/>
      <c r="AF66" s="269"/>
      <c r="AG66" s="269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3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70" t="s">
        <v>10</v>
      </c>
      <c r="X69" s="271"/>
      <c r="Y69" s="251">
        <v>8696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1"/>
      <c r="X70" s="271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1"/>
      <c r="X71" s="271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2" t="s">
        <v>11</v>
      </c>
      <c r="X73" s="273"/>
      <c r="Y73" s="274">
        <f>IF(Y9="","",Y9)</f>
      </c>
      <c r="Z73" s="275"/>
      <c r="AA73" s="275"/>
      <c r="AB73" s="275"/>
      <c r="AC73" s="275"/>
      <c r="AD73" s="275"/>
      <c r="AE73" s="275"/>
      <c r="AF73" s="276"/>
      <c r="AG73" s="7"/>
    </row>
    <row r="74" spans="1:33" s="6" customFormat="1" ht="13.5" customHeight="1">
      <c r="A74" s="277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8"/>
      <c r="X74" s="279"/>
      <c r="Y74" s="280"/>
      <c r="Z74" s="281"/>
      <c r="AA74" s="281"/>
      <c r="AB74" s="281"/>
      <c r="AC74" s="281"/>
      <c r="AD74" s="281"/>
      <c r="AE74" s="281"/>
      <c r="AF74" s="282"/>
      <c r="AG74" s="283"/>
    </row>
    <row r="75" spans="1:33" s="6" customFormat="1" ht="13.5" customHeight="1">
      <c r="A75" s="277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4"/>
      <c r="X75" s="285"/>
      <c r="Y75" s="286"/>
      <c r="Z75" s="287"/>
      <c r="AA75" s="287"/>
      <c r="AB75" s="287"/>
      <c r="AC75" s="287"/>
      <c r="AD75" s="287"/>
      <c r="AE75" s="287"/>
      <c r="AF75" s="288"/>
      <c r="AG75" s="283"/>
    </row>
    <row r="76" spans="1:41" s="6" customFormat="1" ht="9" customHeight="1">
      <c r="A76" s="277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9"/>
      <c r="AK76" s="166"/>
      <c r="AL76" s="166"/>
      <c r="AM76" s="166"/>
      <c r="AN76" s="166"/>
      <c r="AO76" s="166"/>
    </row>
    <row r="77" spans="1:39" s="6" customFormat="1" ht="10.5" customHeight="1" thickBot="1">
      <c r="A77" s="277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90"/>
      <c r="O77" s="290"/>
      <c r="P77" s="290"/>
      <c r="Q77" s="229"/>
      <c r="R77" s="229"/>
      <c r="S77" s="229"/>
      <c r="T77" s="229"/>
      <c r="U77" s="229"/>
      <c r="V77" s="229"/>
      <c r="W77" s="227"/>
      <c r="X77" s="227"/>
      <c r="Y77" s="227"/>
      <c r="Z77" s="291"/>
      <c r="AA77" s="291"/>
      <c r="AB77" s="291"/>
      <c r="AC77" s="291"/>
      <c r="AD77" s="291"/>
      <c r="AE77" s="226"/>
      <c r="AF77" s="226"/>
      <c r="AG77" s="289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69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2" t="s">
        <v>21</v>
      </c>
      <c r="AF78" s="293"/>
      <c r="AG78" s="294"/>
    </row>
    <row r="79" spans="1:33" s="6" customFormat="1" ht="12" customHeight="1">
      <c r="A79" s="31"/>
      <c r="B79" s="157" t="s">
        <v>22</v>
      </c>
      <c r="C79" s="157"/>
      <c r="D79" s="157"/>
      <c r="E79" s="259" t="s">
        <v>70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1</v>
      </c>
      <c r="F81" s="167"/>
      <c r="G81" s="167"/>
      <c r="H81" s="167"/>
      <c r="I81" s="168" t="s">
        <v>24</v>
      </c>
      <c r="J81" s="168"/>
      <c r="K81" s="168"/>
      <c r="L81" s="264" t="s">
        <v>47</v>
      </c>
      <c r="M81" s="170"/>
      <c r="N81" s="171" t="s">
        <v>25</v>
      </c>
      <c r="O81" s="172"/>
      <c r="P81" s="173"/>
      <c r="Q81" s="295"/>
      <c r="R81" s="296"/>
      <c r="S81" s="296"/>
      <c r="T81" s="296"/>
      <c r="U81" s="296"/>
      <c r="V81" s="297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8"/>
      <c r="R82" s="299"/>
      <c r="S82" s="299"/>
      <c r="T82" s="299"/>
      <c r="U82" s="299"/>
      <c r="V82" s="300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265">
        <v>7</v>
      </c>
      <c r="B83" s="198" t="s">
        <v>5</v>
      </c>
      <c r="C83" s="198"/>
      <c r="D83" s="198"/>
      <c r="E83" s="266" t="s">
        <v>71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259" t="s">
        <v>72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263">
        <v>2</v>
      </c>
      <c r="F86" s="167"/>
      <c r="G86" s="167"/>
      <c r="H86" s="167"/>
      <c r="I86" s="168" t="s">
        <v>24</v>
      </c>
      <c r="J86" s="168"/>
      <c r="K86" s="168"/>
      <c r="L86" s="264" t="s">
        <v>47</v>
      </c>
      <c r="M86" s="170"/>
      <c r="N86" s="171" t="s">
        <v>25</v>
      </c>
      <c r="O86" s="172"/>
      <c r="P86" s="173"/>
      <c r="Q86" s="295"/>
      <c r="R86" s="296"/>
      <c r="S86" s="296"/>
      <c r="T86" s="296"/>
      <c r="U86" s="296"/>
      <c r="V86" s="297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8"/>
      <c r="R87" s="299"/>
      <c r="S87" s="299"/>
      <c r="T87" s="299"/>
      <c r="U87" s="299"/>
      <c r="V87" s="300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265">
        <v>8</v>
      </c>
      <c r="B88" s="198" t="s">
        <v>5</v>
      </c>
      <c r="C88" s="198"/>
      <c r="D88" s="198"/>
      <c r="E88" s="266" t="s">
        <v>73</v>
      </c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259" t="s">
        <v>74</v>
      </c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263">
        <v>1</v>
      </c>
      <c r="F91" s="167"/>
      <c r="G91" s="167"/>
      <c r="H91" s="167"/>
      <c r="I91" s="168" t="s">
        <v>24</v>
      </c>
      <c r="J91" s="168"/>
      <c r="K91" s="168"/>
      <c r="L91" s="264" t="s">
        <v>47</v>
      </c>
      <c r="M91" s="170"/>
      <c r="N91" s="171" t="s">
        <v>25</v>
      </c>
      <c r="O91" s="172"/>
      <c r="P91" s="173"/>
      <c r="Q91" s="295"/>
      <c r="R91" s="296"/>
      <c r="S91" s="296"/>
      <c r="T91" s="296"/>
      <c r="U91" s="296"/>
      <c r="V91" s="297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8"/>
      <c r="R92" s="299"/>
      <c r="S92" s="299"/>
      <c r="T92" s="299"/>
      <c r="U92" s="299"/>
      <c r="V92" s="300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265">
        <v>9</v>
      </c>
      <c r="B93" s="198" t="s">
        <v>5</v>
      </c>
      <c r="C93" s="198"/>
      <c r="D93" s="198"/>
      <c r="E93" s="266" t="s">
        <v>75</v>
      </c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259" t="s">
        <v>76</v>
      </c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263">
        <v>1</v>
      </c>
      <c r="F96" s="167"/>
      <c r="G96" s="167"/>
      <c r="H96" s="167"/>
      <c r="I96" s="168" t="s">
        <v>24</v>
      </c>
      <c r="J96" s="168"/>
      <c r="K96" s="168"/>
      <c r="L96" s="264" t="s">
        <v>47</v>
      </c>
      <c r="M96" s="170"/>
      <c r="N96" s="171" t="s">
        <v>25</v>
      </c>
      <c r="O96" s="172"/>
      <c r="P96" s="173"/>
      <c r="Q96" s="295"/>
      <c r="R96" s="296"/>
      <c r="S96" s="296"/>
      <c r="T96" s="296"/>
      <c r="U96" s="296"/>
      <c r="V96" s="297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8"/>
      <c r="R97" s="299"/>
      <c r="S97" s="299"/>
      <c r="T97" s="299"/>
      <c r="U97" s="299"/>
      <c r="V97" s="300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265">
        <v>10</v>
      </c>
      <c r="B98" s="198" t="s">
        <v>5</v>
      </c>
      <c r="C98" s="198"/>
      <c r="D98" s="198"/>
      <c r="E98" s="266" t="s">
        <v>77</v>
      </c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259" t="s">
        <v>78</v>
      </c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263">
        <v>2</v>
      </c>
      <c r="F101" s="167"/>
      <c r="G101" s="167"/>
      <c r="H101" s="167"/>
      <c r="I101" s="168" t="s">
        <v>24</v>
      </c>
      <c r="J101" s="168"/>
      <c r="K101" s="168"/>
      <c r="L101" s="264" t="s">
        <v>47</v>
      </c>
      <c r="M101" s="170"/>
      <c r="N101" s="171" t="s">
        <v>25</v>
      </c>
      <c r="O101" s="172"/>
      <c r="P101" s="173"/>
      <c r="Q101" s="295"/>
      <c r="R101" s="296"/>
      <c r="S101" s="296"/>
      <c r="T101" s="296"/>
      <c r="U101" s="296"/>
      <c r="V101" s="297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8"/>
      <c r="R102" s="299"/>
      <c r="S102" s="299"/>
      <c r="T102" s="299"/>
      <c r="U102" s="299"/>
      <c r="V102" s="300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265">
        <v>11</v>
      </c>
      <c r="B103" s="198" t="s">
        <v>5</v>
      </c>
      <c r="C103" s="198"/>
      <c r="D103" s="198"/>
      <c r="E103" s="266" t="s">
        <v>79</v>
      </c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259" t="s">
        <v>80</v>
      </c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263">
        <v>1</v>
      </c>
      <c r="F106" s="167"/>
      <c r="G106" s="167"/>
      <c r="H106" s="167"/>
      <c r="I106" s="168" t="s">
        <v>24</v>
      </c>
      <c r="J106" s="168"/>
      <c r="K106" s="168"/>
      <c r="L106" s="264" t="s">
        <v>47</v>
      </c>
      <c r="M106" s="170"/>
      <c r="N106" s="171" t="s">
        <v>25</v>
      </c>
      <c r="O106" s="172"/>
      <c r="P106" s="173"/>
      <c r="Q106" s="295"/>
      <c r="R106" s="296"/>
      <c r="S106" s="296"/>
      <c r="T106" s="296"/>
      <c r="U106" s="296"/>
      <c r="V106" s="297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8"/>
      <c r="R107" s="299"/>
      <c r="S107" s="299"/>
      <c r="T107" s="299"/>
      <c r="U107" s="299"/>
      <c r="V107" s="300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265">
        <v>12</v>
      </c>
      <c r="B108" s="198" t="s">
        <v>5</v>
      </c>
      <c r="C108" s="198"/>
      <c r="D108" s="198"/>
      <c r="E108" s="266" t="s">
        <v>81</v>
      </c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259" t="s">
        <v>82</v>
      </c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263">
        <v>1</v>
      </c>
      <c r="F111" s="167"/>
      <c r="G111" s="167"/>
      <c r="H111" s="167"/>
      <c r="I111" s="168" t="s">
        <v>24</v>
      </c>
      <c r="J111" s="168"/>
      <c r="K111" s="168"/>
      <c r="L111" s="264" t="s">
        <v>47</v>
      </c>
      <c r="M111" s="170"/>
      <c r="N111" s="171" t="s">
        <v>25</v>
      </c>
      <c r="O111" s="172"/>
      <c r="P111" s="173"/>
      <c r="Q111" s="295"/>
      <c r="R111" s="296"/>
      <c r="S111" s="296"/>
      <c r="T111" s="296"/>
      <c r="U111" s="296"/>
      <c r="V111" s="297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8"/>
      <c r="R112" s="299"/>
      <c r="S112" s="299"/>
      <c r="T112" s="299"/>
      <c r="U112" s="299"/>
      <c r="V112" s="300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265">
        <v>13</v>
      </c>
      <c r="B113" s="198" t="s">
        <v>5</v>
      </c>
      <c r="C113" s="198"/>
      <c r="D113" s="198"/>
      <c r="E113" s="266" t="s">
        <v>83</v>
      </c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259" t="s">
        <v>84</v>
      </c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263">
        <v>1</v>
      </c>
      <c r="F116" s="167"/>
      <c r="G116" s="167"/>
      <c r="H116" s="167"/>
      <c r="I116" s="168" t="s">
        <v>24</v>
      </c>
      <c r="J116" s="168"/>
      <c r="K116" s="168"/>
      <c r="L116" s="264" t="s">
        <v>47</v>
      </c>
      <c r="M116" s="170"/>
      <c r="N116" s="171" t="s">
        <v>25</v>
      </c>
      <c r="O116" s="172"/>
      <c r="P116" s="173"/>
      <c r="Q116" s="295"/>
      <c r="R116" s="296"/>
      <c r="S116" s="296"/>
      <c r="T116" s="296"/>
      <c r="U116" s="296"/>
      <c r="V116" s="297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1"/>
      <c r="C117" s="301"/>
      <c r="D117" s="301"/>
      <c r="E117" s="302"/>
      <c r="F117" s="302"/>
      <c r="G117" s="302"/>
      <c r="H117" s="302"/>
      <c r="I117" s="303"/>
      <c r="J117" s="303"/>
      <c r="K117" s="303"/>
      <c r="L117" s="304"/>
      <c r="M117" s="305"/>
      <c r="N117" s="186"/>
      <c r="O117" s="187"/>
      <c r="P117" s="188"/>
      <c r="Q117" s="298"/>
      <c r="R117" s="299"/>
      <c r="S117" s="299"/>
      <c r="T117" s="299"/>
      <c r="U117" s="299"/>
      <c r="V117" s="300"/>
      <c r="W117" s="306"/>
      <c r="X117" s="303"/>
      <c r="Y117" s="303"/>
      <c r="Z117" s="307"/>
      <c r="AA117" s="307"/>
      <c r="AB117" s="307"/>
      <c r="AC117" s="307"/>
      <c r="AD117" s="307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8"/>
      <c r="C118" s="308"/>
      <c r="D118" s="308"/>
      <c r="E118" s="309"/>
      <c r="F118" s="309"/>
      <c r="G118" s="309"/>
      <c r="H118" s="309"/>
      <c r="I118" s="309"/>
      <c r="J118" s="309"/>
      <c r="K118" s="309"/>
      <c r="L118" s="309"/>
      <c r="M118" s="309"/>
      <c r="N118" s="309"/>
      <c r="O118" s="309"/>
      <c r="P118" s="309"/>
      <c r="Q118" s="309"/>
      <c r="R118" s="309"/>
      <c r="S118" s="309"/>
      <c r="T118" s="309"/>
      <c r="U118" s="309"/>
      <c r="V118" s="309"/>
      <c r="W118" s="309"/>
      <c r="X118" s="309"/>
      <c r="Y118" s="309"/>
      <c r="Z118" s="309"/>
      <c r="AA118" s="309"/>
      <c r="AB118" s="309"/>
      <c r="AC118" s="309"/>
      <c r="AD118" s="309"/>
      <c r="AE118" s="310"/>
      <c r="AF118" s="310"/>
      <c r="AG118" s="311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2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2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2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3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68</v>
      </c>
      <c r="AE124" s="220"/>
      <c r="AF124" s="220"/>
      <c r="AG124" s="220"/>
    </row>
    <row r="125" spans="1:33" s="6" customFormat="1" ht="10.5" customHeight="1">
      <c r="A125" s="314"/>
      <c r="B125" s="314"/>
      <c r="C125" s="50"/>
      <c r="D125" s="50"/>
      <c r="E125" s="315"/>
      <c r="F125" s="315"/>
      <c r="G125" s="315"/>
      <c r="H125" s="315"/>
      <c r="I125" s="315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6"/>
      <c r="U125" s="316"/>
      <c r="V125" s="316"/>
      <c r="W125" s="316"/>
      <c r="X125" s="316"/>
      <c r="Y125" s="219"/>
      <c r="Z125" s="219"/>
      <c r="AA125" s="219"/>
      <c r="AB125" s="316"/>
      <c r="AC125" s="316"/>
      <c r="AD125" s="224"/>
      <c r="AE125" s="224"/>
      <c r="AF125" s="224"/>
      <c r="AG125" s="224"/>
    </row>
    <row r="126" spans="1:33" ht="13.5" customHeight="1">
      <c r="A126" s="268" t="s">
        <v>67</v>
      </c>
      <c r="B126" s="54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54"/>
      <c r="AG126" s="54"/>
    </row>
    <row r="127" spans="1:33" ht="18" customHeight="1" thickBot="1">
      <c r="A127" s="269"/>
      <c r="B127" s="269"/>
      <c r="C127" s="269"/>
      <c r="D127" s="269"/>
      <c r="E127" s="269"/>
      <c r="F127" s="269"/>
      <c r="G127" s="269"/>
      <c r="H127" s="269"/>
      <c r="I127" s="269"/>
      <c r="J127" s="269"/>
      <c r="K127" s="269"/>
      <c r="L127" s="269"/>
      <c r="M127" s="269"/>
      <c r="N127" s="269"/>
      <c r="O127" s="269"/>
      <c r="P127" s="269"/>
      <c r="Q127" s="269"/>
      <c r="R127" s="269"/>
      <c r="S127" s="269"/>
      <c r="T127" s="269"/>
      <c r="U127" s="269"/>
      <c r="V127" s="269"/>
      <c r="W127" s="269"/>
      <c r="X127" s="269"/>
      <c r="Y127" s="269"/>
      <c r="Z127" s="269"/>
      <c r="AA127" s="269"/>
      <c r="AB127" s="269"/>
      <c r="AC127" s="269"/>
      <c r="AD127" s="269"/>
      <c r="AE127" s="269"/>
      <c r="AF127" s="269"/>
      <c r="AG127" s="269"/>
    </row>
    <row r="128" spans="1:33" ht="15" customHeight="1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59">
        <v>3</v>
      </c>
      <c r="AF128" s="60" t="s">
        <v>8</v>
      </c>
      <c r="AG128" s="61">
        <v>3</v>
      </c>
    </row>
    <row r="129" spans="1:33" ht="4.5" customHeight="1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2"/>
      <c r="AG129" s="7"/>
    </row>
    <row r="130" spans="1:33" ht="13.5" customHeight="1">
      <c r="A130" s="5"/>
      <c r="B130" s="6"/>
      <c r="C130" s="6"/>
      <c r="D130" s="6"/>
      <c r="E130" s="6"/>
      <c r="F130" s="6"/>
      <c r="G130" s="64"/>
      <c r="H130" s="63" t="s">
        <v>9</v>
      </c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18"/>
      <c r="V130" s="18"/>
      <c r="W130" s="270" t="s">
        <v>10</v>
      </c>
      <c r="X130" s="271"/>
      <c r="Y130" s="251">
        <v>8696</v>
      </c>
      <c r="Z130" s="68"/>
      <c r="AA130" s="68"/>
      <c r="AB130" s="68"/>
      <c r="AC130" s="68"/>
      <c r="AD130" s="68"/>
      <c r="AE130" s="68"/>
      <c r="AF130" s="68"/>
      <c r="AG130" s="7"/>
    </row>
    <row r="131" spans="1:33" ht="13.5" customHeight="1">
      <c r="A131" s="5"/>
      <c r="B131" s="6"/>
      <c r="C131" s="6"/>
      <c r="D131" s="6"/>
      <c r="E131" s="6"/>
      <c r="F131" s="64"/>
      <c r="G131" s="64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18"/>
      <c r="V131" s="18"/>
      <c r="W131" s="271"/>
      <c r="X131" s="271"/>
      <c r="Y131" s="68"/>
      <c r="Z131" s="68"/>
      <c r="AA131" s="68"/>
      <c r="AB131" s="68"/>
      <c r="AC131" s="68"/>
      <c r="AD131" s="68"/>
      <c r="AE131" s="68"/>
      <c r="AF131" s="68"/>
      <c r="AG131" s="7"/>
    </row>
    <row r="132" spans="1:33" ht="13.5" customHeight="1">
      <c r="A132" s="5"/>
      <c r="B132" s="6"/>
      <c r="C132" s="6"/>
      <c r="D132" s="6"/>
      <c r="E132" s="6"/>
      <c r="F132" s="64"/>
      <c r="G132" s="64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18"/>
      <c r="V132" s="18"/>
      <c r="W132" s="271"/>
      <c r="X132" s="271"/>
      <c r="Y132" s="68"/>
      <c r="Z132" s="68"/>
      <c r="AA132" s="68"/>
      <c r="AB132" s="68"/>
      <c r="AC132" s="68"/>
      <c r="AD132" s="68"/>
      <c r="AE132" s="68"/>
      <c r="AF132" s="68"/>
      <c r="AG132" s="7"/>
    </row>
    <row r="133" spans="1:33" ht="9" customHeight="1">
      <c r="A133" s="5"/>
      <c r="B133" s="6"/>
      <c r="C133" s="6"/>
      <c r="D133" s="6"/>
      <c r="E133" s="6"/>
      <c r="F133" s="64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8"/>
      <c r="V133" s="18"/>
      <c r="W133" s="19"/>
      <c r="X133" s="19"/>
      <c r="Y133" s="20"/>
      <c r="Z133" s="20"/>
      <c r="AA133" s="20"/>
      <c r="AB133" s="20"/>
      <c r="AC133" s="20"/>
      <c r="AD133" s="20"/>
      <c r="AE133" s="20"/>
      <c r="AF133" s="20"/>
      <c r="AG133" s="7"/>
    </row>
    <row r="134" spans="1:33" ht="13.5" customHeight="1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272" t="s">
        <v>11</v>
      </c>
      <c r="X134" s="273"/>
      <c r="Y134" s="274">
        <f>IF(Y9="","",Y9)</f>
      </c>
      <c r="Z134" s="275"/>
      <c r="AA134" s="275"/>
      <c r="AB134" s="275"/>
      <c r="AC134" s="275"/>
      <c r="AD134" s="275"/>
      <c r="AE134" s="275"/>
      <c r="AF134" s="276"/>
      <c r="AG134" s="7"/>
    </row>
    <row r="135" spans="1:33" s="6" customFormat="1" ht="13.5" customHeight="1">
      <c r="A135" s="277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78"/>
      <c r="X135" s="279"/>
      <c r="Y135" s="280"/>
      <c r="Z135" s="281"/>
      <c r="AA135" s="281"/>
      <c r="AB135" s="281"/>
      <c r="AC135" s="281"/>
      <c r="AD135" s="281"/>
      <c r="AE135" s="281"/>
      <c r="AF135" s="282"/>
      <c r="AG135" s="283"/>
    </row>
    <row r="136" spans="1:33" s="6" customFormat="1" ht="13.5" customHeight="1">
      <c r="A136" s="277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84"/>
      <c r="X136" s="285"/>
      <c r="Y136" s="286"/>
      <c r="Z136" s="287"/>
      <c r="AA136" s="287"/>
      <c r="AB136" s="287"/>
      <c r="AC136" s="287"/>
      <c r="AD136" s="287"/>
      <c r="AE136" s="287"/>
      <c r="AF136" s="288"/>
      <c r="AG136" s="283"/>
    </row>
    <row r="137" spans="1:41" s="6" customFormat="1" ht="9" customHeight="1">
      <c r="A137" s="277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89"/>
      <c r="AK137" s="166"/>
      <c r="AL137" s="166"/>
      <c r="AM137" s="166"/>
      <c r="AN137" s="166"/>
      <c r="AO137" s="166"/>
    </row>
    <row r="138" spans="1:39" s="6" customFormat="1" ht="10.5" customHeight="1" thickBot="1">
      <c r="A138" s="277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90"/>
      <c r="O138" s="290"/>
      <c r="P138" s="290"/>
      <c r="Q138" s="229"/>
      <c r="R138" s="229"/>
      <c r="S138" s="229"/>
      <c r="T138" s="229"/>
      <c r="U138" s="229"/>
      <c r="V138" s="229"/>
      <c r="W138" s="227"/>
      <c r="X138" s="227"/>
      <c r="Y138" s="227"/>
      <c r="Z138" s="291"/>
      <c r="AA138" s="291"/>
      <c r="AB138" s="291"/>
      <c r="AC138" s="291"/>
      <c r="AD138" s="291"/>
      <c r="AE138" s="226"/>
      <c r="AF138" s="226"/>
      <c r="AG138" s="289"/>
      <c r="AI138" s="179"/>
      <c r="AJ138" s="179"/>
      <c r="AK138" s="179"/>
      <c r="AL138" s="179"/>
      <c r="AM138" s="179"/>
    </row>
    <row r="139" spans="1:33" s="6" customFormat="1" ht="12" customHeight="1">
      <c r="A139" s="265">
        <v>14</v>
      </c>
      <c r="B139" s="198" t="s">
        <v>5</v>
      </c>
      <c r="C139" s="198"/>
      <c r="D139" s="198"/>
      <c r="E139" s="266" t="s">
        <v>85</v>
      </c>
      <c r="F139" s="200"/>
      <c r="G139" s="200"/>
      <c r="H139" s="200"/>
      <c r="I139" s="200"/>
      <c r="J139" s="200"/>
      <c r="K139" s="200"/>
      <c r="L139" s="200"/>
      <c r="M139" s="200"/>
      <c r="N139" s="200"/>
      <c r="O139" s="200"/>
      <c r="P139" s="200"/>
      <c r="Q139" s="200"/>
      <c r="R139" s="200"/>
      <c r="S139" s="200"/>
      <c r="T139" s="200"/>
      <c r="U139" s="200"/>
      <c r="V139" s="200"/>
      <c r="W139" s="200"/>
      <c r="X139" s="200"/>
      <c r="Y139" s="200"/>
      <c r="Z139" s="200"/>
      <c r="AA139" s="200"/>
      <c r="AB139" s="200"/>
      <c r="AC139" s="200"/>
      <c r="AD139" s="200"/>
      <c r="AE139" s="292" t="s">
        <v>21</v>
      </c>
      <c r="AF139" s="293"/>
      <c r="AG139" s="294"/>
    </row>
    <row r="140" spans="1:33" s="6" customFormat="1" ht="12" customHeight="1">
      <c r="A140" s="31"/>
      <c r="B140" s="157" t="s">
        <v>22</v>
      </c>
      <c r="C140" s="157"/>
      <c r="D140" s="157"/>
      <c r="E140" s="259" t="s">
        <v>86</v>
      </c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  <c r="X140" s="159"/>
      <c r="Y140" s="159"/>
      <c r="Z140" s="159"/>
      <c r="AA140" s="159"/>
      <c r="AB140" s="159"/>
      <c r="AC140" s="159"/>
      <c r="AD140" s="159"/>
      <c r="AE140" s="154"/>
      <c r="AF140" s="155"/>
      <c r="AG140" s="156"/>
    </row>
    <row r="141" spans="1:33" s="6" customFormat="1" ht="12" customHeight="1" thickBot="1">
      <c r="A141" s="31"/>
      <c r="B141" s="157"/>
      <c r="C141" s="157"/>
      <c r="D141" s="157"/>
      <c r="E141" s="160"/>
      <c r="F141" s="161"/>
      <c r="G141" s="161"/>
      <c r="H141" s="161"/>
      <c r="I141" s="161"/>
      <c r="J141" s="161"/>
      <c r="K141" s="161"/>
      <c r="L141" s="161"/>
      <c r="M141" s="161"/>
      <c r="N141" s="162"/>
      <c r="O141" s="162"/>
      <c r="P141" s="162"/>
      <c r="Q141" s="162"/>
      <c r="R141" s="162"/>
      <c r="S141" s="162"/>
      <c r="T141" s="162"/>
      <c r="U141" s="162"/>
      <c r="V141" s="162"/>
      <c r="W141" s="161"/>
      <c r="X141" s="161"/>
      <c r="Y141" s="161"/>
      <c r="Z141" s="161"/>
      <c r="AA141" s="161"/>
      <c r="AB141" s="161"/>
      <c r="AC141" s="161"/>
      <c r="AD141" s="161"/>
      <c r="AE141" s="163"/>
      <c r="AF141" s="164"/>
      <c r="AG141" s="165"/>
    </row>
    <row r="142" spans="1:33" s="6" customFormat="1" ht="12" customHeight="1">
      <c r="A142" s="31"/>
      <c r="B142" s="157" t="s">
        <v>23</v>
      </c>
      <c r="C142" s="157"/>
      <c r="D142" s="157"/>
      <c r="E142" s="263">
        <v>1</v>
      </c>
      <c r="F142" s="167"/>
      <c r="G142" s="167"/>
      <c r="H142" s="167"/>
      <c r="I142" s="168" t="s">
        <v>24</v>
      </c>
      <c r="J142" s="168"/>
      <c r="K142" s="168"/>
      <c r="L142" s="264" t="s">
        <v>47</v>
      </c>
      <c r="M142" s="170"/>
      <c r="N142" s="171" t="s">
        <v>25</v>
      </c>
      <c r="O142" s="172"/>
      <c r="P142" s="173"/>
      <c r="Q142" s="295"/>
      <c r="R142" s="296"/>
      <c r="S142" s="296"/>
      <c r="T142" s="296"/>
      <c r="U142" s="296"/>
      <c r="V142" s="297"/>
      <c r="W142" s="177" t="s">
        <v>26</v>
      </c>
      <c r="X142" s="168"/>
      <c r="Y142" s="168"/>
      <c r="Z142" s="178">
        <f>IF(OR(E142="",Q142=""),"",ROUNDDOWN(E142*Q142,0))</f>
      </c>
      <c r="AA142" s="178"/>
      <c r="AB142" s="178"/>
      <c r="AC142" s="178"/>
      <c r="AD142" s="178"/>
      <c r="AE142" s="163"/>
      <c r="AF142" s="164"/>
      <c r="AG142" s="165"/>
    </row>
    <row r="143" spans="1:33" s="6" customFormat="1" ht="12" customHeight="1" thickBot="1">
      <c r="A143" s="180"/>
      <c r="B143" s="181"/>
      <c r="C143" s="181"/>
      <c r="D143" s="181"/>
      <c r="E143" s="182"/>
      <c r="F143" s="182"/>
      <c r="G143" s="182"/>
      <c r="H143" s="182"/>
      <c r="I143" s="183"/>
      <c r="J143" s="183"/>
      <c r="K143" s="183"/>
      <c r="L143" s="184"/>
      <c r="M143" s="185"/>
      <c r="N143" s="186"/>
      <c r="O143" s="187"/>
      <c r="P143" s="188"/>
      <c r="Q143" s="298"/>
      <c r="R143" s="299"/>
      <c r="S143" s="299"/>
      <c r="T143" s="299"/>
      <c r="U143" s="299"/>
      <c r="V143" s="300"/>
      <c r="W143" s="192"/>
      <c r="X143" s="183"/>
      <c r="Y143" s="183"/>
      <c r="Z143" s="193"/>
      <c r="AA143" s="193"/>
      <c r="AB143" s="193"/>
      <c r="AC143" s="193"/>
      <c r="AD143" s="193"/>
      <c r="AE143" s="194"/>
      <c r="AF143" s="195"/>
      <c r="AG143" s="196"/>
    </row>
    <row r="144" spans="1:33" s="6" customFormat="1" ht="12" customHeight="1">
      <c r="A144" s="265">
        <v>15</v>
      </c>
      <c r="B144" s="198" t="s">
        <v>5</v>
      </c>
      <c r="C144" s="198"/>
      <c r="D144" s="198"/>
      <c r="E144" s="266" t="s">
        <v>87</v>
      </c>
      <c r="F144" s="200"/>
      <c r="G144" s="200"/>
      <c r="H144" s="200"/>
      <c r="I144" s="200"/>
      <c r="J144" s="200"/>
      <c r="K144" s="200"/>
      <c r="L144" s="200"/>
      <c r="M144" s="200"/>
      <c r="N144" s="200"/>
      <c r="O144" s="200"/>
      <c r="P144" s="200"/>
      <c r="Q144" s="200"/>
      <c r="R144" s="200"/>
      <c r="S144" s="200"/>
      <c r="T144" s="200"/>
      <c r="U144" s="200"/>
      <c r="V144" s="200"/>
      <c r="W144" s="200"/>
      <c r="X144" s="200"/>
      <c r="Y144" s="200"/>
      <c r="Z144" s="200"/>
      <c r="AA144" s="200"/>
      <c r="AB144" s="200"/>
      <c r="AC144" s="200"/>
      <c r="AD144" s="200"/>
      <c r="AE144" s="154" t="s">
        <v>21</v>
      </c>
      <c r="AF144" s="155"/>
      <c r="AG144" s="156"/>
    </row>
    <row r="145" spans="1:33" s="6" customFormat="1" ht="12" customHeight="1">
      <c r="A145" s="31"/>
      <c r="B145" s="157" t="s">
        <v>22</v>
      </c>
      <c r="C145" s="157"/>
      <c r="D145" s="157"/>
      <c r="E145" s="259" t="s">
        <v>88</v>
      </c>
      <c r="F145" s="159"/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  <c r="X145" s="159"/>
      <c r="Y145" s="159"/>
      <c r="Z145" s="159"/>
      <c r="AA145" s="159"/>
      <c r="AB145" s="159"/>
      <c r="AC145" s="159"/>
      <c r="AD145" s="159"/>
      <c r="AE145" s="154"/>
      <c r="AF145" s="155"/>
      <c r="AG145" s="156"/>
    </row>
    <row r="146" spans="1:33" s="6" customFormat="1" ht="12" customHeight="1" thickBot="1">
      <c r="A146" s="31"/>
      <c r="B146" s="157"/>
      <c r="C146" s="157"/>
      <c r="D146" s="157"/>
      <c r="E146" s="160"/>
      <c r="F146" s="161"/>
      <c r="G146" s="161"/>
      <c r="H146" s="161"/>
      <c r="I146" s="161"/>
      <c r="J146" s="161"/>
      <c r="K146" s="161"/>
      <c r="L146" s="161"/>
      <c r="M146" s="161"/>
      <c r="N146" s="162"/>
      <c r="O146" s="162"/>
      <c r="P146" s="162"/>
      <c r="Q146" s="162"/>
      <c r="R146" s="162"/>
      <c r="S146" s="162"/>
      <c r="T146" s="162"/>
      <c r="U146" s="162"/>
      <c r="V146" s="162"/>
      <c r="W146" s="161"/>
      <c r="X146" s="161"/>
      <c r="Y146" s="161"/>
      <c r="Z146" s="161"/>
      <c r="AA146" s="161"/>
      <c r="AB146" s="161"/>
      <c r="AC146" s="161"/>
      <c r="AD146" s="161"/>
      <c r="AE146" s="163"/>
      <c r="AF146" s="164"/>
      <c r="AG146" s="165"/>
    </row>
    <row r="147" spans="1:33" s="6" customFormat="1" ht="12" customHeight="1">
      <c r="A147" s="31"/>
      <c r="B147" s="157" t="s">
        <v>23</v>
      </c>
      <c r="C147" s="157"/>
      <c r="D147" s="157"/>
      <c r="E147" s="263">
        <v>1</v>
      </c>
      <c r="F147" s="167"/>
      <c r="G147" s="167"/>
      <c r="H147" s="167"/>
      <c r="I147" s="168" t="s">
        <v>24</v>
      </c>
      <c r="J147" s="168"/>
      <c r="K147" s="168"/>
      <c r="L147" s="264" t="s">
        <v>47</v>
      </c>
      <c r="M147" s="170"/>
      <c r="N147" s="171" t="s">
        <v>25</v>
      </c>
      <c r="O147" s="172"/>
      <c r="P147" s="173"/>
      <c r="Q147" s="295"/>
      <c r="R147" s="296"/>
      <c r="S147" s="296"/>
      <c r="T147" s="296"/>
      <c r="U147" s="296"/>
      <c r="V147" s="297"/>
      <c r="W147" s="177" t="s">
        <v>26</v>
      </c>
      <c r="X147" s="168"/>
      <c r="Y147" s="168"/>
      <c r="Z147" s="178">
        <f>IF(OR(E147="",Q147=""),"",ROUNDDOWN(E147*Q147,0))</f>
      </c>
      <c r="AA147" s="178"/>
      <c r="AB147" s="178"/>
      <c r="AC147" s="178"/>
      <c r="AD147" s="178"/>
      <c r="AE147" s="163"/>
      <c r="AF147" s="164"/>
      <c r="AG147" s="165"/>
    </row>
    <row r="148" spans="1:33" s="6" customFormat="1" ht="12" customHeight="1" thickBot="1">
      <c r="A148" s="180"/>
      <c r="B148" s="181"/>
      <c r="C148" s="181"/>
      <c r="D148" s="181"/>
      <c r="E148" s="182"/>
      <c r="F148" s="182"/>
      <c r="G148" s="182"/>
      <c r="H148" s="182"/>
      <c r="I148" s="183"/>
      <c r="J148" s="183"/>
      <c r="K148" s="183"/>
      <c r="L148" s="184"/>
      <c r="M148" s="185"/>
      <c r="N148" s="186"/>
      <c r="O148" s="187"/>
      <c r="P148" s="188"/>
      <c r="Q148" s="298"/>
      <c r="R148" s="299"/>
      <c r="S148" s="299"/>
      <c r="T148" s="299"/>
      <c r="U148" s="299"/>
      <c r="V148" s="300"/>
      <c r="W148" s="192"/>
      <c r="X148" s="183"/>
      <c r="Y148" s="183"/>
      <c r="Z148" s="193"/>
      <c r="AA148" s="193"/>
      <c r="AB148" s="193"/>
      <c r="AC148" s="193"/>
      <c r="AD148" s="193"/>
      <c r="AE148" s="194"/>
      <c r="AF148" s="195"/>
      <c r="AG148" s="196"/>
    </row>
    <row r="149" spans="1:33" s="6" customFormat="1" ht="12" customHeight="1">
      <c r="A149" s="265">
        <v>16</v>
      </c>
      <c r="B149" s="198" t="s">
        <v>5</v>
      </c>
      <c r="C149" s="198"/>
      <c r="D149" s="198"/>
      <c r="E149" s="266" t="s">
        <v>89</v>
      </c>
      <c r="F149" s="200"/>
      <c r="G149" s="200"/>
      <c r="H149" s="200"/>
      <c r="I149" s="200"/>
      <c r="J149" s="200"/>
      <c r="K149" s="200"/>
      <c r="L149" s="200"/>
      <c r="M149" s="200"/>
      <c r="N149" s="200"/>
      <c r="O149" s="200"/>
      <c r="P149" s="200"/>
      <c r="Q149" s="200"/>
      <c r="R149" s="200"/>
      <c r="S149" s="200"/>
      <c r="T149" s="200"/>
      <c r="U149" s="200"/>
      <c r="V149" s="200"/>
      <c r="W149" s="200"/>
      <c r="X149" s="200"/>
      <c r="Y149" s="200"/>
      <c r="Z149" s="200"/>
      <c r="AA149" s="200"/>
      <c r="AB149" s="200"/>
      <c r="AC149" s="200"/>
      <c r="AD149" s="200"/>
      <c r="AE149" s="154" t="s">
        <v>21</v>
      </c>
      <c r="AF149" s="155"/>
      <c r="AG149" s="156"/>
    </row>
    <row r="150" spans="1:33" s="6" customFormat="1" ht="12" customHeight="1">
      <c r="A150" s="31"/>
      <c r="B150" s="157" t="s">
        <v>22</v>
      </c>
      <c r="C150" s="157"/>
      <c r="D150" s="157"/>
      <c r="E150" s="259" t="s">
        <v>90</v>
      </c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  <c r="X150" s="159"/>
      <c r="Y150" s="159"/>
      <c r="Z150" s="159"/>
      <c r="AA150" s="159"/>
      <c r="AB150" s="159"/>
      <c r="AC150" s="159"/>
      <c r="AD150" s="159"/>
      <c r="AE150" s="154"/>
      <c r="AF150" s="155"/>
      <c r="AG150" s="156"/>
    </row>
    <row r="151" spans="1:33" s="6" customFormat="1" ht="12" customHeight="1" thickBot="1">
      <c r="A151" s="31"/>
      <c r="B151" s="157"/>
      <c r="C151" s="157"/>
      <c r="D151" s="157"/>
      <c r="E151" s="160"/>
      <c r="F151" s="161"/>
      <c r="G151" s="161"/>
      <c r="H151" s="161"/>
      <c r="I151" s="161"/>
      <c r="J151" s="161"/>
      <c r="K151" s="161"/>
      <c r="L151" s="161"/>
      <c r="M151" s="161"/>
      <c r="N151" s="162"/>
      <c r="O151" s="162"/>
      <c r="P151" s="162"/>
      <c r="Q151" s="162"/>
      <c r="R151" s="162"/>
      <c r="S151" s="162"/>
      <c r="T151" s="162"/>
      <c r="U151" s="162"/>
      <c r="V151" s="162"/>
      <c r="W151" s="161"/>
      <c r="X151" s="161"/>
      <c r="Y151" s="161"/>
      <c r="Z151" s="161"/>
      <c r="AA151" s="161"/>
      <c r="AB151" s="161"/>
      <c r="AC151" s="161"/>
      <c r="AD151" s="161"/>
      <c r="AE151" s="163"/>
      <c r="AF151" s="164"/>
      <c r="AG151" s="165"/>
    </row>
    <row r="152" spans="1:33" s="6" customFormat="1" ht="12" customHeight="1">
      <c r="A152" s="31"/>
      <c r="B152" s="157" t="s">
        <v>23</v>
      </c>
      <c r="C152" s="157"/>
      <c r="D152" s="157"/>
      <c r="E152" s="263">
        <v>1</v>
      </c>
      <c r="F152" s="167"/>
      <c r="G152" s="167"/>
      <c r="H152" s="167"/>
      <c r="I152" s="168" t="s">
        <v>24</v>
      </c>
      <c r="J152" s="168"/>
      <c r="K152" s="168"/>
      <c r="L152" s="264" t="s">
        <v>47</v>
      </c>
      <c r="M152" s="170"/>
      <c r="N152" s="171" t="s">
        <v>25</v>
      </c>
      <c r="O152" s="172"/>
      <c r="P152" s="173"/>
      <c r="Q152" s="295"/>
      <c r="R152" s="296"/>
      <c r="S152" s="296"/>
      <c r="T152" s="296"/>
      <c r="U152" s="296"/>
      <c r="V152" s="297"/>
      <c r="W152" s="177" t="s">
        <v>26</v>
      </c>
      <c r="X152" s="168"/>
      <c r="Y152" s="168"/>
      <c r="Z152" s="178">
        <f>IF(OR(E152="",Q152=""),"",ROUNDDOWN(E152*Q152,0))</f>
      </c>
      <c r="AA152" s="178"/>
      <c r="AB152" s="178"/>
      <c r="AC152" s="178"/>
      <c r="AD152" s="178"/>
      <c r="AE152" s="163"/>
      <c r="AF152" s="164"/>
      <c r="AG152" s="165"/>
    </row>
    <row r="153" spans="1:33" s="6" customFormat="1" ht="12" customHeight="1" thickBot="1">
      <c r="A153" s="180"/>
      <c r="B153" s="181"/>
      <c r="C153" s="181"/>
      <c r="D153" s="181"/>
      <c r="E153" s="182"/>
      <c r="F153" s="182"/>
      <c r="G153" s="182"/>
      <c r="H153" s="182"/>
      <c r="I153" s="183"/>
      <c r="J153" s="183"/>
      <c r="K153" s="183"/>
      <c r="L153" s="184"/>
      <c r="M153" s="185"/>
      <c r="N153" s="186"/>
      <c r="O153" s="187"/>
      <c r="P153" s="188"/>
      <c r="Q153" s="298"/>
      <c r="R153" s="299"/>
      <c r="S153" s="299"/>
      <c r="T153" s="299"/>
      <c r="U153" s="299"/>
      <c r="V153" s="300"/>
      <c r="W153" s="192"/>
      <c r="X153" s="183"/>
      <c r="Y153" s="183"/>
      <c r="Z153" s="193"/>
      <c r="AA153" s="193"/>
      <c r="AB153" s="193"/>
      <c r="AC153" s="193"/>
      <c r="AD153" s="193"/>
      <c r="AE153" s="194"/>
      <c r="AF153" s="195"/>
      <c r="AG153" s="196"/>
    </row>
    <row r="154" spans="1:33" s="6" customFormat="1" ht="12" customHeight="1">
      <c r="A154" s="265">
        <v>17</v>
      </c>
      <c r="B154" s="198" t="s">
        <v>5</v>
      </c>
      <c r="C154" s="198"/>
      <c r="D154" s="198"/>
      <c r="E154" s="266" t="s">
        <v>91</v>
      </c>
      <c r="F154" s="200"/>
      <c r="G154" s="200"/>
      <c r="H154" s="200"/>
      <c r="I154" s="200"/>
      <c r="J154" s="200"/>
      <c r="K154" s="200"/>
      <c r="L154" s="200"/>
      <c r="M154" s="200"/>
      <c r="N154" s="200"/>
      <c r="O154" s="200"/>
      <c r="P154" s="200"/>
      <c r="Q154" s="200"/>
      <c r="R154" s="200"/>
      <c r="S154" s="200"/>
      <c r="T154" s="200"/>
      <c r="U154" s="200"/>
      <c r="V154" s="200"/>
      <c r="W154" s="200"/>
      <c r="X154" s="200"/>
      <c r="Y154" s="200"/>
      <c r="Z154" s="200"/>
      <c r="AA154" s="200"/>
      <c r="AB154" s="200"/>
      <c r="AC154" s="200"/>
      <c r="AD154" s="200"/>
      <c r="AE154" s="154" t="s">
        <v>21</v>
      </c>
      <c r="AF154" s="155"/>
      <c r="AG154" s="156"/>
    </row>
    <row r="155" spans="1:33" s="6" customFormat="1" ht="12" customHeight="1">
      <c r="A155" s="31"/>
      <c r="B155" s="157" t="s">
        <v>22</v>
      </c>
      <c r="C155" s="157"/>
      <c r="D155" s="157"/>
      <c r="E155" s="259" t="s">
        <v>92</v>
      </c>
      <c r="F155" s="159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  <c r="X155" s="159"/>
      <c r="Y155" s="159"/>
      <c r="Z155" s="159"/>
      <c r="AA155" s="159"/>
      <c r="AB155" s="159"/>
      <c r="AC155" s="159"/>
      <c r="AD155" s="159"/>
      <c r="AE155" s="154"/>
      <c r="AF155" s="155"/>
      <c r="AG155" s="156"/>
    </row>
    <row r="156" spans="1:33" s="6" customFormat="1" ht="12" customHeight="1" thickBot="1">
      <c r="A156" s="31"/>
      <c r="B156" s="157"/>
      <c r="C156" s="157"/>
      <c r="D156" s="157"/>
      <c r="E156" s="160"/>
      <c r="F156" s="161"/>
      <c r="G156" s="161"/>
      <c r="H156" s="161"/>
      <c r="I156" s="161"/>
      <c r="J156" s="161"/>
      <c r="K156" s="161"/>
      <c r="L156" s="161"/>
      <c r="M156" s="161"/>
      <c r="N156" s="162"/>
      <c r="O156" s="162"/>
      <c r="P156" s="162"/>
      <c r="Q156" s="162"/>
      <c r="R156" s="162"/>
      <c r="S156" s="162"/>
      <c r="T156" s="162"/>
      <c r="U156" s="162"/>
      <c r="V156" s="162"/>
      <c r="W156" s="161"/>
      <c r="X156" s="161"/>
      <c r="Y156" s="161"/>
      <c r="Z156" s="161"/>
      <c r="AA156" s="161"/>
      <c r="AB156" s="161"/>
      <c r="AC156" s="161"/>
      <c r="AD156" s="161"/>
      <c r="AE156" s="163"/>
      <c r="AF156" s="164"/>
      <c r="AG156" s="165"/>
    </row>
    <row r="157" spans="1:33" s="6" customFormat="1" ht="12" customHeight="1">
      <c r="A157" s="31"/>
      <c r="B157" s="157" t="s">
        <v>23</v>
      </c>
      <c r="C157" s="157"/>
      <c r="D157" s="157"/>
      <c r="E157" s="263">
        <v>1</v>
      </c>
      <c r="F157" s="167"/>
      <c r="G157" s="167"/>
      <c r="H157" s="167"/>
      <c r="I157" s="168" t="s">
        <v>24</v>
      </c>
      <c r="J157" s="168"/>
      <c r="K157" s="168"/>
      <c r="L157" s="264" t="s">
        <v>47</v>
      </c>
      <c r="M157" s="170"/>
      <c r="N157" s="171" t="s">
        <v>25</v>
      </c>
      <c r="O157" s="172"/>
      <c r="P157" s="173"/>
      <c r="Q157" s="295"/>
      <c r="R157" s="296"/>
      <c r="S157" s="296"/>
      <c r="T157" s="296"/>
      <c r="U157" s="296"/>
      <c r="V157" s="297"/>
      <c r="W157" s="177" t="s">
        <v>26</v>
      </c>
      <c r="X157" s="168"/>
      <c r="Y157" s="168"/>
      <c r="Z157" s="178">
        <f>IF(OR(E157="",Q157=""),"",ROUNDDOWN(E157*Q157,0))</f>
      </c>
      <c r="AA157" s="178"/>
      <c r="AB157" s="178"/>
      <c r="AC157" s="178"/>
      <c r="AD157" s="178"/>
      <c r="AE157" s="163"/>
      <c r="AF157" s="164"/>
      <c r="AG157" s="165"/>
    </row>
    <row r="158" spans="1:33" s="6" customFormat="1" ht="12" customHeight="1" thickBot="1">
      <c r="A158" s="180"/>
      <c r="B158" s="181"/>
      <c r="C158" s="181"/>
      <c r="D158" s="181"/>
      <c r="E158" s="182"/>
      <c r="F158" s="182"/>
      <c r="G158" s="182"/>
      <c r="H158" s="182"/>
      <c r="I158" s="183"/>
      <c r="J158" s="183"/>
      <c r="K158" s="183"/>
      <c r="L158" s="184"/>
      <c r="M158" s="185"/>
      <c r="N158" s="186"/>
      <c r="O158" s="187"/>
      <c r="P158" s="188"/>
      <c r="Q158" s="298"/>
      <c r="R158" s="299"/>
      <c r="S158" s="299"/>
      <c r="T158" s="299"/>
      <c r="U158" s="299"/>
      <c r="V158" s="300"/>
      <c r="W158" s="192"/>
      <c r="X158" s="183"/>
      <c r="Y158" s="183"/>
      <c r="Z158" s="193"/>
      <c r="AA158" s="193"/>
      <c r="AB158" s="193"/>
      <c r="AC158" s="193"/>
      <c r="AD158" s="193"/>
      <c r="AE158" s="194"/>
      <c r="AF158" s="195"/>
      <c r="AG158" s="196"/>
    </row>
    <row r="159" spans="1:33" s="6" customFormat="1" ht="12" customHeight="1">
      <c r="A159" s="197"/>
      <c r="B159" s="198" t="s">
        <v>5</v>
      </c>
      <c r="C159" s="198"/>
      <c r="D159" s="198"/>
      <c r="E159" s="199"/>
      <c r="F159" s="200"/>
      <c r="G159" s="200"/>
      <c r="H159" s="200"/>
      <c r="I159" s="200"/>
      <c r="J159" s="200"/>
      <c r="K159" s="200"/>
      <c r="L159" s="200"/>
      <c r="M159" s="200"/>
      <c r="N159" s="200"/>
      <c r="O159" s="200"/>
      <c r="P159" s="200"/>
      <c r="Q159" s="200"/>
      <c r="R159" s="200"/>
      <c r="S159" s="200"/>
      <c r="T159" s="200"/>
      <c r="U159" s="200"/>
      <c r="V159" s="200"/>
      <c r="W159" s="200"/>
      <c r="X159" s="200"/>
      <c r="Y159" s="200"/>
      <c r="Z159" s="200"/>
      <c r="AA159" s="200"/>
      <c r="AB159" s="200"/>
      <c r="AC159" s="200"/>
      <c r="AD159" s="200"/>
      <c r="AE159" s="154" t="s">
        <v>21</v>
      </c>
      <c r="AF159" s="155"/>
      <c r="AG159" s="156"/>
    </row>
    <row r="160" spans="1:33" s="6" customFormat="1" ht="12" customHeight="1">
      <c r="A160" s="31"/>
      <c r="B160" s="157" t="s">
        <v>22</v>
      </c>
      <c r="C160" s="157"/>
      <c r="D160" s="157"/>
      <c r="E160" s="158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  <c r="X160" s="159"/>
      <c r="Y160" s="159"/>
      <c r="Z160" s="159"/>
      <c r="AA160" s="159"/>
      <c r="AB160" s="159"/>
      <c r="AC160" s="159"/>
      <c r="AD160" s="159"/>
      <c r="AE160" s="154"/>
      <c r="AF160" s="155"/>
      <c r="AG160" s="156"/>
    </row>
    <row r="161" spans="1:33" s="6" customFormat="1" ht="12" customHeight="1" thickBot="1">
      <c r="A161" s="31"/>
      <c r="B161" s="157"/>
      <c r="C161" s="157"/>
      <c r="D161" s="157"/>
      <c r="E161" s="160"/>
      <c r="F161" s="161"/>
      <c r="G161" s="161"/>
      <c r="H161" s="161"/>
      <c r="I161" s="161"/>
      <c r="J161" s="161"/>
      <c r="K161" s="161"/>
      <c r="L161" s="161"/>
      <c r="M161" s="161"/>
      <c r="N161" s="162"/>
      <c r="O161" s="162"/>
      <c r="P161" s="162"/>
      <c r="Q161" s="162"/>
      <c r="R161" s="162"/>
      <c r="S161" s="162"/>
      <c r="T161" s="162"/>
      <c r="U161" s="162"/>
      <c r="V161" s="162"/>
      <c r="W161" s="161"/>
      <c r="X161" s="161"/>
      <c r="Y161" s="161"/>
      <c r="Z161" s="161"/>
      <c r="AA161" s="161"/>
      <c r="AB161" s="161"/>
      <c r="AC161" s="161"/>
      <c r="AD161" s="161"/>
      <c r="AE161" s="163"/>
      <c r="AF161" s="164"/>
      <c r="AG161" s="165"/>
    </row>
    <row r="162" spans="1:33" s="6" customFormat="1" ht="12" customHeight="1">
      <c r="A162" s="31"/>
      <c r="B162" s="157" t="s">
        <v>23</v>
      </c>
      <c r="C162" s="157"/>
      <c r="D162" s="157"/>
      <c r="E162" s="167"/>
      <c r="F162" s="167"/>
      <c r="G162" s="167"/>
      <c r="H162" s="167"/>
      <c r="I162" s="168" t="s">
        <v>24</v>
      </c>
      <c r="J162" s="168"/>
      <c r="K162" s="168"/>
      <c r="L162" s="169"/>
      <c r="M162" s="170"/>
      <c r="N162" s="171" t="s">
        <v>25</v>
      </c>
      <c r="O162" s="172"/>
      <c r="P162" s="173"/>
      <c r="Q162" s="295"/>
      <c r="R162" s="296"/>
      <c r="S162" s="296"/>
      <c r="T162" s="296"/>
      <c r="U162" s="296"/>
      <c r="V162" s="297"/>
      <c r="W162" s="177" t="s">
        <v>26</v>
      </c>
      <c r="X162" s="168"/>
      <c r="Y162" s="168"/>
      <c r="Z162" s="178">
        <f>IF(OR(E162="",Q162=""),"",ROUNDDOWN(E162*Q162,0))</f>
      </c>
      <c r="AA162" s="178"/>
      <c r="AB162" s="178"/>
      <c r="AC162" s="178"/>
      <c r="AD162" s="178"/>
      <c r="AE162" s="163"/>
      <c r="AF162" s="164"/>
      <c r="AG162" s="165"/>
    </row>
    <row r="163" spans="1:33" s="6" customFormat="1" ht="12" customHeight="1" thickBot="1">
      <c r="A163" s="180"/>
      <c r="B163" s="181"/>
      <c r="C163" s="181"/>
      <c r="D163" s="181"/>
      <c r="E163" s="182"/>
      <c r="F163" s="182"/>
      <c r="G163" s="182"/>
      <c r="H163" s="182"/>
      <c r="I163" s="183"/>
      <c r="J163" s="183"/>
      <c r="K163" s="183"/>
      <c r="L163" s="184"/>
      <c r="M163" s="185"/>
      <c r="N163" s="186"/>
      <c r="O163" s="187"/>
      <c r="P163" s="188"/>
      <c r="Q163" s="298"/>
      <c r="R163" s="299"/>
      <c r="S163" s="299"/>
      <c r="T163" s="299"/>
      <c r="U163" s="299"/>
      <c r="V163" s="300"/>
      <c r="W163" s="192"/>
      <c r="X163" s="183"/>
      <c r="Y163" s="183"/>
      <c r="Z163" s="193"/>
      <c r="AA163" s="193"/>
      <c r="AB163" s="193"/>
      <c r="AC163" s="193"/>
      <c r="AD163" s="193"/>
      <c r="AE163" s="194"/>
      <c r="AF163" s="195"/>
      <c r="AG163" s="196"/>
    </row>
    <row r="164" spans="1:33" s="6" customFormat="1" ht="12" customHeight="1">
      <c r="A164" s="197"/>
      <c r="B164" s="198" t="s">
        <v>5</v>
      </c>
      <c r="C164" s="198"/>
      <c r="D164" s="198"/>
      <c r="E164" s="199"/>
      <c r="F164" s="200"/>
      <c r="G164" s="200"/>
      <c r="H164" s="200"/>
      <c r="I164" s="200"/>
      <c r="J164" s="200"/>
      <c r="K164" s="200"/>
      <c r="L164" s="200"/>
      <c r="M164" s="200"/>
      <c r="N164" s="200"/>
      <c r="O164" s="200"/>
      <c r="P164" s="200"/>
      <c r="Q164" s="200"/>
      <c r="R164" s="200"/>
      <c r="S164" s="200"/>
      <c r="T164" s="200"/>
      <c r="U164" s="200"/>
      <c r="V164" s="200"/>
      <c r="W164" s="200"/>
      <c r="X164" s="200"/>
      <c r="Y164" s="200"/>
      <c r="Z164" s="200"/>
      <c r="AA164" s="200"/>
      <c r="AB164" s="200"/>
      <c r="AC164" s="200"/>
      <c r="AD164" s="200"/>
      <c r="AE164" s="154" t="s">
        <v>21</v>
      </c>
      <c r="AF164" s="155"/>
      <c r="AG164" s="156"/>
    </row>
    <row r="165" spans="1:33" s="6" customFormat="1" ht="12" customHeight="1">
      <c r="A165" s="31"/>
      <c r="B165" s="157" t="s">
        <v>22</v>
      </c>
      <c r="C165" s="157"/>
      <c r="D165" s="157"/>
      <c r="E165" s="158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  <c r="W165" s="159"/>
      <c r="X165" s="159"/>
      <c r="Y165" s="159"/>
      <c r="Z165" s="159"/>
      <c r="AA165" s="159"/>
      <c r="AB165" s="159"/>
      <c r="AC165" s="159"/>
      <c r="AD165" s="159"/>
      <c r="AE165" s="154"/>
      <c r="AF165" s="155"/>
      <c r="AG165" s="156"/>
    </row>
    <row r="166" spans="1:33" s="6" customFormat="1" ht="12" customHeight="1" thickBot="1">
      <c r="A166" s="31"/>
      <c r="B166" s="157"/>
      <c r="C166" s="157"/>
      <c r="D166" s="157"/>
      <c r="E166" s="160"/>
      <c r="F166" s="161"/>
      <c r="G166" s="161"/>
      <c r="H166" s="161"/>
      <c r="I166" s="161"/>
      <c r="J166" s="161"/>
      <c r="K166" s="161"/>
      <c r="L166" s="161"/>
      <c r="M166" s="161"/>
      <c r="N166" s="162"/>
      <c r="O166" s="162"/>
      <c r="P166" s="162"/>
      <c r="Q166" s="162"/>
      <c r="R166" s="162"/>
      <c r="S166" s="162"/>
      <c r="T166" s="162"/>
      <c r="U166" s="162"/>
      <c r="V166" s="162"/>
      <c r="W166" s="161"/>
      <c r="X166" s="161"/>
      <c r="Y166" s="161"/>
      <c r="Z166" s="161"/>
      <c r="AA166" s="161"/>
      <c r="AB166" s="161"/>
      <c r="AC166" s="161"/>
      <c r="AD166" s="161"/>
      <c r="AE166" s="163"/>
      <c r="AF166" s="164"/>
      <c r="AG166" s="165"/>
    </row>
    <row r="167" spans="1:33" s="6" customFormat="1" ht="12" customHeight="1">
      <c r="A167" s="31"/>
      <c r="B167" s="157" t="s">
        <v>23</v>
      </c>
      <c r="C167" s="157"/>
      <c r="D167" s="157"/>
      <c r="E167" s="167"/>
      <c r="F167" s="167"/>
      <c r="G167" s="167"/>
      <c r="H167" s="167"/>
      <c r="I167" s="168" t="s">
        <v>24</v>
      </c>
      <c r="J167" s="168"/>
      <c r="K167" s="168"/>
      <c r="L167" s="169"/>
      <c r="M167" s="170"/>
      <c r="N167" s="171" t="s">
        <v>25</v>
      </c>
      <c r="O167" s="172"/>
      <c r="P167" s="173"/>
      <c r="Q167" s="295"/>
      <c r="R167" s="296"/>
      <c r="S167" s="296"/>
      <c r="T167" s="296"/>
      <c r="U167" s="296"/>
      <c r="V167" s="297"/>
      <c r="W167" s="177" t="s">
        <v>26</v>
      </c>
      <c r="X167" s="168"/>
      <c r="Y167" s="168"/>
      <c r="Z167" s="178">
        <f>IF(OR(E167="",Q167=""),"",ROUNDDOWN(E167*Q167,0))</f>
      </c>
      <c r="AA167" s="178"/>
      <c r="AB167" s="178"/>
      <c r="AC167" s="178"/>
      <c r="AD167" s="178"/>
      <c r="AE167" s="163"/>
      <c r="AF167" s="164"/>
      <c r="AG167" s="165"/>
    </row>
    <row r="168" spans="1:33" s="6" customFormat="1" ht="12" customHeight="1" thickBot="1">
      <c r="A168" s="180"/>
      <c r="B168" s="181"/>
      <c r="C168" s="181"/>
      <c r="D168" s="181"/>
      <c r="E168" s="182"/>
      <c r="F168" s="182"/>
      <c r="G168" s="182"/>
      <c r="H168" s="182"/>
      <c r="I168" s="183"/>
      <c r="J168" s="183"/>
      <c r="K168" s="183"/>
      <c r="L168" s="184"/>
      <c r="M168" s="185"/>
      <c r="N168" s="186"/>
      <c r="O168" s="187"/>
      <c r="P168" s="188"/>
      <c r="Q168" s="298"/>
      <c r="R168" s="299"/>
      <c r="S168" s="299"/>
      <c r="T168" s="299"/>
      <c r="U168" s="299"/>
      <c r="V168" s="300"/>
      <c r="W168" s="192"/>
      <c r="X168" s="183"/>
      <c r="Y168" s="183"/>
      <c r="Z168" s="193"/>
      <c r="AA168" s="193"/>
      <c r="AB168" s="193"/>
      <c r="AC168" s="193"/>
      <c r="AD168" s="193"/>
      <c r="AE168" s="194"/>
      <c r="AF168" s="195"/>
      <c r="AG168" s="196"/>
    </row>
    <row r="169" spans="1:33" s="6" customFormat="1" ht="12" customHeight="1">
      <c r="A169" s="197"/>
      <c r="B169" s="198" t="s">
        <v>5</v>
      </c>
      <c r="C169" s="198"/>
      <c r="D169" s="198"/>
      <c r="E169" s="199"/>
      <c r="F169" s="200"/>
      <c r="G169" s="200"/>
      <c r="H169" s="200"/>
      <c r="I169" s="200"/>
      <c r="J169" s="200"/>
      <c r="K169" s="200"/>
      <c r="L169" s="200"/>
      <c r="M169" s="200"/>
      <c r="N169" s="200"/>
      <c r="O169" s="200"/>
      <c r="P169" s="200"/>
      <c r="Q169" s="200"/>
      <c r="R169" s="200"/>
      <c r="S169" s="200"/>
      <c r="T169" s="200"/>
      <c r="U169" s="200"/>
      <c r="V169" s="200"/>
      <c r="W169" s="200"/>
      <c r="X169" s="200"/>
      <c r="Y169" s="200"/>
      <c r="Z169" s="200"/>
      <c r="AA169" s="200"/>
      <c r="AB169" s="200"/>
      <c r="AC169" s="200"/>
      <c r="AD169" s="200"/>
      <c r="AE169" s="154" t="s">
        <v>21</v>
      </c>
      <c r="AF169" s="155"/>
      <c r="AG169" s="156"/>
    </row>
    <row r="170" spans="1:33" s="6" customFormat="1" ht="12" customHeight="1">
      <c r="A170" s="31"/>
      <c r="B170" s="157" t="s">
        <v>22</v>
      </c>
      <c r="C170" s="157"/>
      <c r="D170" s="157"/>
      <c r="E170" s="158"/>
      <c r="F170" s="159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  <c r="V170" s="159"/>
      <c r="W170" s="159"/>
      <c r="X170" s="159"/>
      <c r="Y170" s="159"/>
      <c r="Z170" s="159"/>
      <c r="AA170" s="159"/>
      <c r="AB170" s="159"/>
      <c r="AC170" s="159"/>
      <c r="AD170" s="159"/>
      <c r="AE170" s="154"/>
      <c r="AF170" s="155"/>
      <c r="AG170" s="156"/>
    </row>
    <row r="171" spans="1:33" s="6" customFormat="1" ht="12" customHeight="1" thickBot="1">
      <c r="A171" s="31"/>
      <c r="B171" s="157"/>
      <c r="C171" s="157"/>
      <c r="D171" s="157"/>
      <c r="E171" s="160"/>
      <c r="F171" s="161"/>
      <c r="G171" s="161"/>
      <c r="H171" s="161"/>
      <c r="I171" s="161"/>
      <c r="J171" s="161"/>
      <c r="K171" s="161"/>
      <c r="L171" s="161"/>
      <c r="M171" s="161"/>
      <c r="N171" s="162"/>
      <c r="O171" s="162"/>
      <c r="P171" s="162"/>
      <c r="Q171" s="162"/>
      <c r="R171" s="162"/>
      <c r="S171" s="162"/>
      <c r="T171" s="162"/>
      <c r="U171" s="162"/>
      <c r="V171" s="162"/>
      <c r="W171" s="161"/>
      <c r="X171" s="161"/>
      <c r="Y171" s="161"/>
      <c r="Z171" s="161"/>
      <c r="AA171" s="161"/>
      <c r="AB171" s="161"/>
      <c r="AC171" s="161"/>
      <c r="AD171" s="161"/>
      <c r="AE171" s="163"/>
      <c r="AF171" s="164"/>
      <c r="AG171" s="165"/>
    </row>
    <row r="172" spans="1:33" s="6" customFormat="1" ht="12" customHeight="1">
      <c r="A172" s="31"/>
      <c r="B172" s="157" t="s">
        <v>23</v>
      </c>
      <c r="C172" s="157"/>
      <c r="D172" s="157"/>
      <c r="E172" s="167"/>
      <c r="F172" s="167"/>
      <c r="G172" s="167"/>
      <c r="H172" s="167"/>
      <c r="I172" s="168" t="s">
        <v>24</v>
      </c>
      <c r="J172" s="168"/>
      <c r="K172" s="168"/>
      <c r="L172" s="169"/>
      <c r="M172" s="170"/>
      <c r="N172" s="171" t="s">
        <v>25</v>
      </c>
      <c r="O172" s="172"/>
      <c r="P172" s="173"/>
      <c r="Q172" s="295"/>
      <c r="R172" s="296"/>
      <c r="S172" s="296"/>
      <c r="T172" s="296"/>
      <c r="U172" s="296"/>
      <c r="V172" s="297"/>
      <c r="W172" s="177" t="s">
        <v>26</v>
      </c>
      <c r="X172" s="168"/>
      <c r="Y172" s="168"/>
      <c r="Z172" s="178">
        <f>IF(OR(E172="",Q172=""),"",ROUNDDOWN(E172*Q172,0))</f>
      </c>
      <c r="AA172" s="178"/>
      <c r="AB172" s="178"/>
      <c r="AC172" s="178"/>
      <c r="AD172" s="178"/>
      <c r="AE172" s="163"/>
      <c r="AF172" s="164"/>
      <c r="AG172" s="165"/>
    </row>
    <row r="173" spans="1:33" s="6" customFormat="1" ht="12" customHeight="1" thickBot="1">
      <c r="A173" s="180"/>
      <c r="B173" s="181"/>
      <c r="C173" s="181"/>
      <c r="D173" s="181"/>
      <c r="E173" s="182"/>
      <c r="F173" s="182"/>
      <c r="G173" s="182"/>
      <c r="H173" s="182"/>
      <c r="I173" s="183"/>
      <c r="J173" s="183"/>
      <c r="K173" s="183"/>
      <c r="L173" s="184"/>
      <c r="M173" s="185"/>
      <c r="N173" s="186"/>
      <c r="O173" s="187"/>
      <c r="P173" s="188"/>
      <c r="Q173" s="298"/>
      <c r="R173" s="299"/>
      <c r="S173" s="299"/>
      <c r="T173" s="299"/>
      <c r="U173" s="299"/>
      <c r="V173" s="300"/>
      <c r="W173" s="192"/>
      <c r="X173" s="183"/>
      <c r="Y173" s="183"/>
      <c r="Z173" s="193"/>
      <c r="AA173" s="193"/>
      <c r="AB173" s="193"/>
      <c r="AC173" s="193"/>
      <c r="AD173" s="193"/>
      <c r="AE173" s="194"/>
      <c r="AF173" s="195"/>
      <c r="AG173" s="196"/>
    </row>
    <row r="174" spans="1:33" s="6" customFormat="1" ht="12" customHeight="1">
      <c r="A174" s="197"/>
      <c r="B174" s="198" t="s">
        <v>5</v>
      </c>
      <c r="C174" s="198"/>
      <c r="D174" s="198"/>
      <c r="E174" s="199"/>
      <c r="F174" s="200"/>
      <c r="G174" s="200"/>
      <c r="H174" s="200"/>
      <c r="I174" s="200"/>
      <c r="J174" s="200"/>
      <c r="K174" s="200"/>
      <c r="L174" s="200"/>
      <c r="M174" s="200"/>
      <c r="N174" s="200"/>
      <c r="O174" s="200"/>
      <c r="P174" s="200"/>
      <c r="Q174" s="200"/>
      <c r="R174" s="200"/>
      <c r="S174" s="200"/>
      <c r="T174" s="200"/>
      <c r="U174" s="200"/>
      <c r="V174" s="200"/>
      <c r="W174" s="200"/>
      <c r="X174" s="200"/>
      <c r="Y174" s="200"/>
      <c r="Z174" s="200"/>
      <c r="AA174" s="200"/>
      <c r="AB174" s="200"/>
      <c r="AC174" s="200"/>
      <c r="AD174" s="200"/>
      <c r="AE174" s="154" t="s">
        <v>21</v>
      </c>
      <c r="AF174" s="155"/>
      <c r="AG174" s="156"/>
    </row>
    <row r="175" spans="1:33" s="6" customFormat="1" ht="12" customHeight="1">
      <c r="A175" s="31"/>
      <c r="B175" s="157" t="s">
        <v>22</v>
      </c>
      <c r="C175" s="157"/>
      <c r="D175" s="157"/>
      <c r="E175" s="158"/>
      <c r="F175" s="159"/>
      <c r="G175" s="159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  <c r="W175" s="159"/>
      <c r="X175" s="159"/>
      <c r="Y175" s="159"/>
      <c r="Z175" s="159"/>
      <c r="AA175" s="159"/>
      <c r="AB175" s="159"/>
      <c r="AC175" s="159"/>
      <c r="AD175" s="159"/>
      <c r="AE175" s="154"/>
      <c r="AF175" s="155"/>
      <c r="AG175" s="156"/>
    </row>
    <row r="176" spans="1:33" s="6" customFormat="1" ht="12" customHeight="1" thickBot="1">
      <c r="A176" s="31"/>
      <c r="B176" s="157"/>
      <c r="C176" s="157"/>
      <c r="D176" s="157"/>
      <c r="E176" s="160"/>
      <c r="F176" s="161"/>
      <c r="G176" s="161"/>
      <c r="H176" s="161"/>
      <c r="I176" s="161"/>
      <c r="J176" s="161"/>
      <c r="K176" s="161"/>
      <c r="L176" s="161"/>
      <c r="M176" s="161"/>
      <c r="N176" s="162"/>
      <c r="O176" s="162"/>
      <c r="P176" s="162"/>
      <c r="Q176" s="162"/>
      <c r="R176" s="162"/>
      <c r="S176" s="162"/>
      <c r="T176" s="162"/>
      <c r="U176" s="162"/>
      <c r="V176" s="162"/>
      <c r="W176" s="161"/>
      <c r="X176" s="161"/>
      <c r="Y176" s="161"/>
      <c r="Z176" s="161"/>
      <c r="AA176" s="161"/>
      <c r="AB176" s="161"/>
      <c r="AC176" s="161"/>
      <c r="AD176" s="161"/>
      <c r="AE176" s="163"/>
      <c r="AF176" s="164"/>
      <c r="AG176" s="165"/>
    </row>
    <row r="177" spans="1:33" s="6" customFormat="1" ht="12" customHeight="1">
      <c r="A177" s="31"/>
      <c r="B177" s="157" t="s">
        <v>23</v>
      </c>
      <c r="C177" s="157"/>
      <c r="D177" s="157"/>
      <c r="E177" s="167"/>
      <c r="F177" s="167"/>
      <c r="G177" s="167"/>
      <c r="H177" s="167"/>
      <c r="I177" s="168" t="s">
        <v>24</v>
      </c>
      <c r="J177" s="168"/>
      <c r="K177" s="168"/>
      <c r="L177" s="169"/>
      <c r="M177" s="170"/>
      <c r="N177" s="171" t="s">
        <v>25</v>
      </c>
      <c r="O177" s="172"/>
      <c r="P177" s="173"/>
      <c r="Q177" s="295"/>
      <c r="R177" s="296"/>
      <c r="S177" s="296"/>
      <c r="T177" s="296"/>
      <c r="U177" s="296"/>
      <c r="V177" s="297"/>
      <c r="W177" s="177" t="s">
        <v>26</v>
      </c>
      <c r="X177" s="168"/>
      <c r="Y177" s="168"/>
      <c r="Z177" s="178">
        <f>IF(OR(E177="",Q177=""),"",ROUNDDOWN(E177*Q177,0))</f>
      </c>
      <c r="AA177" s="178"/>
      <c r="AB177" s="178"/>
      <c r="AC177" s="178"/>
      <c r="AD177" s="178"/>
      <c r="AE177" s="163"/>
      <c r="AF177" s="164"/>
      <c r="AG177" s="165"/>
    </row>
    <row r="178" spans="1:52" s="6" customFormat="1" ht="12" customHeight="1" thickBot="1">
      <c r="A178" s="44"/>
      <c r="B178" s="301"/>
      <c r="C178" s="301"/>
      <c r="D178" s="301"/>
      <c r="E178" s="302"/>
      <c r="F178" s="302"/>
      <c r="G178" s="302"/>
      <c r="H178" s="302"/>
      <c r="I178" s="303"/>
      <c r="J178" s="303"/>
      <c r="K178" s="303"/>
      <c r="L178" s="304"/>
      <c r="M178" s="305"/>
      <c r="N178" s="186"/>
      <c r="O178" s="187"/>
      <c r="P178" s="188"/>
      <c r="Q178" s="298"/>
      <c r="R178" s="299"/>
      <c r="S178" s="299"/>
      <c r="T178" s="299"/>
      <c r="U178" s="299"/>
      <c r="V178" s="300"/>
      <c r="W178" s="306"/>
      <c r="X178" s="303"/>
      <c r="Y178" s="303"/>
      <c r="Z178" s="307"/>
      <c r="AA178" s="307"/>
      <c r="AB178" s="307"/>
      <c r="AC178" s="307"/>
      <c r="AD178" s="307"/>
      <c r="AE178" s="194"/>
      <c r="AF178" s="195"/>
      <c r="AG178" s="196"/>
      <c r="AZ178" s="55"/>
    </row>
    <row r="179" spans="1:33" s="6" customFormat="1" ht="13.5" customHeight="1">
      <c r="A179" s="201" t="s">
        <v>27</v>
      </c>
      <c r="B179" s="308"/>
      <c r="C179" s="308"/>
      <c r="D179" s="308"/>
      <c r="E179" s="309"/>
      <c r="F179" s="309"/>
      <c r="G179" s="309"/>
      <c r="H179" s="309"/>
      <c r="I179" s="309"/>
      <c r="J179" s="309"/>
      <c r="K179" s="309"/>
      <c r="L179" s="309"/>
      <c r="M179" s="309"/>
      <c r="N179" s="309"/>
      <c r="O179" s="309"/>
      <c r="P179" s="309"/>
      <c r="Q179" s="309"/>
      <c r="R179" s="309"/>
      <c r="S179" s="309"/>
      <c r="T179" s="309"/>
      <c r="U179" s="309"/>
      <c r="V179" s="309"/>
      <c r="W179" s="309"/>
      <c r="X179" s="309"/>
      <c r="Y179" s="309"/>
      <c r="Z179" s="309"/>
      <c r="AA179" s="309"/>
      <c r="AB179" s="309"/>
      <c r="AC179" s="309"/>
      <c r="AD179" s="309"/>
      <c r="AE179" s="310"/>
      <c r="AF179" s="310"/>
      <c r="AG179" s="311"/>
    </row>
    <row r="180" spans="1:33" s="6" customFormat="1" ht="13.5" customHeight="1">
      <c r="A180" s="209"/>
      <c r="B180" s="210"/>
      <c r="C180" s="210"/>
      <c r="D180" s="210"/>
      <c r="E180" s="210"/>
      <c r="F180" s="210"/>
      <c r="G180" s="210"/>
      <c r="H180" s="210"/>
      <c r="I180" s="210"/>
      <c r="J180" s="210"/>
      <c r="K180" s="210"/>
      <c r="L180" s="210"/>
      <c r="M180" s="210"/>
      <c r="N180" s="210"/>
      <c r="O180" s="210"/>
      <c r="P180" s="210"/>
      <c r="Q180" s="210"/>
      <c r="R180" s="210"/>
      <c r="S180" s="210"/>
      <c r="T180" s="210"/>
      <c r="U180" s="210"/>
      <c r="V180" s="210"/>
      <c r="W180" s="210"/>
      <c r="X180" s="210"/>
      <c r="Y180" s="210"/>
      <c r="Z180" s="210"/>
      <c r="AA180" s="210"/>
      <c r="AB180" s="210"/>
      <c r="AC180" s="210"/>
      <c r="AD180" s="210"/>
      <c r="AE180" s="210"/>
      <c r="AF180" s="210"/>
      <c r="AG180" s="211"/>
    </row>
    <row r="181" spans="1:33" s="6" customFormat="1" ht="13.5" customHeight="1">
      <c r="A181" s="312"/>
      <c r="B181" s="210"/>
      <c r="C181" s="210"/>
      <c r="D181" s="210"/>
      <c r="E181" s="210"/>
      <c r="F181" s="210"/>
      <c r="G181" s="210"/>
      <c r="H181" s="210"/>
      <c r="I181" s="210"/>
      <c r="J181" s="210"/>
      <c r="K181" s="210"/>
      <c r="L181" s="210"/>
      <c r="M181" s="210"/>
      <c r="N181" s="210"/>
      <c r="O181" s="210"/>
      <c r="P181" s="210"/>
      <c r="Q181" s="210"/>
      <c r="R181" s="210"/>
      <c r="S181" s="210"/>
      <c r="T181" s="210"/>
      <c r="U181" s="210"/>
      <c r="V181" s="210"/>
      <c r="W181" s="210"/>
      <c r="X181" s="210"/>
      <c r="Y181" s="210"/>
      <c r="Z181" s="210"/>
      <c r="AA181" s="210"/>
      <c r="AB181" s="210"/>
      <c r="AC181" s="210"/>
      <c r="AD181" s="210"/>
      <c r="AE181" s="210"/>
      <c r="AF181" s="210"/>
      <c r="AG181" s="211"/>
    </row>
    <row r="182" spans="1:33" s="6" customFormat="1" ht="13.5" customHeight="1">
      <c r="A182" s="312"/>
      <c r="B182" s="210"/>
      <c r="C182" s="210"/>
      <c r="D182" s="210"/>
      <c r="E182" s="210"/>
      <c r="F182" s="210"/>
      <c r="G182" s="210"/>
      <c r="H182" s="210"/>
      <c r="I182" s="210"/>
      <c r="J182" s="210"/>
      <c r="K182" s="210"/>
      <c r="L182" s="210"/>
      <c r="M182" s="210"/>
      <c r="N182" s="210"/>
      <c r="O182" s="210"/>
      <c r="P182" s="210"/>
      <c r="Q182" s="210"/>
      <c r="R182" s="210"/>
      <c r="S182" s="210"/>
      <c r="T182" s="210"/>
      <c r="U182" s="210"/>
      <c r="V182" s="210"/>
      <c r="W182" s="210"/>
      <c r="X182" s="210"/>
      <c r="Y182" s="210"/>
      <c r="Z182" s="210"/>
      <c r="AA182" s="210"/>
      <c r="AB182" s="210"/>
      <c r="AC182" s="210"/>
      <c r="AD182" s="210"/>
      <c r="AE182" s="210"/>
      <c r="AF182" s="210"/>
      <c r="AG182" s="211"/>
    </row>
    <row r="183" spans="1:33" s="6" customFormat="1" ht="8.25" customHeight="1">
      <c r="A183" s="312"/>
      <c r="B183" s="210"/>
      <c r="C183" s="210"/>
      <c r="D183" s="210"/>
      <c r="E183" s="210"/>
      <c r="F183" s="210"/>
      <c r="G183" s="210"/>
      <c r="H183" s="210"/>
      <c r="I183" s="210"/>
      <c r="J183" s="210"/>
      <c r="K183" s="210"/>
      <c r="L183" s="210"/>
      <c r="M183" s="210"/>
      <c r="N183" s="210"/>
      <c r="O183" s="210"/>
      <c r="P183" s="210"/>
      <c r="Q183" s="210"/>
      <c r="R183" s="210"/>
      <c r="S183" s="210"/>
      <c r="T183" s="210"/>
      <c r="U183" s="210"/>
      <c r="V183" s="210"/>
      <c r="W183" s="210"/>
      <c r="X183" s="210"/>
      <c r="Y183" s="210"/>
      <c r="Z183" s="210"/>
      <c r="AA183" s="210"/>
      <c r="AB183" s="210"/>
      <c r="AC183" s="210"/>
      <c r="AD183" s="210"/>
      <c r="AE183" s="210"/>
      <c r="AF183" s="210"/>
      <c r="AG183" s="211"/>
    </row>
    <row r="184" spans="1:33" s="6" customFormat="1" ht="13.5" customHeight="1" thickBot="1">
      <c r="A184" s="212"/>
      <c r="B184" s="213"/>
      <c r="C184" s="213"/>
      <c r="D184" s="213"/>
      <c r="E184" s="213"/>
      <c r="F184" s="213"/>
      <c r="G184" s="213"/>
      <c r="H184" s="213"/>
      <c r="I184" s="213"/>
      <c r="J184" s="213"/>
      <c r="K184" s="213"/>
      <c r="L184" s="213"/>
      <c r="M184" s="213"/>
      <c r="N184" s="213"/>
      <c r="O184" s="213"/>
      <c r="P184" s="213"/>
      <c r="Q184" s="213"/>
      <c r="R184" s="213"/>
      <c r="S184" s="213"/>
      <c r="T184" s="213"/>
      <c r="U184" s="213"/>
      <c r="V184" s="213"/>
      <c r="W184" s="213"/>
      <c r="X184" s="213"/>
      <c r="Y184" s="213"/>
      <c r="Z184" s="213"/>
      <c r="AA184" s="213"/>
      <c r="AB184" s="213"/>
      <c r="AC184" s="213"/>
      <c r="AD184" s="213"/>
      <c r="AE184" s="213"/>
      <c r="AF184" s="213"/>
      <c r="AG184" s="214"/>
    </row>
    <row r="185" spans="2:33" s="6" customFormat="1" ht="18" customHeight="1">
      <c r="B185" s="50"/>
      <c r="C185" s="313"/>
      <c r="E185" s="246"/>
      <c r="F185" s="246"/>
      <c r="G185" s="246"/>
      <c r="H185" s="246"/>
      <c r="I185" s="246"/>
      <c r="J185" s="246"/>
      <c r="K185" s="246"/>
      <c r="L185" s="246"/>
      <c r="M185" s="246"/>
      <c r="N185" s="246"/>
      <c r="O185" s="246"/>
      <c r="P185" s="250"/>
      <c r="Q185" s="246"/>
      <c r="R185" s="246"/>
      <c r="S185" s="246"/>
      <c r="T185" s="246"/>
      <c r="U185" s="246"/>
      <c r="V185" s="246"/>
      <c r="W185" s="246"/>
      <c r="X185" s="246"/>
      <c r="Y185" s="246"/>
      <c r="Z185" s="246"/>
      <c r="AA185" s="246"/>
      <c r="AB185" s="246"/>
      <c r="AC185" s="246"/>
      <c r="AD185" s="220" t="s">
        <v>68</v>
      </c>
      <c r="AE185" s="220"/>
      <c r="AF185" s="220"/>
      <c r="AG185" s="220"/>
    </row>
    <row r="186" spans="1:33" s="6" customFormat="1" ht="10.5" customHeight="1">
      <c r="A186" s="314"/>
      <c r="B186" s="314"/>
      <c r="C186" s="50"/>
      <c r="D186" s="50"/>
      <c r="E186" s="315"/>
      <c r="F186" s="315"/>
      <c r="G186" s="315"/>
      <c r="H186" s="315"/>
      <c r="I186" s="315"/>
      <c r="J186" s="219"/>
      <c r="K186" s="219"/>
      <c r="L186" s="219"/>
      <c r="M186" s="179"/>
      <c r="N186" s="179"/>
      <c r="O186" s="179"/>
      <c r="P186" s="250"/>
      <c r="Q186" s="50"/>
      <c r="R186" s="50"/>
      <c r="S186" s="50"/>
      <c r="T186" s="316"/>
      <c r="U186" s="316"/>
      <c r="V186" s="316"/>
      <c r="W186" s="316"/>
      <c r="X186" s="316"/>
      <c r="Y186" s="219"/>
      <c r="Z186" s="219"/>
      <c r="AA186" s="219"/>
      <c r="AB186" s="316"/>
      <c r="AC186" s="316"/>
      <c r="AD186" s="224"/>
      <c r="AE186" s="224"/>
      <c r="AF186" s="224"/>
      <c r="AG186" s="224"/>
    </row>
  </sheetData>
  <sheetProtection password="CC02" sheet="1" objects="1" scenarios="1"/>
  <mergeCells count="345">
    <mergeCell ref="N177:P178"/>
    <mergeCell ref="Q177:V178"/>
    <mergeCell ref="W177:Y178"/>
    <mergeCell ref="Z177:AD178"/>
    <mergeCell ref="A180:AG184"/>
    <mergeCell ref="AD185:AG186"/>
    <mergeCell ref="A174:A178"/>
    <mergeCell ref="B174:D174"/>
    <mergeCell ref="E174:AD174"/>
    <mergeCell ref="AE174:AG175"/>
    <mergeCell ref="B175:D176"/>
    <mergeCell ref="E175:AD176"/>
    <mergeCell ref="B177:D178"/>
    <mergeCell ref="E177:H178"/>
    <mergeCell ref="I177:K178"/>
    <mergeCell ref="L177:M178"/>
    <mergeCell ref="AE169:AG170"/>
    <mergeCell ref="B170:D171"/>
    <mergeCell ref="E170:AD171"/>
    <mergeCell ref="B172:D173"/>
    <mergeCell ref="E172:H173"/>
    <mergeCell ref="I172:K173"/>
    <mergeCell ref="L172:M173"/>
    <mergeCell ref="N172:P173"/>
    <mergeCell ref="Q172:V173"/>
    <mergeCell ref="W172:Y173"/>
    <mergeCell ref="N167:P168"/>
    <mergeCell ref="Q167:V168"/>
    <mergeCell ref="W167:Y168"/>
    <mergeCell ref="Z167:AD168"/>
    <mergeCell ref="A169:A173"/>
    <mergeCell ref="B169:D169"/>
    <mergeCell ref="E169:AD169"/>
    <mergeCell ref="Z172:AD173"/>
    <mergeCell ref="A164:A168"/>
    <mergeCell ref="B164:D164"/>
    <mergeCell ref="E164:AD164"/>
    <mergeCell ref="AE164:AG165"/>
    <mergeCell ref="B165:D166"/>
    <mergeCell ref="E165:AD166"/>
    <mergeCell ref="B167:D168"/>
    <mergeCell ref="E167:H168"/>
    <mergeCell ref="I167:K168"/>
    <mergeCell ref="L167:M168"/>
    <mergeCell ref="AE159:AG160"/>
    <mergeCell ref="B160:D161"/>
    <mergeCell ref="E160:AD161"/>
    <mergeCell ref="B162:D163"/>
    <mergeCell ref="E162:H163"/>
    <mergeCell ref="I162:K163"/>
    <mergeCell ref="L162:M163"/>
    <mergeCell ref="N162:P163"/>
    <mergeCell ref="Q162:V163"/>
    <mergeCell ref="W162:Y163"/>
    <mergeCell ref="N157:P158"/>
    <mergeCell ref="Q157:V158"/>
    <mergeCell ref="W157:Y158"/>
    <mergeCell ref="Z157:AD158"/>
    <mergeCell ref="A159:A163"/>
    <mergeCell ref="B159:D159"/>
    <mergeCell ref="E159:AD159"/>
    <mergeCell ref="Z162:AD163"/>
    <mergeCell ref="A154:A158"/>
    <mergeCell ref="B154:D154"/>
    <mergeCell ref="E154:AD154"/>
    <mergeCell ref="AE154:AG155"/>
    <mergeCell ref="B155:D156"/>
    <mergeCell ref="E155:AD156"/>
    <mergeCell ref="B157:D158"/>
    <mergeCell ref="E157:H158"/>
    <mergeCell ref="I157:K158"/>
    <mergeCell ref="L157:M158"/>
    <mergeCell ref="AE149:AG150"/>
    <mergeCell ref="B150:D151"/>
    <mergeCell ref="E150:AD151"/>
    <mergeCell ref="B152:D153"/>
    <mergeCell ref="E152:H153"/>
    <mergeCell ref="I152:K153"/>
    <mergeCell ref="L152:M153"/>
    <mergeCell ref="N152:P153"/>
    <mergeCell ref="Q152:V153"/>
    <mergeCell ref="W152:Y153"/>
    <mergeCell ref="N147:P148"/>
    <mergeCell ref="Q147:V148"/>
    <mergeCell ref="W147:Y148"/>
    <mergeCell ref="Z147:AD148"/>
    <mergeCell ref="A149:A153"/>
    <mergeCell ref="B149:D149"/>
    <mergeCell ref="E149:AD149"/>
    <mergeCell ref="Z152:AD153"/>
    <mergeCell ref="A144:A148"/>
    <mergeCell ref="B144:D144"/>
    <mergeCell ref="E144:AD144"/>
    <mergeCell ref="AE144:AG145"/>
    <mergeCell ref="B145:D146"/>
    <mergeCell ref="E145:AD146"/>
    <mergeCell ref="B147:D148"/>
    <mergeCell ref="E147:H148"/>
    <mergeCell ref="I147:K148"/>
    <mergeCell ref="L147:M148"/>
    <mergeCell ref="E140:AD141"/>
    <mergeCell ref="B142:D143"/>
    <mergeCell ref="E142:H143"/>
    <mergeCell ref="I142:K143"/>
    <mergeCell ref="L142:M143"/>
    <mergeCell ref="N142:P143"/>
    <mergeCell ref="Q142:V143"/>
    <mergeCell ref="W142:Y143"/>
    <mergeCell ref="Z142:AD143"/>
    <mergeCell ref="H130:T132"/>
    <mergeCell ref="W130:X132"/>
    <mergeCell ref="Y130:AF132"/>
    <mergeCell ref="W134:X136"/>
    <mergeCell ref="Y134:AF136"/>
    <mergeCell ref="A139:A143"/>
    <mergeCell ref="B139:D139"/>
    <mergeCell ref="E139:AD139"/>
    <mergeCell ref="AE139:AG140"/>
    <mergeCell ref="B140:D141"/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 H130:T132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121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37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8698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97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41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41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44957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98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99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100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101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102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47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94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121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8738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107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108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109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45002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104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110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111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182</v>
      </c>
      <c r="F38" s="167"/>
      <c r="G38" s="167"/>
      <c r="H38" s="167"/>
      <c r="I38" s="168" t="s">
        <v>24</v>
      </c>
      <c r="J38" s="168"/>
      <c r="K38" s="168"/>
      <c r="L38" s="264" t="s">
        <v>112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121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8761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116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117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44957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113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118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119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6</v>
      </c>
      <c r="F38" s="167"/>
      <c r="G38" s="167"/>
      <c r="H38" s="167"/>
      <c r="I38" s="168" t="s">
        <v>24</v>
      </c>
      <c r="J38" s="168"/>
      <c r="K38" s="168"/>
      <c r="L38" s="264" t="s">
        <v>120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00048983</dc:creator>
  <cp:keywords/>
  <dc:description/>
  <cp:lastModifiedBy>00048983</cp:lastModifiedBy>
  <dcterms:created xsi:type="dcterms:W3CDTF">2022-12-01T00:03:13Z</dcterms:created>
  <dcterms:modified xsi:type="dcterms:W3CDTF">2022-12-01T00:03:19Z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