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\\ngnfs01v\061000契約課$\物品担当\◇ホームページ\HPアップ（R07年度）\少額随意契約対応（修正案）\通知・申請書など\"/>
    </mc:Choice>
  </mc:AlternateContent>
  <xr:revisionPtr revIDLastSave="0" documentId="13_ncr:1_{E4D477CC-4052-4CE3-A551-580698C183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万円超100万円以下その１・その２（市長部局）" sheetId="6" r:id="rId1"/>
    <sheet name="20万円超100万円以下その１・その２（上下水道局）" sheetId="10" r:id="rId2"/>
  </sheets>
  <definedNames>
    <definedName name="_xlnm.Print_Area" localSheetId="0">'20万円超100万円以下その１・その２（市長部局）'!$A$1:$P$37</definedName>
    <definedName name="_xlnm.Print_Area" localSheetId="1">'20万円超100万円以下その１・その２（上下水道局）'!$A$1:$P$37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0" l="1"/>
  <c r="N30" i="10"/>
  <c r="N29" i="10"/>
  <c r="K27" i="10"/>
  <c r="L23" i="10"/>
  <c r="O21" i="10"/>
  <c r="N21" i="10"/>
  <c r="M21" i="10"/>
  <c r="L21" i="10"/>
  <c r="K21" i="10"/>
  <c r="F21" i="10"/>
  <c r="N20" i="10"/>
  <c r="M20" i="10"/>
  <c r="L20" i="10"/>
  <c r="K20" i="10"/>
  <c r="F20" i="10"/>
  <c r="O20" i="10" s="1"/>
  <c r="O19" i="10"/>
  <c r="N19" i="10"/>
  <c r="M19" i="10"/>
  <c r="L19" i="10"/>
  <c r="K19" i="10"/>
  <c r="F19" i="10"/>
  <c r="N18" i="10"/>
  <c r="M18" i="10"/>
  <c r="L18" i="10"/>
  <c r="K18" i="10"/>
  <c r="F18" i="10"/>
  <c r="O18" i="10" s="1"/>
  <c r="O17" i="10"/>
  <c r="N17" i="10"/>
  <c r="M17" i="10"/>
  <c r="L17" i="10"/>
  <c r="K17" i="10"/>
  <c r="F17" i="10"/>
  <c r="N16" i="10"/>
  <c r="M16" i="10"/>
  <c r="L16" i="10"/>
  <c r="K16" i="10"/>
  <c r="F16" i="10"/>
  <c r="O16" i="10" s="1"/>
  <c r="O15" i="10"/>
  <c r="N15" i="10"/>
  <c r="M15" i="10"/>
  <c r="L15" i="10"/>
  <c r="K15" i="10"/>
  <c r="F15" i="10"/>
  <c r="N14" i="10"/>
  <c r="M14" i="10"/>
  <c r="L14" i="10"/>
  <c r="K14" i="10"/>
  <c r="F14" i="10"/>
  <c r="O14" i="10" s="1"/>
  <c r="O13" i="10"/>
  <c r="N13" i="10"/>
  <c r="M13" i="10"/>
  <c r="L13" i="10"/>
  <c r="K13" i="10"/>
  <c r="F13" i="10"/>
  <c r="N12" i="10"/>
  <c r="M12" i="10"/>
  <c r="L12" i="10"/>
  <c r="K12" i="10"/>
  <c r="F12" i="10"/>
  <c r="B23" i="10" s="1"/>
  <c r="O11" i="10"/>
  <c r="N11" i="10"/>
  <c r="M11" i="10"/>
  <c r="L11" i="10"/>
  <c r="K11" i="10"/>
  <c r="F11" i="10"/>
  <c r="O9" i="10"/>
  <c r="M9" i="10"/>
  <c r="L9" i="10"/>
  <c r="O8" i="10"/>
  <c r="K4" i="10"/>
  <c r="N31" i="6"/>
  <c r="N30" i="6"/>
  <c r="N29" i="6"/>
  <c r="K27" i="6"/>
  <c r="L23" i="6"/>
  <c r="O21" i="6"/>
  <c r="N21" i="6"/>
  <c r="M21" i="6"/>
  <c r="L21" i="6"/>
  <c r="K21" i="6"/>
  <c r="F21" i="6"/>
  <c r="N20" i="6"/>
  <c r="M20" i="6"/>
  <c r="L20" i="6"/>
  <c r="K20" i="6"/>
  <c r="F20" i="6"/>
  <c r="O20" i="6" s="1"/>
  <c r="O19" i="6"/>
  <c r="N19" i="6"/>
  <c r="M19" i="6"/>
  <c r="L19" i="6"/>
  <c r="K19" i="6"/>
  <c r="F19" i="6"/>
  <c r="N18" i="6"/>
  <c r="M18" i="6"/>
  <c r="L18" i="6"/>
  <c r="K18" i="6"/>
  <c r="F18" i="6"/>
  <c r="O18" i="6" s="1"/>
  <c r="O17" i="6"/>
  <c r="N17" i="6"/>
  <c r="M17" i="6"/>
  <c r="L17" i="6"/>
  <c r="K17" i="6"/>
  <c r="F17" i="6"/>
  <c r="N16" i="6"/>
  <c r="M16" i="6"/>
  <c r="L16" i="6"/>
  <c r="K16" i="6"/>
  <c r="F16" i="6"/>
  <c r="O16" i="6" s="1"/>
  <c r="O15" i="6"/>
  <c r="N15" i="6"/>
  <c r="M15" i="6"/>
  <c r="L15" i="6"/>
  <c r="K15" i="6"/>
  <c r="F15" i="6"/>
  <c r="N14" i="6"/>
  <c r="M14" i="6"/>
  <c r="L14" i="6"/>
  <c r="K14" i="6"/>
  <c r="F14" i="6"/>
  <c r="O14" i="6" s="1"/>
  <c r="O13" i="6"/>
  <c r="N13" i="6"/>
  <c r="M13" i="6"/>
  <c r="L13" i="6"/>
  <c r="K13" i="6"/>
  <c r="F13" i="6"/>
  <c r="N12" i="6"/>
  <c r="M12" i="6"/>
  <c r="L12" i="6"/>
  <c r="K12" i="6"/>
  <c r="F12" i="6"/>
  <c r="O12" i="6" s="1"/>
  <c r="O11" i="6"/>
  <c r="N11" i="6"/>
  <c r="M11" i="6"/>
  <c r="L11" i="6"/>
  <c r="K11" i="6"/>
  <c r="F11" i="6"/>
  <c r="O9" i="6"/>
  <c r="M9" i="6"/>
  <c r="L9" i="6"/>
  <c r="O8" i="6"/>
  <c r="K4" i="6"/>
  <c r="D23" i="10" l="1"/>
  <c r="M23" i="10" s="1"/>
  <c r="K23" i="10"/>
  <c r="B23" i="6"/>
  <c r="O12" i="10"/>
  <c r="K23" i="6" l="1"/>
  <c r="D23" i="6"/>
  <c r="M23" i="6" s="1"/>
  <c r="E23" i="10"/>
  <c r="N23" i="10" s="1"/>
  <c r="E23" i="6" l="1"/>
  <c r="N23" i="6" s="1"/>
</calcChain>
</file>

<file path=xl/sharedStrings.xml><?xml version="1.0" encoding="utf-8"?>
<sst xmlns="http://schemas.openxmlformats.org/spreadsheetml/2006/main" count="116" uniqueCount="43">
  <si>
    <t xml:space="preserve">           ㊞</t>
    <phoneticPr fontId="19"/>
  </si>
  <si>
    <t>様式第24号（契第51条関係） （その１）</t>
    <rPh sb="0" eb="2">
      <t>ヨウシキ</t>
    </rPh>
    <rPh sb="2" eb="6">
      <t>ダイニ４ゴウ</t>
    </rPh>
    <rPh sb="7" eb="8">
      <t>チギリ</t>
    </rPh>
    <rPh sb="8" eb="9">
      <t>ダイ</t>
    </rPh>
    <rPh sb="11" eb="12">
      <t>ジョウ</t>
    </rPh>
    <rPh sb="12" eb="14">
      <t>カンケイ</t>
    </rPh>
    <phoneticPr fontId="19"/>
  </si>
  <si>
    <t>発注番号</t>
  </si>
  <si>
    <t>納入期限</t>
    <rPh sb="0" eb="2">
      <t>ノウニュウ</t>
    </rPh>
    <rPh sb="2" eb="4">
      <t>キゲン</t>
    </rPh>
    <phoneticPr fontId="19"/>
  </si>
  <si>
    <t>様式第24号（契第51条関係） （その２）</t>
    <rPh sb="0" eb="2">
      <t>ヨウシキ</t>
    </rPh>
    <rPh sb="2" eb="6">
      <t>ダイニ４ゴウ</t>
    </rPh>
    <rPh sb="7" eb="8">
      <t>チギリ</t>
    </rPh>
    <rPh sb="8" eb="9">
      <t>ダイ</t>
    </rPh>
    <rPh sb="11" eb="12">
      <t>ジョウ</t>
    </rPh>
    <rPh sb="12" eb="14">
      <t>カンケイ</t>
    </rPh>
    <phoneticPr fontId="19"/>
  </si>
  <si>
    <t>（担当課用）</t>
    <rPh sb="1" eb="4">
      <t>タントウカ</t>
    </rPh>
    <rPh sb="4" eb="5">
      <t>ヨウ</t>
    </rPh>
    <phoneticPr fontId="19"/>
  </si>
  <si>
    <t xml:space="preserve"> 住　　　 　所</t>
    <rPh sb="1" eb="2">
      <t>ジュウ</t>
    </rPh>
    <rPh sb="7" eb="8">
      <t>トコロ</t>
    </rPh>
    <phoneticPr fontId="19"/>
  </si>
  <si>
    <t>合   格</t>
    <rPh sb="0" eb="1">
      <t>ゴウ</t>
    </rPh>
    <rPh sb="4" eb="5">
      <t>カク</t>
    </rPh>
    <phoneticPr fontId="19"/>
  </si>
  <si>
    <t>令和　　年度</t>
    <rPh sb="0" eb="2">
      <t>レイワ</t>
    </rPh>
    <rPh sb="4" eb="6">
      <t>ネンド</t>
    </rPh>
    <phoneticPr fontId="19"/>
  </si>
  <si>
    <t>物　　品　　等　　検　　収　　調　　書</t>
    <phoneticPr fontId="19"/>
  </si>
  <si>
    <t>　　　３　用紙寸法は、Ａ４の２枚複写とする。</t>
    <rPh sb="5" eb="7">
      <t>ヨウシ</t>
    </rPh>
    <rPh sb="7" eb="9">
      <t>スンポウ</t>
    </rPh>
    <rPh sb="15" eb="16">
      <t>マイ</t>
    </rPh>
    <rPh sb="16" eb="18">
      <t>フクシャ</t>
    </rPh>
    <phoneticPr fontId="19"/>
  </si>
  <si>
    <t xml:space="preserve"> 商号又は名称</t>
    <rPh sb="1" eb="3">
      <t>ショウゴウ</t>
    </rPh>
    <rPh sb="3" eb="4">
      <t>マタ</t>
    </rPh>
    <rPh sb="5" eb="7">
      <t>メイショウ</t>
    </rPh>
    <phoneticPr fontId="19"/>
  </si>
  <si>
    <t>検収月日</t>
    <phoneticPr fontId="19"/>
  </si>
  <si>
    <t>物品価額計①　　　　（円）</t>
    <rPh sb="0" eb="2">
      <t>ブッピン</t>
    </rPh>
    <rPh sb="2" eb="4">
      <t>カガク</t>
    </rPh>
    <rPh sb="4" eb="5">
      <t>ケイ</t>
    </rPh>
    <rPh sb="11" eb="12">
      <t>エン</t>
    </rPh>
    <phoneticPr fontId="19"/>
  </si>
  <si>
    <t>現品受領印</t>
    <rPh sb="0" eb="2">
      <t>ゲンピン</t>
    </rPh>
    <rPh sb="2" eb="4">
      <t>ジュリョウ</t>
    </rPh>
    <rPh sb="4" eb="5">
      <t>イン</t>
    </rPh>
    <phoneticPr fontId="19"/>
  </si>
  <si>
    <t>物  品  等  検  収  結  果  通  知  書</t>
    <phoneticPr fontId="19"/>
  </si>
  <si>
    <t>検収職員
氏名印</t>
    <rPh sb="0" eb="2">
      <t>ケンシュウ</t>
    </rPh>
    <rPh sb="2" eb="4">
      <t>ショクイン</t>
    </rPh>
    <rPh sb="5" eb="7">
      <t>シメイ</t>
    </rPh>
    <rPh sb="7" eb="8">
      <t>イン</t>
    </rPh>
    <phoneticPr fontId="19"/>
  </si>
  <si>
    <t>納入場所</t>
    <rPh sb="0" eb="2">
      <t>ノウニュウ</t>
    </rPh>
    <rPh sb="2" eb="4">
      <t>バショ</t>
    </rPh>
    <phoneticPr fontId="19"/>
  </si>
  <si>
    <t>納　入　場　所</t>
    <rPh sb="0" eb="1">
      <t>オサム</t>
    </rPh>
    <rPh sb="2" eb="3">
      <t>イリ</t>
    </rPh>
    <rPh sb="4" eb="5">
      <t>バ</t>
    </rPh>
    <rPh sb="6" eb="7">
      <t>ショ</t>
    </rPh>
    <phoneticPr fontId="19"/>
  </si>
  <si>
    <t>品名</t>
    <rPh sb="0" eb="2">
      <t>ヒンメイ</t>
    </rPh>
    <phoneticPr fontId="19"/>
  </si>
  <si>
    <t>規  格</t>
    <rPh sb="0" eb="1">
      <t>キ</t>
    </rPh>
    <rPh sb="3" eb="4">
      <t>カク</t>
    </rPh>
    <phoneticPr fontId="19"/>
  </si>
  <si>
    <t>単  価（円）</t>
    <rPh sb="0" eb="1">
      <t>タン</t>
    </rPh>
    <rPh sb="3" eb="4">
      <t>アタイ</t>
    </rPh>
    <rPh sb="5" eb="6">
      <t>エン</t>
    </rPh>
    <phoneticPr fontId="19"/>
  </si>
  <si>
    <t>金     額（円）</t>
    <rPh sb="0" eb="1">
      <t>キン</t>
    </rPh>
    <rPh sb="6" eb="7">
      <t>ガク</t>
    </rPh>
    <rPh sb="8" eb="9">
      <t>エン</t>
    </rPh>
    <phoneticPr fontId="19"/>
  </si>
  <si>
    <t>数  量</t>
    <rPh sb="0" eb="1">
      <t>カズ</t>
    </rPh>
    <rPh sb="3" eb="4">
      <t>リョウ</t>
    </rPh>
    <phoneticPr fontId="19"/>
  </si>
  <si>
    <t>　　　２　物品受領の上は確認等押印し支払決裁書類に添付すること。</t>
    <rPh sb="5" eb="7">
      <t>ブッピン</t>
    </rPh>
    <rPh sb="7" eb="9">
      <t>ジュリョウ</t>
    </rPh>
    <rPh sb="10" eb="11">
      <t>ウエ</t>
    </rPh>
    <rPh sb="12" eb="14">
      <t>カクニン</t>
    </rPh>
    <rPh sb="14" eb="15">
      <t>トウ</t>
    </rPh>
    <rPh sb="15" eb="17">
      <t>オウイン</t>
    </rPh>
    <rPh sb="18" eb="20">
      <t>シハラ</t>
    </rPh>
    <rPh sb="20" eb="22">
      <t>ケッサイ</t>
    </rPh>
    <rPh sb="22" eb="24">
      <t>ショルイ</t>
    </rPh>
    <rPh sb="25" eb="27">
      <t>テンプ</t>
    </rPh>
    <phoneticPr fontId="19"/>
  </si>
  <si>
    <t>　　　　　　　　　　　　　　様</t>
    <rPh sb="14" eb="15">
      <t>サマ</t>
    </rPh>
    <phoneticPr fontId="19"/>
  </si>
  <si>
    <t>品　　  　　名</t>
    <phoneticPr fontId="19"/>
  </si>
  <si>
    <t>検収所見</t>
    <rPh sb="0" eb="2">
      <t>ケンシュウ</t>
    </rPh>
    <rPh sb="2" eb="4">
      <t>ショケン</t>
    </rPh>
    <phoneticPr fontId="19"/>
  </si>
  <si>
    <t>　上記のとおり検査に合格（受領）しました。</t>
    <rPh sb="1" eb="3">
      <t>ジョウキ</t>
    </rPh>
    <rPh sb="7" eb="9">
      <t>ケンサ</t>
    </rPh>
    <rPh sb="10" eb="12">
      <t>ゴウカク</t>
    </rPh>
    <rPh sb="13" eb="15">
      <t>ジュリョウ</t>
    </rPh>
    <phoneticPr fontId="19"/>
  </si>
  <si>
    <t>不合格</t>
    <rPh sb="0" eb="3">
      <t>フゴウカク</t>
    </rPh>
    <phoneticPr fontId="19"/>
  </si>
  <si>
    <t>消費税額②（円）</t>
    <rPh sb="0" eb="3">
      <t>ショウヒゼイ</t>
    </rPh>
    <rPh sb="3" eb="4">
      <t>ガク</t>
    </rPh>
    <rPh sb="6" eb="7">
      <t>エン</t>
    </rPh>
    <phoneticPr fontId="19"/>
  </si>
  <si>
    <t>合計金額（①＋②）　　　（円）</t>
    <rPh sb="13" eb="14">
      <t>エン</t>
    </rPh>
    <phoneticPr fontId="19"/>
  </si>
  <si>
    <t>　上記のとおり納品するので御査収ください。</t>
    <rPh sb="1" eb="3">
      <t>ジョウキ</t>
    </rPh>
    <rPh sb="7" eb="9">
      <t>ノウヒン</t>
    </rPh>
    <rPh sb="13" eb="16">
      <t>ゴサシュウ</t>
    </rPh>
    <phoneticPr fontId="19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</si>
  <si>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9"/>
  </si>
  <si>
    <t>供給者</t>
    <rPh sb="0" eb="2">
      <t>キョウキュウ</t>
    </rPh>
    <rPh sb="2" eb="3">
      <t>シャ</t>
    </rPh>
    <phoneticPr fontId="19"/>
  </si>
  <si>
    <t>　長 野 市 長　宛</t>
    <rPh sb="1" eb="2">
      <t>チョウ</t>
    </rPh>
    <rPh sb="3" eb="4">
      <t>ノ</t>
    </rPh>
    <rPh sb="5" eb="6">
      <t>シ</t>
    </rPh>
    <rPh sb="7" eb="8">
      <t>チョウ</t>
    </rPh>
    <rPh sb="9" eb="10">
      <t>アテ</t>
    </rPh>
    <phoneticPr fontId="19"/>
  </si>
  <si>
    <t xml:space="preserve"> 長野市検収職員</t>
    <rPh sb="1" eb="3">
      <t>ナガノ</t>
    </rPh>
    <rPh sb="3" eb="4">
      <t>シ</t>
    </rPh>
    <rPh sb="4" eb="6">
      <t>ケンシュウ</t>
    </rPh>
    <rPh sb="6" eb="8">
      <t>ショクイン</t>
    </rPh>
    <phoneticPr fontId="19"/>
  </si>
  <si>
    <t xml:space="preserve"> 所属名</t>
    <rPh sb="1" eb="4">
      <t>ショゾクメイ</t>
    </rPh>
    <phoneticPr fontId="19"/>
  </si>
  <si>
    <t xml:space="preserve"> 代表者氏名</t>
    <rPh sb="1" eb="3">
      <t>ダイヒョウ</t>
    </rPh>
    <rPh sb="3" eb="4">
      <t>シャ</t>
    </rPh>
    <rPh sb="4" eb="6">
      <t>シメイ</t>
    </rPh>
    <phoneticPr fontId="19"/>
  </si>
  <si>
    <t xml:space="preserve"> 職氏名</t>
    <rPh sb="1" eb="2">
      <t>ショク</t>
    </rPh>
    <rPh sb="2" eb="4">
      <t>シメイ</t>
    </rPh>
    <phoneticPr fontId="19"/>
  </si>
  <si>
    <t>　　　　　　　　　　　　　㊞</t>
    <phoneticPr fontId="19"/>
  </si>
  <si>
    <t>　長野市上下水道事業管理者　宛</t>
    <rPh sb="1" eb="4">
      <t>ナガノシ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4" eb="15">
      <t>アテ</t>
    </rPh>
    <phoneticPr fontId="19"/>
  </si>
  <si>
    <t>（注）１　この検収調書は、1件20万円を超え100万円以下（消費税を含む）の物品供給契約に使用すること。</t>
    <rPh sb="1" eb="2">
      <t>チュウ</t>
    </rPh>
    <rPh sb="7" eb="11">
      <t>ケンシュウチョウショ</t>
    </rPh>
    <rPh sb="14" eb="15">
      <t>ケン</t>
    </rPh>
    <rPh sb="17" eb="19">
      <t>マンエン</t>
    </rPh>
    <rPh sb="20" eb="21">
      <t>コ</t>
    </rPh>
    <rPh sb="25" eb="29">
      <t>マンエンイカ</t>
    </rPh>
    <rPh sb="30" eb="33">
      <t>ショウヒゼイ</t>
    </rPh>
    <rPh sb="34" eb="35">
      <t>フク</t>
    </rPh>
    <rPh sb="38" eb="40">
      <t>ブッピン</t>
    </rPh>
    <rPh sb="40" eb="42">
      <t>キョウキュウ</t>
    </rPh>
    <rPh sb="42" eb="44">
      <t>ケイヤク</t>
    </rPh>
    <rPh sb="45" eb="47">
      <t>シヨウ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</si>
</sst>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0.00_ ;[Red]\-#,##0.00\ "/>
    <numFmt numFmtId="178" formatCode="#,##0_ "/>
    <numFmt numFmtId="179" formatCode="#,##0_ ;[Red]\-#,##0\ "/>
    <numFmt numFmtId="180" formatCode="#,##0_);[Red]\(#,##0\)"/>
  </numFmts>
  <fonts count="2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0" fontId="20" fillId="0" borderId="11" xfId="0" applyFont="1" applyBorder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0" fillId="0" borderId="11" xfId="0" applyBorder="1"/>
    <xf numFmtId="0" fontId="0" fillId="0" borderId="12" xfId="0" applyBorder="1"/>
    <xf numFmtId="0" fontId="0" fillId="0" borderId="0" xfId="0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top"/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horizontal="distributed" vertical="center"/>
      <protection hidden="1"/>
    </xf>
    <xf numFmtId="0" fontId="0" fillId="0" borderId="15" xfId="0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distributed" vertical="distributed"/>
      <protection hidden="1"/>
    </xf>
    <xf numFmtId="0" fontId="0" fillId="0" borderId="17" xfId="0" applyBorder="1"/>
    <xf numFmtId="0" fontId="0" fillId="0" borderId="18" xfId="0" applyBorder="1"/>
    <xf numFmtId="58" fontId="0" fillId="0" borderId="18" xfId="0" applyNumberFormat="1" applyBorder="1" applyAlignment="1">
      <alignment horizontal="center"/>
    </xf>
    <xf numFmtId="0" fontId="20" fillId="0" borderId="18" xfId="0" applyFont="1" applyBorder="1" applyAlignment="1"/>
    <xf numFmtId="0" fontId="0" fillId="0" borderId="19" xfId="0" applyBorder="1"/>
    <xf numFmtId="0" fontId="0" fillId="0" borderId="20" xfId="0" applyBorder="1"/>
    <xf numFmtId="0" fontId="23" fillId="0" borderId="0" xfId="0" applyFont="1"/>
    <xf numFmtId="0" fontId="0" fillId="0" borderId="22" xfId="0" applyBorder="1"/>
    <xf numFmtId="0" fontId="0" fillId="0" borderId="0" xfId="0" applyBorder="1"/>
    <xf numFmtId="58" fontId="0" fillId="0" borderId="0" xfId="0" applyNumberFormat="1" applyBorder="1" applyAlignment="1">
      <alignment horizontal="center"/>
    </xf>
    <xf numFmtId="0" fontId="0" fillId="0" borderId="14" xfId="0" applyBorder="1"/>
    <xf numFmtId="0" fontId="0" fillId="0" borderId="14" xfId="0" applyBorder="1" applyAlignment="1" applyProtection="1">
      <alignment horizontal="center" vertical="distributed"/>
      <protection hidden="1"/>
    </xf>
    <xf numFmtId="177" fontId="0" fillId="0" borderId="15" xfId="0" applyNumberFormat="1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horizontal="distributed" vertical="distributed"/>
      <protection hidden="1"/>
    </xf>
    <xf numFmtId="176" fontId="0" fillId="0" borderId="16" xfId="0" applyNumberFormat="1" applyBorder="1" applyAlignment="1" applyProtection="1">
      <alignment vertical="center"/>
      <protection locked="0" hidden="1"/>
    </xf>
    <xf numFmtId="0" fontId="0" fillId="0" borderId="0" xfId="0" applyBorder="1" applyAlignment="1"/>
    <xf numFmtId="0" fontId="0" fillId="0" borderId="1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3" xfId="0" applyBorder="1" applyAlignment="1" applyProtection="1">
      <alignment horizontal="distributed" vertical="distributed"/>
      <protection hidden="1"/>
    </xf>
    <xf numFmtId="0" fontId="0" fillId="0" borderId="24" xfId="0" applyBorder="1" applyAlignment="1" applyProtection="1">
      <alignment horizontal="distributed" vertical="center"/>
      <protection hidden="1"/>
    </xf>
    <xf numFmtId="179" fontId="0" fillId="0" borderId="15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20" fillId="0" borderId="25" xfId="0" applyFont="1" applyBorder="1" applyAlignment="1" applyProtection="1">
      <alignment horizontal="center" vertical="distributed"/>
      <protection locked="0"/>
    </xf>
    <xf numFmtId="58" fontId="0" fillId="0" borderId="24" xfId="0" applyNumberFormat="1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vertical="center"/>
      <protection hidden="1"/>
    </xf>
    <xf numFmtId="0" fontId="0" fillId="0" borderId="26" xfId="0" applyBorder="1"/>
    <xf numFmtId="0" fontId="0" fillId="0" borderId="27" xfId="0" applyBorder="1" applyProtection="1">
      <protection locked="0"/>
    </xf>
    <xf numFmtId="0" fontId="0" fillId="0" borderId="27" xfId="0" applyBorder="1"/>
    <xf numFmtId="0" fontId="0" fillId="0" borderId="28" xfId="0" applyBorder="1" applyProtection="1">
      <protection locked="0"/>
    </xf>
    <xf numFmtId="0" fontId="0" fillId="0" borderId="29" xfId="0" applyBorder="1"/>
    <xf numFmtId="0" fontId="21" fillId="0" borderId="30" xfId="0" applyFont="1" applyBorder="1" applyAlignment="1">
      <alignment vertical="center"/>
    </xf>
    <xf numFmtId="0" fontId="21" fillId="0" borderId="30" xfId="0" applyFont="1" applyBorder="1" applyAlignment="1">
      <alignment horizontal="center" vertical="top"/>
    </xf>
    <xf numFmtId="0" fontId="0" fillId="0" borderId="30" xfId="0" applyBorder="1" applyAlignment="1">
      <alignment horizontal="center" vertical="distributed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distributed" vertical="distributed"/>
    </xf>
    <xf numFmtId="0" fontId="0" fillId="0" borderId="31" xfId="0" applyBorder="1"/>
    <xf numFmtId="0" fontId="23" fillId="0" borderId="0" xfId="0" applyFont="1" applyAlignment="1">
      <alignment horizontal="center" vertical="center"/>
    </xf>
    <xf numFmtId="0" fontId="25" fillId="0" borderId="32" xfId="0" applyFont="1" applyBorder="1" applyAlignment="1">
      <alignment horizontal="distributed" vertical="justify" wrapText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23" fillId="0" borderId="35" xfId="0" applyFont="1" applyBorder="1" applyAlignment="1">
      <alignment horizontal="distributed" vertical="center"/>
    </xf>
    <xf numFmtId="0" fontId="0" fillId="0" borderId="36" xfId="0" applyBorder="1" applyProtection="1"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10" xfId="0" applyBorder="1"/>
    <xf numFmtId="0" fontId="20" fillId="0" borderId="11" xfId="0" applyFont="1" applyBorder="1" applyAlignment="1">
      <alignment vertical="center"/>
    </xf>
    <xf numFmtId="0" fontId="0" fillId="0" borderId="13" xfId="0" applyBorder="1"/>
    <xf numFmtId="0" fontId="20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16" xfId="0" applyBorder="1" applyAlignment="1" applyProtection="1">
      <alignment horizontal="distributed" vertical="center"/>
      <protection hidden="1"/>
    </xf>
    <xf numFmtId="0" fontId="0" fillId="0" borderId="19" xfId="0" applyBorder="1" applyAlignment="1" applyProtection="1">
      <alignment vertical="center" wrapText="1"/>
      <protection hidden="1"/>
    </xf>
    <xf numFmtId="178" fontId="0" fillId="0" borderId="16" xfId="0" applyNumberFormat="1" applyFont="1" applyBorder="1" applyAlignment="1" applyProtection="1">
      <alignment vertical="center"/>
      <protection hidden="1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5" xfId="0" applyBorder="1" applyAlignment="1" applyProtection="1">
      <alignment vertical="center" wrapText="1"/>
      <protection hidden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4" xfId="0" applyBorder="1" applyProtection="1">
      <protection locked="0"/>
    </xf>
    <xf numFmtId="177" fontId="0" fillId="0" borderId="15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0" fillId="0" borderId="13" xfId="0" applyBorder="1" applyAlignment="1">
      <alignment horizontal="center"/>
    </xf>
    <xf numFmtId="179" fontId="0" fillId="0" borderId="15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20" fillId="0" borderId="25" xfId="0" applyFont="1" applyBorder="1" applyAlignment="1" applyProtection="1">
      <alignment horizontal="center" vertical="center"/>
      <protection hidden="1"/>
    </xf>
    <xf numFmtId="58" fontId="0" fillId="0" borderId="24" xfId="0" applyNumberFormat="1" applyBorder="1" applyAlignment="1" applyProtection="1">
      <alignment horizontal="center" vertical="center"/>
      <protection hidden="1"/>
    </xf>
    <xf numFmtId="0" fontId="0" fillId="0" borderId="27" xfId="0" applyBorder="1" applyProtection="1">
      <protection hidden="1"/>
    </xf>
    <xf numFmtId="0" fontId="0" fillId="0" borderId="27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22" fillId="0" borderId="18" xfId="0" applyFont="1" applyBorder="1" applyAlignment="1"/>
    <xf numFmtId="40" fontId="0" fillId="0" borderId="15" xfId="0" applyNumberFormat="1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40" fontId="0" fillId="0" borderId="15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7" xfId="0" applyBorder="1" applyProtection="1">
      <protection locked="0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176" fontId="0" fillId="0" borderId="16" xfId="0" applyNumberFormat="1" applyBorder="1" applyAlignment="1" applyProtection="1">
      <alignment vertical="center"/>
      <protection hidden="1"/>
    </xf>
    <xf numFmtId="176" fontId="0" fillId="0" borderId="21" xfId="0" applyNumberFormat="1" applyBorder="1" applyAlignment="1" applyProtection="1">
      <alignment vertical="center"/>
      <protection hidden="1"/>
    </xf>
    <xf numFmtId="176" fontId="0" fillId="0" borderId="21" xfId="0" applyNumberFormat="1" applyFont="1" applyBorder="1" applyAlignment="1" applyProtection="1">
      <protection hidden="1"/>
    </xf>
    <xf numFmtId="178" fontId="0" fillId="0" borderId="16" xfId="0" applyNumberFormat="1" applyFont="1" applyBorder="1" applyAlignment="1" applyProtection="1">
      <alignment vertical="center"/>
      <protection hidden="1"/>
    </xf>
    <xf numFmtId="178" fontId="0" fillId="0" borderId="21" xfId="0" applyNumberFormat="1" applyFont="1" applyBorder="1" applyAlignment="1" applyProtection="1">
      <alignment vertical="center"/>
      <protection hidden="1"/>
    </xf>
    <xf numFmtId="49" fontId="22" fillId="0" borderId="18" xfId="0" applyNumberFormat="1" applyFont="1" applyBorder="1" applyAlignment="1" applyProtection="1">
      <protection locked="0"/>
    </xf>
    <xf numFmtId="49" fontId="22" fillId="0" borderId="0" xfId="0" applyNumberFormat="1" applyFont="1" applyBorder="1" applyAlignment="1" applyProtection="1">
      <protection locked="0"/>
    </xf>
    <xf numFmtId="49" fontId="22" fillId="0" borderId="18" xfId="0" applyNumberFormat="1" applyFont="1" applyBorder="1" applyAlignment="1" applyProtection="1">
      <protection hidden="1"/>
    </xf>
    <xf numFmtId="49" fontId="22" fillId="0" borderId="0" xfId="0" applyNumberFormat="1" applyFont="1" applyBorder="1" applyAlignment="1" applyProtection="1"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distributed" vertical="distributed"/>
      <protection hidden="1"/>
    </xf>
    <xf numFmtId="0" fontId="0" fillId="0" borderId="21" xfId="0" applyBorder="1" applyAlignment="1" applyProtection="1">
      <alignment horizontal="distributed" vertical="distributed"/>
      <protection hidden="1"/>
    </xf>
    <xf numFmtId="0" fontId="0" fillId="0" borderId="21" xfId="0" applyBorder="1" applyProtection="1">
      <protection hidden="1"/>
    </xf>
    <xf numFmtId="176" fontId="0" fillId="0" borderId="16" xfId="0" applyNumberFormat="1" applyBorder="1" applyAlignment="1" applyProtection="1">
      <alignment vertical="center"/>
      <protection locked="0" hidden="1"/>
    </xf>
    <xf numFmtId="176" fontId="0" fillId="0" borderId="21" xfId="0" applyNumberFormat="1" applyFont="1" applyBorder="1" applyAlignment="1" applyProtection="1">
      <protection locked="0" hidden="1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/>
  </sheetViews>
  <sheetFormatPr defaultRowHeight="13.2" x14ac:dyDescent="0.2"/>
  <cols>
    <col min="1" max="1" width="1.6640625" customWidth="1"/>
    <col min="2" max="2" width="23.6640625" customWidth="1"/>
    <col min="3" max="3" width="12.44140625" customWidth="1"/>
    <col min="4" max="4" width="13.33203125" customWidth="1"/>
    <col min="5" max="5" width="9.77734375" style="1" customWidth="1"/>
    <col min="6" max="6" width="25.6640625" customWidth="1"/>
    <col min="7" max="7" width="1.6640625" customWidth="1"/>
    <col min="8" max="8" width="9.88671875" customWidth="1"/>
    <col min="9" max="9" width="1" customWidth="1"/>
    <col min="10" max="10" width="1.6640625" customWidth="1"/>
    <col min="11" max="11" width="23.6640625" customWidth="1"/>
    <col min="12" max="12" width="12.44140625" customWidth="1"/>
    <col min="13" max="13" width="13.33203125" customWidth="1"/>
    <col min="14" max="14" width="9.77734375" customWidth="1"/>
    <col min="15" max="15" width="25.6640625" customWidth="1"/>
    <col min="16" max="16" width="1.6640625" customWidth="1"/>
  </cols>
  <sheetData>
    <row r="1" spans="1:16" x14ac:dyDescent="0.2">
      <c r="A1" s="3"/>
      <c r="B1" s="3" t="s">
        <v>1</v>
      </c>
      <c r="C1" s="3"/>
      <c r="D1" s="3"/>
      <c r="E1" s="33"/>
      <c r="F1" s="3"/>
      <c r="K1" t="s">
        <v>4</v>
      </c>
      <c r="N1" s="1"/>
    </row>
    <row r="2" spans="1:16" x14ac:dyDescent="0.2">
      <c r="A2" s="3"/>
      <c r="B2" s="8"/>
      <c r="C2" s="3"/>
      <c r="D2" s="3"/>
      <c r="E2" s="33"/>
      <c r="F2" s="3"/>
      <c r="N2" s="1"/>
    </row>
    <row r="3" spans="1:16" x14ac:dyDescent="0.2">
      <c r="A3" s="2"/>
      <c r="B3" s="9"/>
      <c r="C3" s="9"/>
      <c r="D3" s="9"/>
      <c r="E3" s="32"/>
      <c r="F3" s="9"/>
      <c r="G3" s="49"/>
      <c r="H3" s="57" t="s">
        <v>5</v>
      </c>
      <c r="J3" s="65"/>
      <c r="K3" s="67"/>
      <c r="L3" s="67"/>
      <c r="M3" s="67"/>
      <c r="N3" s="81"/>
      <c r="O3" s="67"/>
      <c r="P3" s="49"/>
    </row>
    <row r="4" spans="1:16" ht="24.75" customHeight="1" x14ac:dyDescent="0.2">
      <c r="A4" s="4"/>
      <c r="B4" s="10" t="s">
        <v>8</v>
      </c>
      <c r="C4" s="107" t="s">
        <v>9</v>
      </c>
      <c r="D4" s="107"/>
      <c r="E4" s="107"/>
      <c r="F4" s="107"/>
      <c r="G4" s="50"/>
      <c r="H4" s="58" t="s">
        <v>16</v>
      </c>
      <c r="J4" s="66"/>
      <c r="K4" s="68" t="str">
        <f>IF(B4=0,"",B4)</f>
        <v>令和　　年度</v>
      </c>
      <c r="L4" s="107" t="s">
        <v>15</v>
      </c>
      <c r="M4" s="107"/>
      <c r="N4" s="107"/>
      <c r="O4" s="107"/>
      <c r="P4" s="50"/>
    </row>
    <row r="5" spans="1:16" ht="19.5" customHeight="1" x14ac:dyDescent="0.2">
      <c r="A5" s="5"/>
      <c r="B5" s="11"/>
      <c r="C5" s="11"/>
      <c r="D5" s="11"/>
      <c r="E5" s="11"/>
      <c r="F5" s="11"/>
      <c r="G5" s="51"/>
      <c r="H5" s="59"/>
      <c r="J5" s="6"/>
      <c r="K5" s="69"/>
      <c r="L5" s="11"/>
      <c r="M5" s="11"/>
      <c r="N5" s="11"/>
      <c r="O5" s="11"/>
      <c r="P5" s="51"/>
    </row>
    <row r="6" spans="1:16" ht="19.5" customHeight="1" x14ac:dyDescent="0.2">
      <c r="A6" s="5"/>
      <c r="B6" s="11"/>
      <c r="C6" s="11"/>
      <c r="D6" s="11"/>
      <c r="E6" s="11"/>
      <c r="F6" s="11"/>
      <c r="G6" s="51"/>
      <c r="H6" s="60"/>
      <c r="J6" s="6"/>
      <c r="K6" s="69"/>
      <c r="L6" s="11"/>
      <c r="M6" s="11"/>
      <c r="N6" s="11"/>
      <c r="O6" s="11"/>
      <c r="P6" s="51"/>
    </row>
    <row r="7" spans="1:16" ht="15.75" customHeight="1" x14ac:dyDescent="0.2">
      <c r="A7" s="5"/>
      <c r="B7" s="11"/>
      <c r="C7" s="11"/>
      <c r="D7" s="11"/>
      <c r="E7" s="11"/>
      <c r="F7" s="11"/>
      <c r="G7" s="51"/>
      <c r="H7" s="61" t="s">
        <v>12</v>
      </c>
      <c r="J7" s="6"/>
      <c r="K7" s="69"/>
      <c r="L7" s="11"/>
      <c r="M7" s="11"/>
      <c r="N7" s="11"/>
      <c r="O7" s="11"/>
      <c r="P7" s="51"/>
    </row>
    <row r="8" spans="1:16" ht="19.5" customHeight="1" x14ac:dyDescent="0.2">
      <c r="A8" s="5"/>
      <c r="B8" s="12"/>
      <c r="C8" s="12"/>
      <c r="D8" s="27"/>
      <c r="E8" s="34" t="s">
        <v>2</v>
      </c>
      <c r="F8" s="42"/>
      <c r="G8" s="52"/>
      <c r="H8" s="59"/>
      <c r="J8" s="6"/>
      <c r="K8" s="12"/>
      <c r="L8" s="12"/>
      <c r="M8" s="27"/>
      <c r="N8" s="34" t="s">
        <v>2</v>
      </c>
      <c r="O8" s="85" t="str">
        <f>IF(F8=0,"",F8)</f>
        <v/>
      </c>
      <c r="P8" s="52"/>
    </row>
    <row r="9" spans="1:16" ht="19.5" customHeight="1" x14ac:dyDescent="0.2">
      <c r="A9" s="5"/>
      <c r="B9" s="13" t="s">
        <v>17</v>
      </c>
      <c r="C9" s="108"/>
      <c r="D9" s="109"/>
      <c r="E9" s="35" t="s">
        <v>3</v>
      </c>
      <c r="F9" s="43"/>
      <c r="G9" s="53"/>
      <c r="H9" s="60"/>
      <c r="J9" s="6"/>
      <c r="K9" s="15" t="s">
        <v>18</v>
      </c>
      <c r="L9" s="110" t="str">
        <f>IF(C9=0,"",C9)</f>
        <v/>
      </c>
      <c r="M9" s="111" t="str">
        <f>IF(D9=0,"",D9)</f>
        <v/>
      </c>
      <c r="N9" s="35" t="s">
        <v>3</v>
      </c>
      <c r="O9" s="86" t="str">
        <f>IF(F9=0,"",F9)</f>
        <v/>
      </c>
      <c r="P9" s="53"/>
    </row>
    <row r="10" spans="1:16" ht="23.1" customHeight="1" x14ac:dyDescent="0.2">
      <c r="A10" s="5"/>
      <c r="B10" s="13" t="s">
        <v>19</v>
      </c>
      <c r="C10" s="13" t="s">
        <v>20</v>
      </c>
      <c r="D10" s="13" t="s">
        <v>21</v>
      </c>
      <c r="E10" s="13" t="s">
        <v>23</v>
      </c>
      <c r="F10" s="13" t="s">
        <v>22</v>
      </c>
      <c r="G10" s="54"/>
      <c r="H10" s="61" t="s">
        <v>14</v>
      </c>
      <c r="J10" s="6"/>
      <c r="K10" s="70" t="s">
        <v>26</v>
      </c>
      <c r="L10" s="13" t="s">
        <v>20</v>
      </c>
      <c r="M10" s="13" t="s">
        <v>21</v>
      </c>
      <c r="N10" s="13" t="s">
        <v>23</v>
      </c>
      <c r="O10" s="13" t="s">
        <v>22</v>
      </c>
      <c r="P10" s="54"/>
    </row>
    <row r="11" spans="1:16" ht="39.9" customHeight="1" x14ac:dyDescent="0.2">
      <c r="A11" s="5"/>
      <c r="B11" s="14"/>
      <c r="C11" s="14"/>
      <c r="D11" s="28"/>
      <c r="E11" s="36"/>
      <c r="F11" s="44" t="str">
        <f t="shared" ref="F11:F21" si="0">IF(D11*E11=0,"",ROUNDDOWN(D11*E11,0))</f>
        <v/>
      </c>
      <c r="G11" s="54"/>
      <c r="H11" s="62"/>
      <c r="J11" s="6"/>
      <c r="K11" s="71" t="str">
        <f t="shared" ref="K11:O21" si="1">IF(B11=0,"",B11)</f>
        <v/>
      </c>
      <c r="L11" s="75" t="str">
        <f t="shared" si="1"/>
        <v/>
      </c>
      <c r="M11" s="79" t="str">
        <f t="shared" si="1"/>
        <v/>
      </c>
      <c r="N11" s="82" t="str">
        <f t="shared" si="1"/>
        <v/>
      </c>
      <c r="O11" s="44" t="str">
        <f t="shared" si="1"/>
        <v/>
      </c>
      <c r="P11" s="54"/>
    </row>
    <row r="12" spans="1:16" ht="39.9" customHeight="1" x14ac:dyDescent="0.2">
      <c r="A12" s="5"/>
      <c r="B12" s="14"/>
      <c r="C12" s="14"/>
      <c r="D12" s="28"/>
      <c r="E12" s="36"/>
      <c r="F12" s="44" t="str">
        <f t="shared" si="0"/>
        <v/>
      </c>
      <c r="G12" s="54"/>
      <c r="H12" s="61" t="s">
        <v>27</v>
      </c>
      <c r="J12" s="6"/>
      <c r="K12" s="71" t="str">
        <f t="shared" si="1"/>
        <v/>
      </c>
      <c r="L12" s="75" t="str">
        <f t="shared" si="1"/>
        <v/>
      </c>
      <c r="M12" s="79" t="str">
        <f t="shared" si="1"/>
        <v/>
      </c>
      <c r="N12" s="82" t="str">
        <f t="shared" si="1"/>
        <v/>
      </c>
      <c r="O12" s="44" t="str">
        <f t="shared" si="1"/>
        <v/>
      </c>
      <c r="P12" s="54"/>
    </row>
    <row r="13" spans="1:16" ht="39.9" customHeight="1" x14ac:dyDescent="0.2">
      <c r="A13" s="5"/>
      <c r="B13" s="14"/>
      <c r="C13" s="14"/>
      <c r="D13" s="28"/>
      <c r="E13" s="36"/>
      <c r="F13" s="44" t="str">
        <f t="shared" si="0"/>
        <v/>
      </c>
      <c r="G13" s="54"/>
      <c r="H13" s="63" t="s">
        <v>7</v>
      </c>
      <c r="J13" s="6"/>
      <c r="K13" s="71" t="str">
        <f t="shared" si="1"/>
        <v/>
      </c>
      <c r="L13" s="75" t="str">
        <f t="shared" si="1"/>
        <v/>
      </c>
      <c r="M13" s="79" t="str">
        <f t="shared" si="1"/>
        <v/>
      </c>
      <c r="N13" s="82" t="str">
        <f t="shared" si="1"/>
        <v/>
      </c>
      <c r="O13" s="44" t="str">
        <f t="shared" si="1"/>
        <v/>
      </c>
      <c r="P13" s="54"/>
    </row>
    <row r="14" spans="1:16" ht="39.9" customHeight="1" x14ac:dyDescent="0.2">
      <c r="A14" s="5"/>
      <c r="B14" s="14"/>
      <c r="C14" s="14"/>
      <c r="D14" s="28"/>
      <c r="E14" s="36"/>
      <c r="F14" s="44" t="str">
        <f t="shared" si="0"/>
        <v/>
      </c>
      <c r="G14" s="54"/>
      <c r="H14" s="64" t="s">
        <v>29</v>
      </c>
      <c r="J14" s="6"/>
      <c r="K14" s="71" t="str">
        <f t="shared" si="1"/>
        <v/>
      </c>
      <c r="L14" s="75" t="str">
        <f t="shared" si="1"/>
        <v/>
      </c>
      <c r="M14" s="79" t="str">
        <f t="shared" si="1"/>
        <v/>
      </c>
      <c r="N14" s="82" t="str">
        <f t="shared" si="1"/>
        <v/>
      </c>
      <c r="O14" s="44" t="str">
        <f t="shared" si="1"/>
        <v/>
      </c>
      <c r="P14" s="54"/>
    </row>
    <row r="15" spans="1:16" ht="39.9" customHeight="1" x14ac:dyDescent="0.2">
      <c r="A15" s="5"/>
      <c r="B15" s="14"/>
      <c r="C15" s="14"/>
      <c r="D15" s="28"/>
      <c r="E15" s="36"/>
      <c r="F15" s="44" t="str">
        <f t="shared" si="0"/>
        <v/>
      </c>
      <c r="G15" s="54"/>
      <c r="J15" s="6"/>
      <c r="K15" s="71" t="str">
        <f t="shared" si="1"/>
        <v/>
      </c>
      <c r="L15" s="75" t="str">
        <f t="shared" si="1"/>
        <v/>
      </c>
      <c r="M15" s="79" t="str">
        <f t="shared" si="1"/>
        <v/>
      </c>
      <c r="N15" s="82" t="str">
        <f t="shared" si="1"/>
        <v/>
      </c>
      <c r="O15" s="44" t="str">
        <f t="shared" si="1"/>
        <v/>
      </c>
      <c r="P15" s="54"/>
    </row>
    <row r="16" spans="1:16" ht="39.9" customHeight="1" x14ac:dyDescent="0.2">
      <c r="A16" s="5"/>
      <c r="B16" s="14"/>
      <c r="C16" s="14"/>
      <c r="D16" s="28"/>
      <c r="E16" s="36"/>
      <c r="F16" s="44" t="str">
        <f t="shared" si="0"/>
        <v/>
      </c>
      <c r="G16" s="54"/>
      <c r="J16" s="6"/>
      <c r="K16" s="71" t="str">
        <f t="shared" si="1"/>
        <v/>
      </c>
      <c r="L16" s="75" t="str">
        <f t="shared" si="1"/>
        <v/>
      </c>
      <c r="M16" s="79" t="str">
        <f t="shared" si="1"/>
        <v/>
      </c>
      <c r="N16" s="82" t="str">
        <f t="shared" si="1"/>
        <v/>
      </c>
      <c r="O16" s="44" t="str">
        <f t="shared" si="1"/>
        <v/>
      </c>
      <c r="P16" s="54"/>
    </row>
    <row r="17" spans="1:16" ht="39.9" customHeight="1" x14ac:dyDescent="0.2">
      <c r="A17" s="5"/>
      <c r="B17" s="14"/>
      <c r="C17" s="14"/>
      <c r="D17" s="28"/>
      <c r="E17" s="36"/>
      <c r="F17" s="44" t="str">
        <f t="shared" si="0"/>
        <v/>
      </c>
      <c r="G17" s="54"/>
      <c r="J17" s="6"/>
      <c r="K17" s="71" t="str">
        <f t="shared" si="1"/>
        <v/>
      </c>
      <c r="L17" s="75" t="str">
        <f t="shared" si="1"/>
        <v/>
      </c>
      <c r="M17" s="79" t="str">
        <f t="shared" si="1"/>
        <v/>
      </c>
      <c r="N17" s="82" t="str">
        <f t="shared" si="1"/>
        <v/>
      </c>
      <c r="O17" s="44" t="str">
        <f t="shared" si="1"/>
        <v/>
      </c>
      <c r="P17" s="54"/>
    </row>
    <row r="18" spans="1:16" ht="39.9" customHeight="1" x14ac:dyDescent="0.2">
      <c r="A18" s="5"/>
      <c r="B18" s="14"/>
      <c r="C18" s="14"/>
      <c r="D18" s="28"/>
      <c r="E18" s="36"/>
      <c r="F18" s="44" t="str">
        <f t="shared" si="0"/>
        <v/>
      </c>
      <c r="G18" s="54"/>
      <c r="J18" s="6"/>
      <c r="K18" s="71" t="str">
        <f t="shared" si="1"/>
        <v/>
      </c>
      <c r="L18" s="75" t="str">
        <f t="shared" si="1"/>
        <v/>
      </c>
      <c r="M18" s="79" t="str">
        <f t="shared" si="1"/>
        <v/>
      </c>
      <c r="N18" s="82" t="str">
        <f t="shared" si="1"/>
        <v/>
      </c>
      <c r="O18" s="44" t="str">
        <f t="shared" si="1"/>
        <v/>
      </c>
      <c r="P18" s="54"/>
    </row>
    <row r="19" spans="1:16" ht="39.9" customHeight="1" x14ac:dyDescent="0.2">
      <c r="A19" s="5"/>
      <c r="B19" s="14"/>
      <c r="C19" s="14"/>
      <c r="D19" s="28"/>
      <c r="E19" s="36"/>
      <c r="F19" s="44" t="str">
        <f t="shared" si="0"/>
        <v/>
      </c>
      <c r="G19" s="54"/>
      <c r="J19" s="6"/>
      <c r="K19" s="71" t="str">
        <f t="shared" si="1"/>
        <v/>
      </c>
      <c r="L19" s="75" t="str">
        <f t="shared" si="1"/>
        <v/>
      </c>
      <c r="M19" s="79" t="str">
        <f t="shared" si="1"/>
        <v/>
      </c>
      <c r="N19" s="82" t="str">
        <f t="shared" si="1"/>
        <v/>
      </c>
      <c r="O19" s="44" t="str">
        <f t="shared" si="1"/>
        <v/>
      </c>
      <c r="P19" s="54"/>
    </row>
    <row r="20" spans="1:16" ht="39.9" customHeight="1" x14ac:dyDescent="0.2">
      <c r="A20" s="5"/>
      <c r="B20" s="14"/>
      <c r="C20" s="14"/>
      <c r="D20" s="28"/>
      <c r="E20" s="36"/>
      <c r="F20" s="44" t="str">
        <f t="shared" si="0"/>
        <v/>
      </c>
      <c r="G20" s="54"/>
      <c r="J20" s="6"/>
      <c r="K20" s="71" t="str">
        <f t="shared" si="1"/>
        <v/>
      </c>
      <c r="L20" s="75" t="str">
        <f t="shared" si="1"/>
        <v/>
      </c>
      <c r="M20" s="79" t="str">
        <f t="shared" si="1"/>
        <v/>
      </c>
      <c r="N20" s="82" t="str">
        <f t="shared" si="1"/>
        <v/>
      </c>
      <c r="O20" s="44" t="str">
        <f t="shared" si="1"/>
        <v/>
      </c>
      <c r="P20" s="54"/>
    </row>
    <row r="21" spans="1:16" ht="39.9" customHeight="1" x14ac:dyDescent="0.2">
      <c r="A21" s="5"/>
      <c r="B21" s="14"/>
      <c r="C21" s="14"/>
      <c r="D21" s="28"/>
      <c r="E21" s="36"/>
      <c r="F21" s="44" t="str">
        <f t="shared" si="0"/>
        <v/>
      </c>
      <c r="G21" s="54"/>
      <c r="J21" s="6"/>
      <c r="K21" s="71" t="str">
        <f t="shared" si="1"/>
        <v/>
      </c>
      <c r="L21" s="75" t="str">
        <f t="shared" si="1"/>
        <v/>
      </c>
      <c r="M21" s="79" t="str">
        <f t="shared" si="1"/>
        <v/>
      </c>
      <c r="N21" s="82" t="str">
        <f t="shared" si="1"/>
        <v/>
      </c>
      <c r="O21" s="44" t="str">
        <f t="shared" si="1"/>
        <v/>
      </c>
      <c r="P21" s="54"/>
    </row>
    <row r="22" spans="1:16" ht="18.75" customHeight="1" x14ac:dyDescent="0.2">
      <c r="A22" s="5"/>
      <c r="B22" s="112" t="s">
        <v>13</v>
      </c>
      <c r="C22" s="113"/>
      <c r="D22" s="29" t="s">
        <v>30</v>
      </c>
      <c r="E22" s="112" t="s">
        <v>31</v>
      </c>
      <c r="F22" s="114"/>
      <c r="G22" s="52"/>
      <c r="H22" s="6"/>
      <c r="J22" s="6"/>
      <c r="K22" s="112" t="s">
        <v>13</v>
      </c>
      <c r="L22" s="113"/>
      <c r="M22" s="29" t="s">
        <v>30</v>
      </c>
      <c r="N22" s="112" t="s">
        <v>31</v>
      </c>
      <c r="O22" s="113"/>
      <c r="P22" s="52"/>
    </row>
    <row r="23" spans="1:16" ht="39.9" customHeight="1" x14ac:dyDescent="0.2">
      <c r="A23" s="5"/>
      <c r="B23" s="98">
        <f>SUM(F11:F21)</f>
        <v>0</v>
      </c>
      <c r="C23" s="99"/>
      <c r="D23" s="30">
        <f>ROUNDDOWN(B23*0.1,0)</f>
        <v>0</v>
      </c>
      <c r="E23" s="98">
        <f>B23+D23</f>
        <v>0</v>
      </c>
      <c r="F23" s="100"/>
      <c r="G23" s="55"/>
      <c r="H23" s="6"/>
      <c r="J23" s="6"/>
      <c r="K23" s="101" t="str">
        <f>IF(B23=0,"",B23)</f>
        <v/>
      </c>
      <c r="L23" s="102" t="str">
        <f>IF(C23=0,"",C23)</f>
        <v/>
      </c>
      <c r="M23" s="72" t="str">
        <f>IF(D23=0,"",D23)</f>
        <v/>
      </c>
      <c r="N23" s="101" t="str">
        <f>IF(E23=0,"",E23)</f>
        <v/>
      </c>
      <c r="O23" s="102"/>
      <c r="P23" s="55"/>
    </row>
    <row r="24" spans="1:16" ht="13.5" customHeight="1" x14ac:dyDescent="0.2">
      <c r="A24" s="6"/>
      <c r="B24" s="16"/>
      <c r="C24" s="23"/>
      <c r="D24" s="23"/>
      <c r="E24" s="37"/>
      <c r="F24" s="45"/>
      <c r="G24" s="54"/>
      <c r="J24" s="6"/>
      <c r="K24" s="16"/>
      <c r="L24" s="23"/>
      <c r="M24" s="23"/>
      <c r="N24" s="37"/>
      <c r="O24" s="45"/>
      <c r="P24" s="54"/>
    </row>
    <row r="25" spans="1:16" ht="13.5" customHeight="1" x14ac:dyDescent="0.2">
      <c r="A25" s="6"/>
      <c r="B25" s="17" t="s">
        <v>32</v>
      </c>
      <c r="E25" s="38"/>
      <c r="F25" s="47"/>
      <c r="G25" s="54"/>
      <c r="J25" s="6"/>
      <c r="K25" s="17" t="s">
        <v>28</v>
      </c>
      <c r="N25" s="38"/>
      <c r="O25" s="47"/>
      <c r="P25" s="54"/>
    </row>
    <row r="26" spans="1:16" ht="13.5" customHeight="1" x14ac:dyDescent="0.2">
      <c r="A26" s="6"/>
      <c r="B26" s="17"/>
      <c r="E26" s="38"/>
      <c r="F26" s="47"/>
      <c r="G26" s="54"/>
      <c r="J26" s="6"/>
      <c r="K26" s="17"/>
      <c r="N26" s="38"/>
      <c r="O26" s="47"/>
      <c r="P26" s="54"/>
    </row>
    <row r="27" spans="1:16" ht="15.9" customHeight="1" x14ac:dyDescent="0.2">
      <c r="A27" s="6"/>
      <c r="B27" s="103" t="s">
        <v>33</v>
      </c>
      <c r="C27" s="104"/>
      <c r="E27" s="38"/>
      <c r="F27" s="47"/>
      <c r="G27" s="54"/>
      <c r="J27" s="6"/>
      <c r="K27" s="105" t="str">
        <f>IF(B27=0,"",B27)</f>
        <v>　令和　　年　　月　　日</v>
      </c>
      <c r="L27" s="106"/>
      <c r="N27" s="38"/>
      <c r="O27" s="47"/>
      <c r="P27" s="54"/>
    </row>
    <row r="28" spans="1:16" ht="13.5" customHeight="1" x14ac:dyDescent="0.2">
      <c r="A28" s="6"/>
      <c r="B28" s="18"/>
      <c r="C28" s="25"/>
      <c r="D28" s="24" t="s">
        <v>34</v>
      </c>
      <c r="E28" s="38"/>
      <c r="F28" s="47"/>
      <c r="G28" s="54"/>
      <c r="J28" s="6"/>
      <c r="K28" s="17"/>
      <c r="L28" s="25"/>
      <c r="M28" s="69" t="s">
        <v>34</v>
      </c>
      <c r="N28" s="83"/>
      <c r="O28" s="87"/>
      <c r="P28" s="54"/>
    </row>
    <row r="29" spans="1:16" ht="16.2" x14ac:dyDescent="0.2">
      <c r="A29" s="6"/>
      <c r="B29" s="19" t="s">
        <v>35</v>
      </c>
      <c r="D29" s="31" t="s">
        <v>6</v>
      </c>
      <c r="E29" s="94"/>
      <c r="F29" s="95"/>
      <c r="G29" s="54"/>
      <c r="J29" s="6"/>
      <c r="K29" s="73" t="s">
        <v>36</v>
      </c>
      <c r="L29" s="76"/>
      <c r="M29" s="80" t="s">
        <v>6</v>
      </c>
      <c r="N29" s="96" t="str">
        <f>IF(E29=0,"",E29)</f>
        <v/>
      </c>
      <c r="O29" s="97"/>
      <c r="P29" s="54"/>
    </row>
    <row r="30" spans="1:16" x14ac:dyDescent="0.2">
      <c r="A30" s="6"/>
      <c r="B30" s="17"/>
      <c r="D30" s="31" t="s">
        <v>11</v>
      </c>
      <c r="E30" s="94"/>
      <c r="F30" s="95"/>
      <c r="G30" s="54"/>
      <c r="J30" s="6"/>
      <c r="K30" s="73" t="s">
        <v>37</v>
      </c>
      <c r="L30" s="76"/>
      <c r="M30" s="80" t="s">
        <v>11</v>
      </c>
      <c r="N30" s="96" t="str">
        <f>IF(E30=0,"",E30)</f>
        <v/>
      </c>
      <c r="O30" s="97"/>
      <c r="P30" s="54"/>
    </row>
    <row r="31" spans="1:16" x14ac:dyDescent="0.2">
      <c r="A31" s="6"/>
      <c r="B31" s="17"/>
      <c r="D31" s="31" t="s">
        <v>38</v>
      </c>
      <c r="E31" s="94"/>
      <c r="F31" s="95"/>
      <c r="G31" s="54"/>
      <c r="J31" s="6"/>
      <c r="K31" s="73" t="s">
        <v>39</v>
      </c>
      <c r="L31" s="77" t="s">
        <v>0</v>
      </c>
      <c r="M31" s="80" t="s">
        <v>38</v>
      </c>
      <c r="N31" s="96" t="str">
        <f>IF(E31=0,"",E31)</f>
        <v/>
      </c>
      <c r="O31" s="97"/>
      <c r="P31" s="54"/>
    </row>
    <row r="32" spans="1:16" x14ac:dyDescent="0.2">
      <c r="A32" s="6"/>
      <c r="B32" s="17"/>
      <c r="E32" s="39"/>
      <c r="F32" s="46" t="s">
        <v>40</v>
      </c>
      <c r="G32" s="54"/>
      <c r="J32" s="6"/>
      <c r="K32" s="73"/>
      <c r="L32" s="76"/>
      <c r="M32" s="69"/>
      <c r="N32" s="83"/>
      <c r="O32" s="88" t="s">
        <v>25</v>
      </c>
      <c r="P32" s="54"/>
    </row>
    <row r="33" spans="1:16" x14ac:dyDescent="0.2">
      <c r="A33" s="6"/>
      <c r="B33" s="20"/>
      <c r="C33" s="26"/>
      <c r="D33" s="26"/>
      <c r="E33" s="40"/>
      <c r="F33" s="48"/>
      <c r="G33" s="54"/>
      <c r="J33" s="6"/>
      <c r="K33" s="74"/>
      <c r="L33" s="78"/>
      <c r="M33" s="12"/>
      <c r="N33" s="84"/>
      <c r="O33" s="89"/>
      <c r="P33" s="54"/>
    </row>
    <row r="34" spans="1:16" ht="6.75" customHeight="1" x14ac:dyDescent="0.2">
      <c r="A34" s="7"/>
      <c r="B34" s="21"/>
      <c r="C34" s="21"/>
      <c r="D34" s="21"/>
      <c r="E34" s="41"/>
      <c r="F34" s="21"/>
      <c r="G34" s="56"/>
      <c r="J34" s="7"/>
      <c r="K34" s="21"/>
      <c r="L34" s="21"/>
      <c r="M34" s="21"/>
      <c r="N34" s="41"/>
      <c r="O34" s="21"/>
      <c r="P34" s="56"/>
    </row>
    <row r="35" spans="1:16" x14ac:dyDescent="0.2">
      <c r="B35" s="22" t="s">
        <v>42</v>
      </c>
      <c r="K35" s="22" t="s">
        <v>42</v>
      </c>
      <c r="N35" s="1"/>
    </row>
    <row r="36" spans="1:16" x14ac:dyDescent="0.2">
      <c r="B36" s="22" t="s">
        <v>24</v>
      </c>
      <c r="K36" s="22" t="s">
        <v>24</v>
      </c>
      <c r="N36" s="1"/>
    </row>
    <row r="37" spans="1:16" x14ac:dyDescent="0.2">
      <c r="B37" s="22" t="s">
        <v>10</v>
      </c>
      <c r="K37" s="22" t="s">
        <v>10</v>
      </c>
      <c r="N37" s="1"/>
    </row>
  </sheetData>
  <mergeCells count="20">
    <mergeCell ref="C4:F4"/>
    <mergeCell ref="L4:O4"/>
    <mergeCell ref="C9:D9"/>
    <mergeCell ref="L9:M9"/>
    <mergeCell ref="B22:C22"/>
    <mergeCell ref="E22:F22"/>
    <mergeCell ref="K22:L22"/>
    <mergeCell ref="N22:O22"/>
    <mergeCell ref="B23:C23"/>
    <mergeCell ref="E23:F23"/>
    <mergeCell ref="K23:L23"/>
    <mergeCell ref="N23:O23"/>
    <mergeCell ref="B27:C27"/>
    <mergeCell ref="K27:L27"/>
    <mergeCell ref="E29:F29"/>
    <mergeCell ref="N29:O29"/>
    <mergeCell ref="E30:F30"/>
    <mergeCell ref="N30:O30"/>
    <mergeCell ref="E31:F31"/>
    <mergeCell ref="N31:O31"/>
  </mergeCells>
  <phoneticPr fontId="19"/>
  <dataValidations count="1">
    <dataValidation imeMode="hiragana" allowBlank="1" showInputMessage="1" showErrorMessage="1" sqref="B11:C21 K11:L21" xr:uid="{00000000-0002-0000-0000-000000000000}"/>
  </dataValidations>
  <pageMargins left="0.62" right="0.23622047244094491" top="0.6692913385826772" bottom="0.19685039370078741" header="0.39370078740157483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zoomScale="80" zoomScaleNormal="80" workbookViewId="0">
      <selection activeCell="D17" sqref="D17"/>
    </sheetView>
  </sheetViews>
  <sheetFormatPr defaultRowHeight="13.2" x14ac:dyDescent="0.2"/>
  <cols>
    <col min="1" max="1" width="1.6640625" customWidth="1"/>
    <col min="2" max="2" width="23.6640625" customWidth="1"/>
    <col min="3" max="3" width="12.44140625" customWidth="1"/>
    <col min="4" max="4" width="13.33203125" customWidth="1"/>
    <col min="5" max="5" width="9.77734375" style="1" customWidth="1"/>
    <col min="6" max="6" width="25.6640625" customWidth="1"/>
    <col min="7" max="7" width="1.6640625" customWidth="1"/>
    <col min="8" max="8" width="9.88671875" customWidth="1"/>
    <col min="9" max="9" width="1" customWidth="1"/>
    <col min="10" max="10" width="1.6640625" customWidth="1"/>
    <col min="11" max="11" width="23.6640625" customWidth="1"/>
    <col min="12" max="12" width="12.44140625" customWidth="1"/>
    <col min="13" max="13" width="13.33203125" customWidth="1"/>
    <col min="14" max="14" width="9.77734375" customWidth="1"/>
    <col min="15" max="15" width="25.6640625" customWidth="1"/>
    <col min="16" max="16" width="1.6640625" customWidth="1"/>
  </cols>
  <sheetData>
    <row r="1" spans="1:16" x14ac:dyDescent="0.2">
      <c r="A1" s="3"/>
      <c r="B1" s="3" t="s">
        <v>1</v>
      </c>
      <c r="C1" s="3"/>
      <c r="D1" s="3"/>
      <c r="E1" s="33"/>
      <c r="F1" s="3"/>
      <c r="K1" t="s">
        <v>4</v>
      </c>
      <c r="N1" s="1"/>
    </row>
    <row r="2" spans="1:16" x14ac:dyDescent="0.2">
      <c r="A2" s="3"/>
      <c r="B2" s="8"/>
      <c r="C2" s="3"/>
      <c r="D2" s="3"/>
      <c r="E2" s="33"/>
      <c r="F2" s="3"/>
      <c r="N2" s="1"/>
    </row>
    <row r="3" spans="1:16" x14ac:dyDescent="0.2">
      <c r="A3" s="2"/>
      <c r="B3" s="9"/>
      <c r="C3" s="9"/>
      <c r="D3" s="9"/>
      <c r="E3" s="32"/>
      <c r="F3" s="9"/>
      <c r="G3" s="49"/>
      <c r="H3" s="57" t="s">
        <v>5</v>
      </c>
      <c r="J3" s="65"/>
      <c r="K3" s="67"/>
      <c r="L3" s="67"/>
      <c r="M3" s="67"/>
      <c r="N3" s="81"/>
      <c r="O3" s="67"/>
      <c r="P3" s="49"/>
    </row>
    <row r="4" spans="1:16" ht="24.75" customHeight="1" x14ac:dyDescent="0.2">
      <c r="A4" s="4"/>
      <c r="B4" s="10" t="s">
        <v>8</v>
      </c>
      <c r="C4" s="107" t="s">
        <v>9</v>
      </c>
      <c r="D4" s="107"/>
      <c r="E4" s="107"/>
      <c r="F4" s="107"/>
      <c r="G4" s="50"/>
      <c r="H4" s="58" t="s">
        <v>16</v>
      </c>
      <c r="J4" s="66"/>
      <c r="K4" s="68" t="str">
        <f>IF(B4=0,"",B4)</f>
        <v>令和　　年度</v>
      </c>
      <c r="L4" s="107" t="s">
        <v>15</v>
      </c>
      <c r="M4" s="107"/>
      <c r="N4" s="107"/>
      <c r="O4" s="107"/>
      <c r="P4" s="50"/>
    </row>
    <row r="5" spans="1:16" ht="19.5" customHeight="1" x14ac:dyDescent="0.2">
      <c r="A5" s="5"/>
      <c r="B5" s="11"/>
      <c r="C5" s="11"/>
      <c r="D5" s="11"/>
      <c r="E5" s="11"/>
      <c r="F5" s="11"/>
      <c r="G5" s="51"/>
      <c r="H5" s="59"/>
      <c r="J5" s="6"/>
      <c r="K5" s="69"/>
      <c r="L5" s="11"/>
      <c r="M5" s="11"/>
      <c r="N5" s="11"/>
      <c r="O5" s="11"/>
      <c r="P5" s="51"/>
    </row>
    <row r="6" spans="1:16" ht="19.5" customHeight="1" x14ac:dyDescent="0.2">
      <c r="A6" s="5"/>
      <c r="B6" s="11"/>
      <c r="C6" s="11"/>
      <c r="D6" s="11"/>
      <c r="E6" s="11"/>
      <c r="F6" s="11"/>
      <c r="G6" s="51"/>
      <c r="H6" s="60"/>
      <c r="J6" s="6"/>
      <c r="K6" s="69"/>
      <c r="L6" s="11"/>
      <c r="M6" s="11"/>
      <c r="N6" s="11"/>
      <c r="O6" s="11"/>
      <c r="P6" s="51"/>
    </row>
    <row r="7" spans="1:16" ht="15.75" customHeight="1" x14ac:dyDescent="0.2">
      <c r="A7" s="5"/>
      <c r="B7" s="11"/>
      <c r="C7" s="11"/>
      <c r="D7" s="11"/>
      <c r="E7" s="11"/>
      <c r="F7" s="11"/>
      <c r="G7" s="51"/>
      <c r="H7" s="61" t="s">
        <v>12</v>
      </c>
      <c r="J7" s="6"/>
      <c r="K7" s="69"/>
      <c r="L7" s="11"/>
      <c r="M7" s="11"/>
      <c r="N7" s="11"/>
      <c r="O7" s="11"/>
      <c r="P7" s="51"/>
    </row>
    <row r="8" spans="1:16" ht="19.5" customHeight="1" x14ac:dyDescent="0.2">
      <c r="A8" s="5"/>
      <c r="B8" s="12"/>
      <c r="C8" s="12"/>
      <c r="D8" s="27"/>
      <c r="E8" s="34" t="s">
        <v>2</v>
      </c>
      <c r="F8" s="42"/>
      <c r="G8" s="52"/>
      <c r="H8" s="59"/>
      <c r="J8" s="6"/>
      <c r="K8" s="12"/>
      <c r="L8" s="12"/>
      <c r="M8" s="27"/>
      <c r="N8" s="34" t="s">
        <v>2</v>
      </c>
      <c r="O8" s="85" t="str">
        <f>IF(F8=0,"",F8)</f>
        <v/>
      </c>
      <c r="P8" s="52"/>
    </row>
    <row r="9" spans="1:16" ht="19.5" customHeight="1" x14ac:dyDescent="0.2">
      <c r="A9" s="5"/>
      <c r="B9" s="13" t="s">
        <v>17</v>
      </c>
      <c r="C9" s="108"/>
      <c r="D9" s="109"/>
      <c r="E9" s="35" t="s">
        <v>3</v>
      </c>
      <c r="F9" s="43"/>
      <c r="G9" s="53"/>
      <c r="H9" s="60"/>
      <c r="J9" s="6"/>
      <c r="K9" s="15" t="s">
        <v>18</v>
      </c>
      <c r="L9" s="110" t="str">
        <f>IF(C9=0,"",C9)</f>
        <v/>
      </c>
      <c r="M9" s="111" t="str">
        <f>IF(D9=0,"",D9)</f>
        <v/>
      </c>
      <c r="N9" s="35" t="s">
        <v>3</v>
      </c>
      <c r="O9" s="86" t="str">
        <f>IF(F9=0,"",F9)</f>
        <v/>
      </c>
      <c r="P9" s="53"/>
    </row>
    <row r="10" spans="1:16" ht="23.1" customHeight="1" x14ac:dyDescent="0.2">
      <c r="A10" s="5"/>
      <c r="B10" s="13" t="s">
        <v>19</v>
      </c>
      <c r="C10" s="13" t="s">
        <v>20</v>
      </c>
      <c r="D10" s="13" t="s">
        <v>21</v>
      </c>
      <c r="E10" s="13" t="s">
        <v>23</v>
      </c>
      <c r="F10" s="13" t="s">
        <v>22</v>
      </c>
      <c r="G10" s="54"/>
      <c r="H10" s="61" t="s">
        <v>14</v>
      </c>
      <c r="J10" s="6"/>
      <c r="K10" s="70" t="s">
        <v>26</v>
      </c>
      <c r="L10" s="13" t="s">
        <v>20</v>
      </c>
      <c r="M10" s="13" t="s">
        <v>21</v>
      </c>
      <c r="N10" s="13" t="s">
        <v>23</v>
      </c>
      <c r="O10" s="13" t="s">
        <v>22</v>
      </c>
      <c r="P10" s="54"/>
    </row>
    <row r="11" spans="1:16" ht="39.9" customHeight="1" x14ac:dyDescent="0.2">
      <c r="A11" s="5"/>
      <c r="B11" s="14"/>
      <c r="C11" s="14"/>
      <c r="D11" s="91"/>
      <c r="E11" s="92"/>
      <c r="F11" s="44" t="str">
        <f t="shared" ref="F11:F21" si="0">IF(D11*E11=0,"",ROUNDDOWN(D11*E11,0))</f>
        <v/>
      </c>
      <c r="G11" s="54"/>
      <c r="H11" s="62"/>
      <c r="J11" s="6"/>
      <c r="K11" s="71" t="str">
        <f t="shared" ref="K11:O21" si="1">IF(B11=0,"",B11)</f>
        <v/>
      </c>
      <c r="L11" s="75" t="str">
        <f t="shared" si="1"/>
        <v/>
      </c>
      <c r="M11" s="93" t="str">
        <f t="shared" si="1"/>
        <v/>
      </c>
      <c r="N11" s="44" t="str">
        <f t="shared" si="1"/>
        <v/>
      </c>
      <c r="O11" s="44" t="str">
        <f t="shared" si="1"/>
        <v/>
      </c>
      <c r="P11" s="54"/>
    </row>
    <row r="12" spans="1:16" ht="39.9" customHeight="1" x14ac:dyDescent="0.2">
      <c r="A12" s="5"/>
      <c r="B12" s="14"/>
      <c r="C12" s="14"/>
      <c r="D12" s="91"/>
      <c r="E12" s="92"/>
      <c r="F12" s="44" t="str">
        <f t="shared" si="0"/>
        <v/>
      </c>
      <c r="G12" s="54"/>
      <c r="H12" s="61" t="s">
        <v>27</v>
      </c>
      <c r="J12" s="6"/>
      <c r="K12" s="71" t="str">
        <f t="shared" si="1"/>
        <v/>
      </c>
      <c r="L12" s="75" t="str">
        <f t="shared" si="1"/>
        <v/>
      </c>
      <c r="M12" s="93" t="str">
        <f t="shared" si="1"/>
        <v/>
      </c>
      <c r="N12" s="44" t="str">
        <f t="shared" si="1"/>
        <v/>
      </c>
      <c r="O12" s="44" t="str">
        <f t="shared" si="1"/>
        <v/>
      </c>
      <c r="P12" s="54"/>
    </row>
    <row r="13" spans="1:16" ht="39.9" customHeight="1" x14ac:dyDescent="0.2">
      <c r="A13" s="5"/>
      <c r="B13" s="14"/>
      <c r="C13" s="14"/>
      <c r="D13" s="91"/>
      <c r="E13" s="92"/>
      <c r="F13" s="44" t="str">
        <f t="shared" si="0"/>
        <v/>
      </c>
      <c r="G13" s="54"/>
      <c r="H13" s="63" t="s">
        <v>7</v>
      </c>
      <c r="J13" s="6"/>
      <c r="K13" s="71" t="str">
        <f t="shared" si="1"/>
        <v/>
      </c>
      <c r="L13" s="75" t="str">
        <f t="shared" si="1"/>
        <v/>
      </c>
      <c r="M13" s="93" t="str">
        <f t="shared" si="1"/>
        <v/>
      </c>
      <c r="N13" s="44" t="str">
        <f t="shared" si="1"/>
        <v/>
      </c>
      <c r="O13" s="44" t="str">
        <f t="shared" si="1"/>
        <v/>
      </c>
      <c r="P13" s="54"/>
    </row>
    <row r="14" spans="1:16" ht="39.9" customHeight="1" x14ac:dyDescent="0.2">
      <c r="A14" s="5"/>
      <c r="B14" s="14"/>
      <c r="C14" s="14"/>
      <c r="D14" s="91"/>
      <c r="E14" s="92"/>
      <c r="F14" s="44" t="str">
        <f t="shared" si="0"/>
        <v/>
      </c>
      <c r="G14" s="54"/>
      <c r="H14" s="64" t="s">
        <v>29</v>
      </c>
      <c r="J14" s="6"/>
      <c r="K14" s="71" t="str">
        <f t="shared" si="1"/>
        <v/>
      </c>
      <c r="L14" s="75" t="str">
        <f t="shared" si="1"/>
        <v/>
      </c>
      <c r="M14" s="93" t="str">
        <f t="shared" si="1"/>
        <v/>
      </c>
      <c r="N14" s="44" t="str">
        <f t="shared" si="1"/>
        <v/>
      </c>
      <c r="O14" s="44" t="str">
        <f t="shared" si="1"/>
        <v/>
      </c>
      <c r="P14" s="54"/>
    </row>
    <row r="15" spans="1:16" ht="39.9" customHeight="1" x14ac:dyDescent="0.2">
      <c r="A15" s="5"/>
      <c r="B15" s="14"/>
      <c r="C15" s="14"/>
      <c r="D15" s="91"/>
      <c r="E15" s="92"/>
      <c r="F15" s="44" t="str">
        <f t="shared" si="0"/>
        <v/>
      </c>
      <c r="G15" s="54"/>
      <c r="J15" s="6"/>
      <c r="K15" s="71" t="str">
        <f t="shared" si="1"/>
        <v/>
      </c>
      <c r="L15" s="75" t="str">
        <f t="shared" si="1"/>
        <v/>
      </c>
      <c r="M15" s="93" t="str">
        <f t="shared" si="1"/>
        <v/>
      </c>
      <c r="N15" s="44" t="str">
        <f t="shared" si="1"/>
        <v/>
      </c>
      <c r="O15" s="44" t="str">
        <f t="shared" si="1"/>
        <v/>
      </c>
      <c r="P15" s="54"/>
    </row>
    <row r="16" spans="1:16" ht="39.9" customHeight="1" x14ac:dyDescent="0.2">
      <c r="A16" s="5"/>
      <c r="B16" s="14"/>
      <c r="C16" s="14"/>
      <c r="D16" s="91"/>
      <c r="E16" s="92"/>
      <c r="F16" s="44" t="str">
        <f t="shared" si="0"/>
        <v/>
      </c>
      <c r="G16" s="54"/>
      <c r="J16" s="6"/>
      <c r="K16" s="71" t="str">
        <f t="shared" si="1"/>
        <v/>
      </c>
      <c r="L16" s="75" t="str">
        <f t="shared" si="1"/>
        <v/>
      </c>
      <c r="M16" s="93" t="str">
        <f t="shared" si="1"/>
        <v/>
      </c>
      <c r="N16" s="44" t="str">
        <f t="shared" si="1"/>
        <v/>
      </c>
      <c r="O16" s="44" t="str">
        <f t="shared" si="1"/>
        <v/>
      </c>
      <c r="P16" s="54"/>
    </row>
    <row r="17" spans="1:16" ht="39.9" customHeight="1" x14ac:dyDescent="0.2">
      <c r="A17" s="5"/>
      <c r="B17" s="14"/>
      <c r="C17" s="14"/>
      <c r="D17" s="91"/>
      <c r="E17" s="92"/>
      <c r="F17" s="44" t="str">
        <f t="shared" si="0"/>
        <v/>
      </c>
      <c r="G17" s="54"/>
      <c r="J17" s="6"/>
      <c r="K17" s="71" t="str">
        <f t="shared" si="1"/>
        <v/>
      </c>
      <c r="L17" s="75" t="str">
        <f t="shared" si="1"/>
        <v/>
      </c>
      <c r="M17" s="93" t="str">
        <f t="shared" si="1"/>
        <v/>
      </c>
      <c r="N17" s="44" t="str">
        <f t="shared" si="1"/>
        <v/>
      </c>
      <c r="O17" s="44" t="str">
        <f t="shared" si="1"/>
        <v/>
      </c>
      <c r="P17" s="54"/>
    </row>
    <row r="18" spans="1:16" ht="39.9" customHeight="1" x14ac:dyDescent="0.2">
      <c r="A18" s="5"/>
      <c r="B18" s="14"/>
      <c r="C18" s="14"/>
      <c r="D18" s="91"/>
      <c r="E18" s="92"/>
      <c r="F18" s="44" t="str">
        <f t="shared" si="0"/>
        <v/>
      </c>
      <c r="G18" s="54"/>
      <c r="J18" s="6"/>
      <c r="K18" s="71" t="str">
        <f t="shared" si="1"/>
        <v/>
      </c>
      <c r="L18" s="75" t="str">
        <f t="shared" si="1"/>
        <v/>
      </c>
      <c r="M18" s="93" t="str">
        <f t="shared" si="1"/>
        <v/>
      </c>
      <c r="N18" s="44" t="str">
        <f t="shared" si="1"/>
        <v/>
      </c>
      <c r="O18" s="44" t="str">
        <f t="shared" si="1"/>
        <v/>
      </c>
      <c r="P18" s="54"/>
    </row>
    <row r="19" spans="1:16" ht="39.9" customHeight="1" x14ac:dyDescent="0.2">
      <c r="A19" s="5"/>
      <c r="B19" s="14"/>
      <c r="C19" s="14"/>
      <c r="D19" s="91"/>
      <c r="E19" s="92"/>
      <c r="F19" s="44" t="str">
        <f t="shared" si="0"/>
        <v/>
      </c>
      <c r="G19" s="54"/>
      <c r="J19" s="6"/>
      <c r="K19" s="71" t="str">
        <f t="shared" si="1"/>
        <v/>
      </c>
      <c r="L19" s="75" t="str">
        <f t="shared" si="1"/>
        <v/>
      </c>
      <c r="M19" s="93" t="str">
        <f t="shared" si="1"/>
        <v/>
      </c>
      <c r="N19" s="44" t="str">
        <f t="shared" si="1"/>
        <v/>
      </c>
      <c r="O19" s="44" t="str">
        <f t="shared" si="1"/>
        <v/>
      </c>
      <c r="P19" s="54"/>
    </row>
    <row r="20" spans="1:16" ht="39.9" customHeight="1" x14ac:dyDescent="0.2">
      <c r="A20" s="5"/>
      <c r="B20" s="14"/>
      <c r="C20" s="14"/>
      <c r="D20" s="91"/>
      <c r="E20" s="92"/>
      <c r="F20" s="44" t="str">
        <f t="shared" si="0"/>
        <v/>
      </c>
      <c r="G20" s="54"/>
      <c r="J20" s="6"/>
      <c r="K20" s="71" t="str">
        <f t="shared" si="1"/>
        <v/>
      </c>
      <c r="L20" s="75" t="str">
        <f t="shared" si="1"/>
        <v/>
      </c>
      <c r="M20" s="93" t="str">
        <f t="shared" si="1"/>
        <v/>
      </c>
      <c r="N20" s="44" t="str">
        <f t="shared" si="1"/>
        <v/>
      </c>
      <c r="O20" s="44" t="str">
        <f t="shared" si="1"/>
        <v/>
      </c>
      <c r="P20" s="54"/>
    </row>
    <row r="21" spans="1:16" ht="39.9" customHeight="1" x14ac:dyDescent="0.2">
      <c r="A21" s="5"/>
      <c r="B21" s="14"/>
      <c r="C21" s="14"/>
      <c r="D21" s="91"/>
      <c r="E21" s="92"/>
      <c r="F21" s="44" t="str">
        <f t="shared" si="0"/>
        <v/>
      </c>
      <c r="G21" s="54"/>
      <c r="J21" s="6"/>
      <c r="K21" s="71" t="str">
        <f t="shared" si="1"/>
        <v/>
      </c>
      <c r="L21" s="75" t="str">
        <f t="shared" si="1"/>
        <v/>
      </c>
      <c r="M21" s="93" t="str">
        <f t="shared" si="1"/>
        <v/>
      </c>
      <c r="N21" s="44" t="str">
        <f t="shared" si="1"/>
        <v/>
      </c>
      <c r="O21" s="44" t="str">
        <f t="shared" si="1"/>
        <v/>
      </c>
      <c r="P21" s="54"/>
    </row>
    <row r="22" spans="1:16" ht="18.75" customHeight="1" x14ac:dyDescent="0.2">
      <c r="A22" s="5"/>
      <c r="B22" s="112" t="s">
        <v>13</v>
      </c>
      <c r="C22" s="113"/>
      <c r="D22" s="29" t="s">
        <v>30</v>
      </c>
      <c r="E22" s="112" t="s">
        <v>31</v>
      </c>
      <c r="F22" s="114"/>
      <c r="G22" s="52"/>
      <c r="H22" s="6"/>
      <c r="J22" s="6"/>
      <c r="K22" s="112" t="s">
        <v>13</v>
      </c>
      <c r="L22" s="113"/>
      <c r="M22" s="29" t="s">
        <v>30</v>
      </c>
      <c r="N22" s="112" t="s">
        <v>31</v>
      </c>
      <c r="O22" s="113"/>
      <c r="P22" s="52"/>
    </row>
    <row r="23" spans="1:16" ht="39.9" customHeight="1" x14ac:dyDescent="0.2">
      <c r="A23" s="5"/>
      <c r="B23" s="98">
        <f>SUM(F11:F21)</f>
        <v>0</v>
      </c>
      <c r="C23" s="99"/>
      <c r="D23" s="30">
        <f>ROUNDDOWN(B23*0.1,0)</f>
        <v>0</v>
      </c>
      <c r="E23" s="115">
        <f>B23+D23</f>
        <v>0</v>
      </c>
      <c r="F23" s="116"/>
      <c r="G23" s="55"/>
      <c r="H23" s="6"/>
      <c r="J23" s="6"/>
      <c r="K23" s="101" t="str">
        <f>IF(B23=0,"",B23)</f>
        <v/>
      </c>
      <c r="L23" s="102" t="str">
        <f>IF(C23=0,"",C23)</f>
        <v/>
      </c>
      <c r="M23" s="72" t="str">
        <f>IF(D23=0,"",D23)</f>
        <v/>
      </c>
      <c r="N23" s="101" t="str">
        <f>IF(E23=0,"",E23)</f>
        <v/>
      </c>
      <c r="O23" s="102"/>
      <c r="P23" s="55"/>
    </row>
    <row r="24" spans="1:16" ht="13.5" customHeight="1" x14ac:dyDescent="0.2">
      <c r="A24" s="6"/>
      <c r="B24" s="16"/>
      <c r="C24" s="23"/>
      <c r="D24" s="23"/>
      <c r="E24" s="37"/>
      <c r="F24" s="45"/>
      <c r="G24" s="54"/>
      <c r="J24" s="6"/>
      <c r="K24" s="16"/>
      <c r="L24" s="23"/>
      <c r="M24" s="23"/>
      <c r="N24" s="37"/>
      <c r="O24" s="45"/>
      <c r="P24" s="54"/>
    </row>
    <row r="25" spans="1:16" ht="13.5" customHeight="1" x14ac:dyDescent="0.2">
      <c r="A25" s="6"/>
      <c r="B25" s="17" t="s">
        <v>32</v>
      </c>
      <c r="E25" s="38"/>
      <c r="F25" s="47"/>
      <c r="G25" s="54"/>
      <c r="J25" s="6"/>
      <c r="K25" s="17" t="s">
        <v>28</v>
      </c>
      <c r="N25" s="38"/>
      <c r="O25" s="47"/>
      <c r="P25" s="54"/>
    </row>
    <row r="26" spans="1:16" ht="13.5" customHeight="1" x14ac:dyDescent="0.2">
      <c r="A26" s="6"/>
      <c r="B26" s="17"/>
      <c r="E26" s="38"/>
      <c r="F26" s="47"/>
      <c r="G26" s="54"/>
      <c r="J26" s="6"/>
      <c r="K26" s="17"/>
      <c r="N26" s="38"/>
      <c r="O26" s="47"/>
      <c r="P26" s="54"/>
    </row>
    <row r="27" spans="1:16" ht="15.9" customHeight="1" x14ac:dyDescent="0.2">
      <c r="A27" s="6"/>
      <c r="B27" s="103" t="s">
        <v>33</v>
      </c>
      <c r="C27" s="104"/>
      <c r="E27" s="38"/>
      <c r="F27" s="47"/>
      <c r="G27" s="54"/>
      <c r="J27" s="6"/>
      <c r="K27" s="105" t="str">
        <f>IF(B27=0,"",B27)</f>
        <v>　令和　　年　　月　　日</v>
      </c>
      <c r="L27" s="106"/>
      <c r="N27" s="38"/>
      <c r="O27" s="47"/>
      <c r="P27" s="54"/>
    </row>
    <row r="28" spans="1:16" ht="13.5" customHeight="1" x14ac:dyDescent="0.2">
      <c r="A28" s="6"/>
      <c r="B28" s="18"/>
      <c r="C28" s="25"/>
      <c r="D28" s="24" t="s">
        <v>34</v>
      </c>
      <c r="E28" s="38"/>
      <c r="F28" s="47"/>
      <c r="G28" s="54"/>
      <c r="J28" s="6"/>
      <c r="K28" s="17"/>
      <c r="L28" s="25"/>
      <c r="M28" s="69" t="s">
        <v>34</v>
      </c>
      <c r="N28" s="83"/>
      <c r="O28" s="87"/>
      <c r="P28" s="54"/>
    </row>
    <row r="29" spans="1:16" ht="14.4" x14ac:dyDescent="0.2">
      <c r="A29" s="6"/>
      <c r="B29" s="90" t="s">
        <v>41</v>
      </c>
      <c r="D29" s="31" t="s">
        <v>6</v>
      </c>
      <c r="E29" s="94"/>
      <c r="F29" s="95"/>
      <c r="G29" s="54"/>
      <c r="J29" s="6"/>
      <c r="K29" s="73" t="s">
        <v>36</v>
      </c>
      <c r="L29" s="76"/>
      <c r="M29" s="80" t="s">
        <v>6</v>
      </c>
      <c r="N29" s="96" t="str">
        <f>IF(E29=0,"",E29)</f>
        <v/>
      </c>
      <c r="O29" s="97"/>
      <c r="P29" s="54"/>
    </row>
    <row r="30" spans="1:16" x14ac:dyDescent="0.2">
      <c r="A30" s="6"/>
      <c r="B30" s="17"/>
      <c r="D30" s="31" t="s">
        <v>11</v>
      </c>
      <c r="E30" s="94"/>
      <c r="F30" s="95"/>
      <c r="G30" s="54"/>
      <c r="J30" s="6"/>
      <c r="K30" s="73" t="s">
        <v>37</v>
      </c>
      <c r="L30" s="76"/>
      <c r="M30" s="80" t="s">
        <v>11</v>
      </c>
      <c r="N30" s="96" t="str">
        <f>IF(E30=0,"",E30)</f>
        <v/>
      </c>
      <c r="O30" s="97"/>
      <c r="P30" s="54"/>
    </row>
    <row r="31" spans="1:16" x14ac:dyDescent="0.2">
      <c r="A31" s="6"/>
      <c r="B31" s="17"/>
      <c r="D31" s="31" t="s">
        <v>38</v>
      </c>
      <c r="E31" s="94"/>
      <c r="F31" s="95"/>
      <c r="G31" s="54"/>
      <c r="J31" s="6"/>
      <c r="K31" s="73" t="s">
        <v>39</v>
      </c>
      <c r="L31" s="77" t="s">
        <v>0</v>
      </c>
      <c r="M31" s="80" t="s">
        <v>38</v>
      </c>
      <c r="N31" s="96" t="str">
        <f>IF(E31=0,"",E31)</f>
        <v/>
      </c>
      <c r="O31" s="97"/>
      <c r="P31" s="54"/>
    </row>
    <row r="32" spans="1:16" x14ac:dyDescent="0.2">
      <c r="A32" s="6"/>
      <c r="B32" s="17"/>
      <c r="E32" s="39"/>
      <c r="F32" s="46" t="s">
        <v>40</v>
      </c>
      <c r="G32" s="54"/>
      <c r="J32" s="6"/>
      <c r="K32" s="73"/>
      <c r="L32" s="76"/>
      <c r="M32" s="69"/>
      <c r="N32" s="83"/>
      <c r="O32" s="88" t="s">
        <v>25</v>
      </c>
      <c r="P32" s="54"/>
    </row>
    <row r="33" spans="1:16" x14ac:dyDescent="0.2">
      <c r="A33" s="6"/>
      <c r="B33" s="20"/>
      <c r="C33" s="26"/>
      <c r="D33" s="26"/>
      <c r="E33" s="40"/>
      <c r="F33" s="48"/>
      <c r="G33" s="54"/>
      <c r="J33" s="6"/>
      <c r="K33" s="74"/>
      <c r="L33" s="78"/>
      <c r="M33" s="12"/>
      <c r="N33" s="84"/>
      <c r="O33" s="89"/>
      <c r="P33" s="54"/>
    </row>
    <row r="34" spans="1:16" ht="6.75" customHeight="1" x14ac:dyDescent="0.2">
      <c r="A34" s="7"/>
      <c r="B34" s="21"/>
      <c r="C34" s="21"/>
      <c r="D34" s="21"/>
      <c r="E34" s="41"/>
      <c r="F34" s="21"/>
      <c r="G34" s="56"/>
      <c r="J34" s="7"/>
      <c r="K34" s="21"/>
      <c r="L34" s="21"/>
      <c r="M34" s="21"/>
      <c r="N34" s="41"/>
      <c r="O34" s="21"/>
      <c r="P34" s="56"/>
    </row>
    <row r="35" spans="1:16" x14ac:dyDescent="0.2">
      <c r="B35" s="22" t="s">
        <v>42</v>
      </c>
      <c r="K35" s="22" t="s">
        <v>42</v>
      </c>
      <c r="N35" s="1"/>
    </row>
    <row r="36" spans="1:16" x14ac:dyDescent="0.2">
      <c r="B36" s="22" t="s">
        <v>24</v>
      </c>
      <c r="K36" s="22" t="s">
        <v>24</v>
      </c>
      <c r="N36" s="1"/>
    </row>
    <row r="37" spans="1:16" x14ac:dyDescent="0.2">
      <c r="B37" s="22" t="s">
        <v>10</v>
      </c>
      <c r="K37" s="22" t="s">
        <v>10</v>
      </c>
      <c r="N37" s="1"/>
    </row>
  </sheetData>
  <mergeCells count="20">
    <mergeCell ref="C4:F4"/>
    <mergeCell ref="L4:O4"/>
    <mergeCell ref="C9:D9"/>
    <mergeCell ref="L9:M9"/>
    <mergeCell ref="B22:C22"/>
    <mergeCell ref="E22:F22"/>
    <mergeCell ref="K22:L22"/>
    <mergeCell ref="N22:O22"/>
    <mergeCell ref="B23:C23"/>
    <mergeCell ref="E23:F23"/>
    <mergeCell ref="K23:L23"/>
    <mergeCell ref="N23:O23"/>
    <mergeCell ref="B27:C27"/>
    <mergeCell ref="K27:L27"/>
    <mergeCell ref="E29:F29"/>
    <mergeCell ref="N29:O29"/>
    <mergeCell ref="E30:F30"/>
    <mergeCell ref="N30:O30"/>
    <mergeCell ref="E31:F31"/>
    <mergeCell ref="N31:O31"/>
  </mergeCells>
  <phoneticPr fontId="19"/>
  <dataValidations count="1">
    <dataValidation imeMode="hiragana" allowBlank="1" showInputMessage="1" showErrorMessage="1" sqref="B11:C21 K11:L21" xr:uid="{00000000-0002-0000-0100-000000000000}"/>
  </dataValidations>
  <pageMargins left="0.62" right="0.23622047244094491" top="0.6692913385826772" bottom="0.19685039370078741" header="0.39370078740157483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20万円超100万円以下その１・その２（市長部局）</vt:lpstr>
      <vt:lpstr>20万円超100万円以下その１・その２（上下水道局）</vt:lpstr>
      <vt:lpstr>'20万円超100万円以下その１・その２（市長部局）'!Print_Area</vt:lpstr>
      <vt:lpstr>'20万円超100万円以下その１・その２（上下水道局）'!Print_Area</vt:lpstr>
    </vt:vector>
  </TitlesOfParts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oa406012</dc:creator>
  <cp:lastModifiedBy>三矢　亮介</cp:lastModifiedBy>
  <cp:lastPrinted>2025-09-24T02:35:49Z</cp:lastPrinted>
  <dcterms:created xsi:type="dcterms:W3CDTF">2004-11-25T01:38:59Z</dcterms:created>
  <dcterms:modified xsi:type="dcterms:W3CDTF">2025-09-24T02:40:33Z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2022-06-17T02:27:10Z</vt:filetime>
  </property>
</Properties>
</file>