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84" windowHeight="6696" activeTab="0"/>
  </bookViews>
  <sheets>
    <sheet name="契約番号一覧" sheetId="1" r:id="rId1"/>
    <sheet name="3371" sheetId="2" r:id="rId2"/>
    <sheet name="3408" sheetId="3" r:id="rId3"/>
    <sheet name="3470" sheetId="4" r:id="rId4"/>
    <sheet name="3481" sheetId="5" r:id="rId5"/>
    <sheet name="3497" sheetId="6" r:id="rId6"/>
    <sheet name="3569" sheetId="7" r:id="rId7"/>
    <sheet name="3618" sheetId="8" r:id="rId8"/>
    <sheet name="3624" sheetId="9" r:id="rId9"/>
    <sheet name="3637" sheetId="10" r:id="rId10"/>
    <sheet name="3662" sheetId="11" r:id="rId11"/>
    <sheet name="3671" sheetId="12" r:id="rId12"/>
    <sheet name="3705" sheetId="13" r:id="rId13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<sst xmlns="http://schemas.openxmlformats.org/spreadsheetml/2006/main" count="844" uniqueCount="122">
  <si>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</si>
  <si>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</si>
  <si>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</si>
  <si>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</si>
  <si>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</si>
  <si>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</si>
  <si>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</si>
  <si>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</si>
  <si>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</si>
  <si>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</si>
  <si>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</si>
  <si>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</si>
  <si>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</si>
  <si>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</si>
  <si>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</si>
  <si>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</si>
  <si>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</si>
  <si>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</si>
  <si>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</si>
  <si>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</si>
  <si>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</si>
  <si>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</si>
  <si>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</si>
  <si>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</si>
  <si>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</si>
  <si>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</si>
  <si>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</si>
  <si>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</si>
  <si>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</si>
  <si>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戸隠地質化石博物館　ＬＥＤ電球ダイクロハロゲン形</t>
  </si>
  <si>
    <t>教育委員会博物館</t>
  </si>
  <si>
    <t>ＬＥＤ電球ダイクロハロゲン形</t>
  </si>
  <si>
    <t>ウシオ　電球色相当　調光器対応　ＬＤＲ５Ｌ－Ｍ－Ｅ１１/Ｄ/２７/５/２５－ＨＣ－Ｃ</t>
  </si>
  <si>
    <t>戸隠地質化石博物館　ＬＥＤ電球ダイクロハロゲン形</t>
  </si>
  <si>
    <t>教育委員会博物館</t>
  </si>
  <si>
    <t>教育委員会博物館戸隠地質化石博物館</t>
  </si>
  <si>
    <t>個</t>
  </si>
  <si>
    <t>ダイニチ　業務用石油ストーブ</t>
  </si>
  <si>
    <t>FM19F2（A）</t>
  </si>
  <si>
    <t>台</t>
  </si>
  <si>
    <t>消防局　石油ストーブ（安茂里分署）</t>
  </si>
  <si>
    <t>消防局総務課</t>
  </si>
  <si>
    <t>消防局中央消防署安茂里分署</t>
  </si>
  <si>
    <t>ダイニチ　業務用石油ストーブ</t>
  </si>
  <si>
    <t>FM19F2（A）</t>
  </si>
  <si>
    <t>台</t>
  </si>
  <si>
    <t>パルスカウンタ</t>
  </si>
  <si>
    <t>鶴賀電機株式会社、品番：460A-2-A</t>
  </si>
  <si>
    <t>環境部生活環境課</t>
  </si>
  <si>
    <t>環境部資源再生センター</t>
  </si>
  <si>
    <t>パルスカウンタ</t>
  </si>
  <si>
    <t>鶴賀電機株式会社、品番：460A-2-A</t>
  </si>
  <si>
    <t>個</t>
  </si>
  <si>
    <t>サーキュレーターアイ</t>
  </si>
  <si>
    <t>アイリスオーヤマＰＣＦ－ＳＤＣ１８Ｔ　ＤＣ　ＪＥＴ　ホワイト　設置を含む</t>
  </si>
  <si>
    <t>〔長野中　サーキュレーター〕</t>
  </si>
  <si>
    <t>教育委員会学校教育課市立長野中学校</t>
  </si>
  <si>
    <t>サーキュレーターアイ</t>
  </si>
  <si>
    <t>アイリスオーヤマＰＣＦ－ＳＤＣ１８Ｔ　ＤＣ　ＪＥＴ　ホワイト　設置を含む</t>
  </si>
  <si>
    <t>冷蔵庫</t>
  </si>
  <si>
    <t>東芝　GR-U15BS（W）（設置含む）</t>
  </si>
  <si>
    <t>東条小　冷蔵庫</t>
  </si>
  <si>
    <t>教育委員会学校教育課東条小学校</t>
  </si>
  <si>
    <t>冷蔵庫</t>
  </si>
  <si>
    <t>東芝　GR-U15BS（W）（設置含む）</t>
  </si>
  <si>
    <t>スポットクーラー(自動首振り)</t>
  </si>
  <si>
    <t>ナカトミSAC-2500TC</t>
  </si>
  <si>
    <t>東北中学校スポットクーラー</t>
  </si>
  <si>
    <t>教育委員会学校教育課東北中学校</t>
  </si>
  <si>
    <t>スポットクーラー(自動首振り)</t>
  </si>
  <si>
    <t>ナカトミSAC-2500TC</t>
  </si>
  <si>
    <t>エアコン</t>
  </si>
  <si>
    <t>富士通８畳用ASC253Nセット(W)（既存エアコンの撤去及び設置費用を含む）同等品可（国内メーカーで事前に課の承認を受けること。事前に現地確認が必要）</t>
  </si>
  <si>
    <t>エアコン（若穂隣保館）</t>
  </si>
  <si>
    <t>地域・市民生活部人権・男女共同参画課</t>
  </si>
  <si>
    <t>地域・市民生活部人権・男女共同参画課若穂隣保館</t>
  </si>
  <si>
    <t>エアコン</t>
  </si>
  <si>
    <t>富士通８畳用ASC253Nセット(W)（既存エアコンの撤去及び設置費用を含む）同等品可（国内メーカーで事前に課の承認を受けること。事前に現地確認が必要）</t>
  </si>
  <si>
    <t>東芝　ＧＲＵ１５ＢＳ（Ｗ）　運搬・設置含む</t>
  </si>
  <si>
    <t>三輪小学校　冷蔵庫</t>
  </si>
  <si>
    <t>教育委員会学校教育課三輪小学校</t>
  </si>
  <si>
    <t>東芝　ＧＲＵ１５ＢＳ（Ｗ）　運搬・設置含む</t>
  </si>
  <si>
    <t>床置き型プラズマクラスター空気清浄機</t>
  </si>
  <si>
    <t>ＳＨＡＲＰ　ＦＵ-Ｍ１４００　約６５平方メートル（３９畳）用</t>
  </si>
  <si>
    <t>空気清浄機</t>
  </si>
  <si>
    <t>床置き型プラズマクラスター空気清浄機</t>
  </si>
  <si>
    <t>ＳＨＡＲＰ　ＦＵ-Ｍ１４００　約６５平方メートル（３９畳）用</t>
  </si>
  <si>
    <t>スポットクーラー</t>
  </si>
  <si>
    <t>アイリスオーヤマ　ＩＰＡ２８２２Ｇ（Ｗ）　約７－１０畳</t>
  </si>
  <si>
    <t>西条小　スポットクーラー</t>
  </si>
  <si>
    <t>教育委員会学校教育課西条小学校</t>
  </si>
  <si>
    <t>スポットクーラー</t>
  </si>
  <si>
    <t>アイリスオーヤマ　ＩＰＡ２８２２Ｇ（Ｗ）　約７－１０畳</t>
  </si>
  <si>
    <t>紙パック式掃除機</t>
  </si>
  <si>
    <t>パナソニック　MCPJL22A(H)</t>
  </si>
  <si>
    <t>保育園　電化製品（紙パック式掃除機）　ほか</t>
  </si>
  <si>
    <t>こども未来部保育・幼稚園課</t>
  </si>
  <si>
    <t>別紙配付表のとおり</t>
  </si>
  <si>
    <t>紙パック式掃除機</t>
  </si>
  <si>
    <t>パナソニック　MCPJL22A(H)</t>
  </si>
  <si>
    <t>電気ポット5L</t>
  </si>
  <si>
    <t>象印　CD-SE50WG</t>
  </si>
  <si>
    <t>ハイアール　二層式洗濯機</t>
  </si>
  <si>
    <t>JWW55G(W)</t>
  </si>
  <si>
    <t>洗濯機　カラーホース　5M</t>
  </si>
  <si>
    <t>UXH855MYE(SSS)</t>
  </si>
  <si>
    <t>本</t>
  </si>
  <si>
    <t>ジェントス　デスクライト</t>
  </si>
  <si>
    <t>DKR190WH(SSS)</t>
  </si>
  <si>
    <t xml:space="preserve"> </t>
  </si>
  <si>
    <t>55PN91</t>
  </si>
  <si>
    <t>三菱　交換用オイルミストフィルターエレメント</t>
  </si>
  <si>
    <t>PAC-SG38KF</t>
  </si>
  <si>
    <t>式</t>
  </si>
  <si>
    <t>・・・外5件</t>
  </si>
  <si>
    <t>窓用クーラー</t>
  </si>
  <si>
    <t>コロナ　6畳用冷房専用　CWF1622R(WS)</t>
  </si>
  <si>
    <t>犀陵中学校　窓用クーラー</t>
  </si>
  <si>
    <t>教育委員会学校教育課犀陵中学校</t>
  </si>
  <si>
    <t>窓用クーラー</t>
  </si>
  <si>
    <t>コロナ　6畳用冷房専用　CWF1622R(WS)</t>
  </si>
  <si>
    <t>電気機械器具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</si>
</sst>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0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31" xfId="61" applyFont="1" applyFill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27" fillId="0" borderId="31" xfId="61" applyFont="1" applyFill="1" applyBorder="1" applyAlignment="1" applyProtection="1">
      <alignment horizontal="center" vertical="center"/>
      <protection hidden="1"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3" xfId="61" applyFont="1" applyFill="1" applyBorder="1" applyAlignment="1" applyProtection="1">
      <alignment horizontal="center"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7" xfId="61" applyFont="1" applyBorder="1" applyAlignment="1" applyProtection="1">
      <alignment horizontal="center" vertical="center"/>
      <protection/>
    </xf>
    <xf numFmtId="180" fontId="37" fillId="0" borderId="27" xfId="61" applyNumberFormat="1" applyFont="1" applyBorder="1" applyAlignment="1" applyProtection="1">
      <alignment horizontal="center" vertical="center" wrapText="1"/>
      <protection/>
    </xf>
    <xf numFmtId="0" fontId="37" fillId="0" borderId="27" xfId="61" applyFont="1" applyBorder="1" applyAlignment="1" applyProtection="1">
      <alignment horizontal="center" vertical="center" wrapText="1"/>
      <protection/>
    </xf>
    <xf numFmtId="0" fontId="26" fillId="0" borderId="21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0" xfId="61" applyFont="1" applyBorder="1" applyAlignment="1" applyProtection="1">
      <alignment horizontal="center" vertical="center" wrapText="1"/>
      <protection/>
    </xf>
    <xf numFmtId="3" fontId="42" fillId="0" borderId="27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9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45096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121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3371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31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32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10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3408</v>
      </c>
      <c r="C12" s="22"/>
      <c r="D12" s="22"/>
      <c r="E12" s="22"/>
      <c r="F12" s="257" t="s">
        <v>40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37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38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1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3470</v>
      </c>
      <c r="C15" s="22"/>
      <c r="D15" s="22"/>
      <c r="E15" s="22"/>
      <c r="F15" s="257" t="s">
        <v>46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46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47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2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3481</v>
      </c>
      <c r="C18" s="22"/>
      <c r="D18" s="22"/>
      <c r="E18" s="22"/>
      <c r="F18" s="257" t="s">
        <v>55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53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54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6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3497</v>
      </c>
      <c r="C21" s="22"/>
      <c r="D21" s="22"/>
      <c r="E21" s="22"/>
      <c r="F21" s="257" t="s">
        <v>61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59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60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1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3569</v>
      </c>
      <c r="C24" s="22"/>
      <c r="D24" s="22"/>
      <c r="E24" s="22"/>
      <c r="F24" s="257" t="s">
        <v>67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65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66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3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3618</v>
      </c>
      <c r="C27" s="22"/>
      <c r="D27" s="22"/>
      <c r="E27" s="22"/>
      <c r="F27" s="257" t="s">
        <v>73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71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72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1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3624</v>
      </c>
      <c r="C30" s="22"/>
      <c r="D30" s="22"/>
      <c r="E30" s="22"/>
      <c r="F30" s="257" t="s">
        <v>79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59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78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1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3637</v>
      </c>
      <c r="C33" s="22"/>
      <c r="D33" s="22"/>
      <c r="E33" s="22"/>
      <c r="F33" s="257" t="s">
        <v>84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82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83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1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3662</v>
      </c>
      <c r="C36" s="22"/>
      <c r="D36" s="22"/>
      <c r="E36" s="22"/>
      <c r="F36" s="257" t="s">
        <v>89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87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88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1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4">
        <v>11</v>
      </c>
      <c r="B39" s="256">
        <v>3671</v>
      </c>
      <c r="C39" s="22"/>
      <c r="D39" s="22"/>
      <c r="E39" s="22"/>
      <c r="F39" s="257" t="s">
        <v>95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7" t="s">
        <v>93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9" t="s">
        <v>94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5">
        <v>1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15" t="s">
        <v>114</v>
      </c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254">
        <v>12</v>
      </c>
      <c r="B42" s="256">
        <v>3705</v>
      </c>
      <c r="C42" s="22"/>
      <c r="D42" s="22"/>
      <c r="E42" s="22"/>
      <c r="F42" s="257" t="s">
        <v>117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57" t="s">
        <v>115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259" t="s">
        <v>116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255">
        <v>7</v>
      </c>
      <c r="AU42" s="22"/>
      <c r="AV42" s="22"/>
      <c r="AW42" s="22"/>
      <c r="AX42" s="36"/>
    </row>
    <row r="43" spans="1:50" s="6" customFormat="1" ht="13.5" customHeight="1">
      <c r="A43" s="31"/>
      <c r="B43" s="22"/>
      <c r="C43" s="22"/>
      <c r="D43" s="22"/>
      <c r="E43" s="2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2"/>
      <c r="AU43" s="22"/>
      <c r="AV43" s="22"/>
      <c r="AW43" s="22"/>
      <c r="AX43" s="36"/>
    </row>
    <row r="44" spans="1:50" s="6" customFormat="1" ht="13.5" customHeight="1">
      <c r="A44" s="31"/>
      <c r="B44" s="22"/>
      <c r="C44" s="22"/>
      <c r="D44" s="22"/>
      <c r="E44" s="2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2"/>
      <c r="AU44" s="22"/>
      <c r="AV44" s="22"/>
      <c r="AW44" s="22"/>
      <c r="AX44" s="36"/>
    </row>
    <row r="45" spans="1:50" s="6" customFormat="1" ht="13.5" customHeight="1">
      <c r="A45" s="49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49"/>
      <c r="AU45" s="49"/>
      <c r="AV45" s="49"/>
      <c r="AW45" s="49"/>
      <c r="AX45" s="49"/>
    </row>
    <row r="46" spans="1:50" s="6" customFormat="1" ht="13.5" customHeight="1">
      <c r="A46" s="49"/>
      <c r="B46" s="49"/>
      <c r="C46" s="49"/>
      <c r="D46" s="49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49"/>
      <c r="AU46" s="49"/>
      <c r="AV46" s="49"/>
      <c r="AW46" s="49"/>
      <c r="AX46" s="49"/>
    </row>
    <row r="47" spans="1:50" s="6" customFormat="1" ht="13.5" customHeight="1">
      <c r="A47" s="49"/>
      <c r="B47" s="49"/>
      <c r="C47" s="49"/>
      <c r="D47" s="49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49"/>
      <c r="AU47" s="49"/>
      <c r="AV47" s="49"/>
      <c r="AW47" s="49"/>
      <c r="AX47" s="49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93">
    <mergeCell ref="A42:A44"/>
    <mergeCell ref="B42:E44"/>
    <mergeCell ref="F42:S44"/>
    <mergeCell ref="T42:AG43"/>
    <mergeCell ref="AH42:AS44"/>
    <mergeCell ref="AT42:AX44"/>
    <mergeCell ref="T44:AG44"/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3371!A1" display="3371"/>
    <hyperlink ref="B12" location="3408!A1" display="3408"/>
    <hyperlink ref="B15" location="3470!A1" display="3470"/>
    <hyperlink ref="B18" location="3481!A1" display="3481"/>
    <hyperlink ref="B21" location="3497!A1" display="3497"/>
    <hyperlink ref="B24" location="3569!A1" display="3569"/>
    <hyperlink ref="B27" location="3618!A1" display="3618"/>
    <hyperlink ref="B30" location="3624!A1" display="3624"/>
    <hyperlink ref="B33" location="3637!A1" display="3637"/>
    <hyperlink ref="B36" location="3662!A1" display="3662"/>
    <hyperlink ref="B39" location="3671!A1" display="3671"/>
    <hyperlink ref="B42" location="3705!A1" display="3705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3637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45132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3662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45138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3671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45138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100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101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39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102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103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39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104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105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106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107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108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39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6" t="s">
        <v>109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8" t="s">
        <v>10</v>
      </c>
      <c r="X69" s="269"/>
      <c r="Y69" s="250">
        <v>3671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69"/>
      <c r="X70" s="269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69"/>
      <c r="X71" s="269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0" t="s">
        <v>11</v>
      </c>
      <c r="X73" s="271"/>
      <c r="Y73" s="272">
        <f>IF(Y9="","",Y9)</f>
      </c>
      <c r="Z73" s="273"/>
      <c r="AA73" s="273"/>
      <c r="AB73" s="273"/>
      <c r="AC73" s="273"/>
      <c r="AD73" s="273"/>
      <c r="AE73" s="273"/>
      <c r="AF73" s="274"/>
      <c r="AG73" s="7"/>
    </row>
    <row r="74" spans="1:33" s="6" customFormat="1" ht="13.5" customHeight="1">
      <c r="A74" s="275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6"/>
      <c r="X74" s="277"/>
      <c r="Y74" s="278"/>
      <c r="Z74" s="279"/>
      <c r="AA74" s="279"/>
      <c r="AB74" s="279"/>
      <c r="AC74" s="279"/>
      <c r="AD74" s="279"/>
      <c r="AE74" s="279"/>
      <c r="AF74" s="280"/>
      <c r="AG74" s="281"/>
    </row>
    <row r="75" spans="1:33" s="6" customFormat="1" ht="13.5" customHeight="1">
      <c r="A75" s="275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2"/>
      <c r="X75" s="283"/>
      <c r="Y75" s="284"/>
      <c r="Z75" s="285"/>
      <c r="AA75" s="285"/>
      <c r="AB75" s="285"/>
      <c r="AC75" s="285"/>
      <c r="AD75" s="285"/>
      <c r="AE75" s="285"/>
      <c r="AF75" s="286"/>
      <c r="AG75" s="281"/>
    </row>
    <row r="76" spans="1:41" s="6" customFormat="1" ht="9" customHeight="1">
      <c r="A76" s="275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7"/>
      <c r="AK76" s="165"/>
      <c r="AL76" s="165"/>
      <c r="AM76" s="165"/>
      <c r="AN76" s="165"/>
      <c r="AO76" s="165"/>
    </row>
    <row r="77" spans="1:39" s="6" customFormat="1" ht="10.5" customHeight="1" thickBot="1">
      <c r="A77" s="275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8"/>
      <c r="O77" s="288"/>
      <c r="P77" s="288"/>
      <c r="Q77" s="228"/>
      <c r="R77" s="228"/>
      <c r="S77" s="228"/>
      <c r="T77" s="228"/>
      <c r="U77" s="228"/>
      <c r="V77" s="228"/>
      <c r="W77" s="226"/>
      <c r="X77" s="226"/>
      <c r="Y77" s="226"/>
      <c r="Z77" s="289"/>
      <c r="AA77" s="289"/>
      <c r="AB77" s="289"/>
      <c r="AC77" s="289"/>
      <c r="AD77" s="289"/>
      <c r="AE77" s="225"/>
      <c r="AF77" s="225"/>
      <c r="AG77" s="287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111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0" t="s">
        <v>21</v>
      </c>
      <c r="AF78" s="291"/>
      <c r="AG78" s="292"/>
    </row>
    <row r="79" spans="1:33" s="6" customFormat="1" ht="12" customHeight="1">
      <c r="A79" s="31"/>
      <c r="B79" s="156" t="s">
        <v>22</v>
      </c>
      <c r="C79" s="156"/>
      <c r="D79" s="156"/>
      <c r="E79" s="258" t="s">
        <v>112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</v>
      </c>
      <c r="F81" s="166"/>
      <c r="G81" s="166"/>
      <c r="H81" s="166"/>
      <c r="I81" s="167" t="s">
        <v>24</v>
      </c>
      <c r="J81" s="167"/>
      <c r="K81" s="167"/>
      <c r="L81" s="263" t="s">
        <v>113</v>
      </c>
      <c r="M81" s="169"/>
      <c r="N81" s="170" t="s">
        <v>25</v>
      </c>
      <c r="O81" s="171"/>
      <c r="P81" s="172"/>
      <c r="Q81" s="293"/>
      <c r="R81" s="294"/>
      <c r="S81" s="294"/>
      <c r="T81" s="294"/>
      <c r="U81" s="294"/>
      <c r="V81" s="295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6"/>
      <c r="R82" s="297"/>
      <c r="S82" s="297"/>
      <c r="T82" s="297"/>
      <c r="U82" s="297"/>
      <c r="V82" s="298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196"/>
      <c r="B83" s="197" t="s">
        <v>5</v>
      </c>
      <c r="C83" s="197"/>
      <c r="D83" s="197"/>
      <c r="E83" s="198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157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166"/>
      <c r="F86" s="166"/>
      <c r="G86" s="166"/>
      <c r="H86" s="166"/>
      <c r="I86" s="167" t="s">
        <v>24</v>
      </c>
      <c r="J86" s="167"/>
      <c r="K86" s="167"/>
      <c r="L86" s="168"/>
      <c r="M86" s="169"/>
      <c r="N86" s="170" t="s">
        <v>25</v>
      </c>
      <c r="O86" s="171"/>
      <c r="P86" s="172"/>
      <c r="Q86" s="293"/>
      <c r="R86" s="294"/>
      <c r="S86" s="294"/>
      <c r="T86" s="294"/>
      <c r="U86" s="294"/>
      <c r="V86" s="295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6"/>
      <c r="R87" s="297"/>
      <c r="S87" s="297"/>
      <c r="T87" s="297"/>
      <c r="U87" s="297"/>
      <c r="V87" s="298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196"/>
      <c r="B88" s="197" t="s">
        <v>5</v>
      </c>
      <c r="C88" s="197"/>
      <c r="D88" s="197"/>
      <c r="E88" s="198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157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166"/>
      <c r="F91" s="166"/>
      <c r="G91" s="166"/>
      <c r="H91" s="166"/>
      <c r="I91" s="167" t="s">
        <v>24</v>
      </c>
      <c r="J91" s="167"/>
      <c r="K91" s="167"/>
      <c r="L91" s="168"/>
      <c r="M91" s="169"/>
      <c r="N91" s="170" t="s">
        <v>25</v>
      </c>
      <c r="O91" s="171"/>
      <c r="P91" s="172"/>
      <c r="Q91" s="293"/>
      <c r="R91" s="294"/>
      <c r="S91" s="294"/>
      <c r="T91" s="294"/>
      <c r="U91" s="294"/>
      <c r="V91" s="295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6"/>
      <c r="R92" s="297"/>
      <c r="S92" s="297"/>
      <c r="T92" s="297"/>
      <c r="U92" s="297"/>
      <c r="V92" s="298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3"/>
      <c r="R96" s="294"/>
      <c r="S96" s="294"/>
      <c r="T96" s="294"/>
      <c r="U96" s="294"/>
      <c r="V96" s="295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6"/>
      <c r="R97" s="297"/>
      <c r="S97" s="297"/>
      <c r="T97" s="297"/>
      <c r="U97" s="297"/>
      <c r="V97" s="298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3"/>
      <c r="R101" s="294"/>
      <c r="S101" s="294"/>
      <c r="T101" s="294"/>
      <c r="U101" s="294"/>
      <c r="V101" s="295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6"/>
      <c r="R102" s="297"/>
      <c r="S102" s="297"/>
      <c r="T102" s="297"/>
      <c r="U102" s="297"/>
      <c r="V102" s="298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3"/>
      <c r="R106" s="294"/>
      <c r="S106" s="294"/>
      <c r="T106" s="294"/>
      <c r="U106" s="294"/>
      <c r="V106" s="295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6"/>
      <c r="R107" s="297"/>
      <c r="S107" s="297"/>
      <c r="T107" s="297"/>
      <c r="U107" s="297"/>
      <c r="V107" s="298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3"/>
      <c r="R111" s="294"/>
      <c r="S111" s="294"/>
      <c r="T111" s="294"/>
      <c r="U111" s="294"/>
      <c r="V111" s="295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6"/>
      <c r="R112" s="297"/>
      <c r="S112" s="297"/>
      <c r="T112" s="297"/>
      <c r="U112" s="297"/>
      <c r="V112" s="298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3"/>
      <c r="R116" s="294"/>
      <c r="S116" s="294"/>
      <c r="T116" s="294"/>
      <c r="U116" s="294"/>
      <c r="V116" s="295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299"/>
      <c r="C117" s="299"/>
      <c r="D117" s="299"/>
      <c r="E117" s="300"/>
      <c r="F117" s="300"/>
      <c r="G117" s="300"/>
      <c r="H117" s="300"/>
      <c r="I117" s="301"/>
      <c r="J117" s="301"/>
      <c r="K117" s="301"/>
      <c r="L117" s="302"/>
      <c r="M117" s="303"/>
      <c r="N117" s="185"/>
      <c r="O117" s="186"/>
      <c r="P117" s="187"/>
      <c r="Q117" s="296"/>
      <c r="R117" s="297"/>
      <c r="S117" s="297"/>
      <c r="T117" s="297"/>
      <c r="U117" s="297"/>
      <c r="V117" s="298"/>
      <c r="W117" s="304"/>
      <c r="X117" s="301"/>
      <c r="Y117" s="301"/>
      <c r="Z117" s="305"/>
      <c r="AA117" s="305"/>
      <c r="AB117" s="305"/>
      <c r="AC117" s="305"/>
      <c r="AD117" s="305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6"/>
      <c r="C118" s="306"/>
      <c r="D118" s="306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8"/>
      <c r="AF118" s="308"/>
      <c r="AG118" s="309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0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0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0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1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110</v>
      </c>
      <c r="AE124" s="219"/>
      <c r="AF124" s="219"/>
      <c r="AG124" s="219"/>
    </row>
    <row r="125" spans="1:33" s="6" customFormat="1" ht="10.5" customHeight="1">
      <c r="A125" s="312"/>
      <c r="B125" s="312"/>
      <c r="C125" s="49"/>
      <c r="D125" s="49"/>
      <c r="E125" s="313"/>
      <c r="F125" s="313"/>
      <c r="G125" s="313"/>
      <c r="H125" s="313"/>
      <c r="I125" s="313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4"/>
      <c r="U125" s="314"/>
      <c r="V125" s="314"/>
      <c r="W125" s="314"/>
      <c r="X125" s="314"/>
      <c r="Y125" s="218"/>
      <c r="Z125" s="218"/>
      <c r="AA125" s="218"/>
      <c r="AB125" s="314"/>
      <c r="AC125" s="314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3705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117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118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118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45119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120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7</v>
      </c>
      <c r="F38" s="166"/>
      <c r="G38" s="166"/>
      <c r="H38" s="166"/>
      <c r="I38" s="167" t="s">
        <v>24</v>
      </c>
      <c r="J38" s="167"/>
      <c r="K38" s="167"/>
      <c r="L38" s="263" t="s">
        <v>45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3371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45125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</v>
      </c>
      <c r="F38" s="166"/>
      <c r="G38" s="166"/>
      <c r="H38" s="166"/>
      <c r="I38" s="167" t="s">
        <v>24</v>
      </c>
      <c r="J38" s="167"/>
      <c r="K38" s="167"/>
      <c r="L38" s="263" t="s">
        <v>36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3408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45138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3470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45142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52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3481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45121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6</v>
      </c>
      <c r="F38" s="166"/>
      <c r="G38" s="166"/>
      <c r="H38" s="166"/>
      <c r="I38" s="167" t="s">
        <v>24</v>
      </c>
      <c r="J38" s="167"/>
      <c r="K38" s="167"/>
      <c r="L38" s="263" t="s">
        <v>52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3497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45138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3569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45156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45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3618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45128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3624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45132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2023-06-15T04:15:10Z</dcterms:created>
  <dcterms:modified xsi:type="dcterms:W3CDTF">2023-06-15T04:15:19Z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