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2" windowHeight="8040" activeTab="0"/>
  </bookViews>
  <sheets>
    <sheet name="契約番号一覧" sheetId="1" r:id="rId1"/>
    <sheet name="6870" sheetId="2" r:id="rId2"/>
    <sheet name="6971" sheetId="3" r:id="rId3"/>
    <sheet name="7020" sheetId="4" r:id="rId4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  <comment ref="H69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</t>
        </r>
      </text>
    </comment>
  </commentList>
</comments>
</file>

<file path=xl/sharedStrings.xml><?xml version="1.0" encoding="utf-8"?>
<sst xmlns="http://schemas.openxmlformats.org/spreadsheetml/2006/main" count="371" uniqueCount="79">
  <si>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</si>
  <si>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</si>
  <si>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</si>
  <si>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</si>
  <si>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</si>
  <si>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</si>
  <si>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</si>
  <si>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</si>
  <si>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</si>
  <si>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</si>
  <si>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</si>
  <si>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</si>
  <si>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</si>
  <si>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</si>
  <si>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</si>
  <si>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</si>
  <si>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</si>
  <si>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</si>
  <si>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</si>
  <si>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</si>
  <si>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</si>
  <si>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</si>
  <si>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</si>
  <si>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</si>
  <si>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</si>
  <si>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</si>
  <si>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</si>
  <si>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</si>
  <si>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</si>
  <si>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剪刀付き持針器　ほか</t>
  </si>
  <si>
    <t>剪刀付き持針器（へゲール・オルソン）</t>
  </si>
  <si>
    <t>145mm　BA56S</t>
  </si>
  <si>
    <t>剪刀付き持針器　ほか</t>
  </si>
  <si>
    <t>保健福祉部長野市保健所食品生活衛生課</t>
  </si>
  <si>
    <t>箱</t>
  </si>
  <si>
    <t>外科ピンセット　無鉤・直（細）</t>
  </si>
  <si>
    <t>130mm　AB070/13</t>
  </si>
  <si>
    <t>抜糸剪刀　直</t>
  </si>
  <si>
    <t>ES-G</t>
  </si>
  <si>
    <t>外科剪刀　片尖ハズシ　直</t>
  </si>
  <si>
    <t>B022-1287</t>
  </si>
  <si>
    <t>アリス鉗子</t>
  </si>
  <si>
    <t>67-3014-99　GS40</t>
  </si>
  <si>
    <t xml:space="preserve"> </t>
  </si>
  <si>
    <t>55PN91</t>
  </si>
  <si>
    <t>５mlシリンジ　針なし</t>
  </si>
  <si>
    <t>100本</t>
  </si>
  <si>
    <t>2.5mlシリンジ　針なし</t>
  </si>
  <si>
    <t>50mlシリンジ　針なし</t>
  </si>
  <si>
    <t>20本</t>
  </si>
  <si>
    <t>10mlシリンジ　針なし</t>
  </si>
  <si>
    <t>21ゲージ　5/8</t>
  </si>
  <si>
    <t>18ゲージ　5/8</t>
  </si>
  <si>
    <t>・・・外10件</t>
  </si>
  <si>
    <t>ワンショットプラスＰ　ＥＬ-Ⅱ</t>
  </si>
  <si>
    <t>マツヨシ（①25-3697-00）　サイズ・・・4×8㎝　入数・・・1枚×120包</t>
  </si>
  <si>
    <t>保育所　ワンショットプラス</t>
  </si>
  <si>
    <t>こども未来部保育・幼稚園課</t>
  </si>
  <si>
    <t>ワンショットプラスＰ　ＥＬ-Ⅱ</t>
  </si>
  <si>
    <t>マツヨシ（①25-3697-00）　サイズ・・・4×8㎝　入数・・・1枚×120包</t>
  </si>
  <si>
    <t>箱</t>
  </si>
  <si>
    <t>QX0.2ｍL 12-Tube strip</t>
  </si>
  <si>
    <t>キアゲン　929703 80個</t>
  </si>
  <si>
    <t>QX0.2ｍL 12-Tube strip　ほか</t>
  </si>
  <si>
    <t>保健福祉部長野市保健所環境衛生試験所</t>
  </si>
  <si>
    <t>QX0.2ｍL 12-Tube strip</t>
  </si>
  <si>
    <t>キアゲン　929703 80個</t>
  </si>
  <si>
    <t>QIAxcel DNA High Resolution kit</t>
  </si>
  <si>
    <t>キアゲン　929002</t>
  </si>
  <si>
    <t>QX Alignment Marker 15bp/5kb</t>
  </si>
  <si>
    <t>キアゲン　929524</t>
  </si>
  <si>
    <t>QX Size Marker 100bp-2.5kb</t>
  </si>
  <si>
    <t>キアゲン　929559</t>
  </si>
  <si>
    <t>Seq studio cartridge</t>
  </si>
  <si>
    <t>サーモフィッシャー　A33671</t>
  </si>
  <si>
    <t>Seq studio cathode Buffer</t>
  </si>
  <si>
    <t>サーモフィッシャー　A33401</t>
  </si>
  <si>
    <t>・・・外5件</t>
  </si>
  <si>
    <t>医療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</si>
</sst>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  <numFmt numFmtId="181" formatCode="#,##0_ "/>
  </numFmts>
  <fonts count="65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b/>
      <u val="single"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7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2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0" fontId="42" fillId="33" borderId="0" xfId="61" applyFont="1" applyFill="1" applyBorder="1" applyProtection="1">
      <alignment vertical="center"/>
      <protection/>
    </xf>
    <xf numFmtId="0" fontId="0" fillId="0" borderId="31" xfId="61" applyBorder="1" applyProtection="1">
      <alignment vertical="center"/>
      <protection/>
    </xf>
    <xf numFmtId="0" fontId="0" fillId="0" borderId="17" xfId="61" applyFont="1" applyBorder="1" applyAlignment="1" applyProtection="1">
      <alignment horizontal="center" vertical="center" wrapText="1"/>
      <protection/>
    </xf>
    <xf numFmtId="0" fontId="24" fillId="0" borderId="17" xfId="61" applyFont="1" applyBorder="1" applyAlignment="1" applyProtection="1">
      <alignment horizontal="center" vertical="center" wrapText="1"/>
      <protection/>
    </xf>
    <xf numFmtId="0" fontId="0" fillId="0" borderId="19" xfId="61" applyFont="1" applyFill="1" applyBorder="1" applyAlignment="1" applyProtection="1">
      <alignment horizontal="center" vertical="center" wrapText="1"/>
      <protection/>
    </xf>
    <xf numFmtId="0" fontId="0" fillId="0" borderId="20" xfId="61" applyFont="1" applyFill="1" applyBorder="1" applyAlignment="1" applyProtection="1">
      <alignment horizontal="center" vertical="center" wrapText="1"/>
      <protection/>
    </xf>
    <xf numFmtId="0" fontId="27" fillId="0" borderId="19" xfId="61" applyFont="1" applyFill="1" applyBorder="1" applyAlignment="1" applyProtection="1">
      <alignment horizontal="center" vertical="center"/>
      <protection hidden="1"/>
    </xf>
    <xf numFmtId="0" fontId="27" fillId="0" borderId="20" xfId="61" applyFont="1" applyFill="1" applyBorder="1" applyAlignment="1" applyProtection="1">
      <alignment horizontal="center" vertical="center"/>
      <protection hidden="1"/>
    </xf>
    <xf numFmtId="0" fontId="27" fillId="0" borderId="21" xfId="61" applyFont="1" applyFill="1" applyBorder="1" applyAlignment="1" applyProtection="1">
      <alignment horizontal="center" vertical="center"/>
      <protection hidden="1"/>
    </xf>
    <xf numFmtId="0" fontId="0" fillId="0" borderId="13" xfId="61" applyFill="1" applyBorder="1" applyAlignment="1" applyProtection="1">
      <alignment vertical="center"/>
      <protection/>
    </xf>
    <xf numFmtId="0" fontId="0" fillId="0" borderId="22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27" fillId="0" borderId="22" xfId="61" applyFont="1" applyFill="1" applyBorder="1" applyAlignment="1" applyProtection="1">
      <alignment horizontal="center" vertical="center"/>
      <protection hidden="1"/>
    </xf>
    <xf numFmtId="0" fontId="27" fillId="0" borderId="0" xfId="61" applyFont="1" applyFill="1" applyBorder="1" applyAlignment="1" applyProtection="1">
      <alignment horizontal="center" vertical="center"/>
      <protection hidden="1"/>
    </xf>
    <xf numFmtId="0" fontId="27" fillId="0" borderId="23" xfId="61" applyFont="1" applyFill="1" applyBorder="1" applyAlignment="1" applyProtection="1">
      <alignment horizontal="center" vertical="center"/>
      <protection hidden="1"/>
    </xf>
    <xf numFmtId="0" fontId="41" fillId="0" borderId="14" xfId="61" applyFont="1" applyFill="1" applyBorder="1" applyAlignment="1" applyProtection="1">
      <alignment vertical="center" wrapText="1"/>
      <protection/>
    </xf>
    <xf numFmtId="0" fontId="0" fillId="0" borderId="24" xfId="61" applyFont="1" applyFill="1" applyBorder="1" applyAlignment="1" applyProtection="1">
      <alignment horizontal="center" vertical="center" wrapText="1"/>
      <protection/>
    </xf>
    <xf numFmtId="0" fontId="0" fillId="0" borderId="25" xfId="61" applyFont="1" applyFill="1" applyBorder="1" applyAlignment="1" applyProtection="1">
      <alignment horizontal="center" vertical="center" wrapText="1"/>
      <protection/>
    </xf>
    <xf numFmtId="0" fontId="27" fillId="0" borderId="24" xfId="61" applyFont="1" applyFill="1" applyBorder="1" applyAlignment="1" applyProtection="1">
      <alignment horizontal="center" vertical="center"/>
      <protection hidden="1"/>
    </xf>
    <xf numFmtId="0" fontId="27" fillId="0" borderId="25" xfId="61" applyFont="1" applyFill="1" applyBorder="1" applyAlignment="1" applyProtection="1">
      <alignment horizontal="center" vertical="center"/>
      <protection hidden="1"/>
    </xf>
    <xf numFmtId="0" fontId="27" fillId="0" borderId="26" xfId="61" applyFont="1" applyFill="1" applyBorder="1" applyAlignment="1" applyProtection="1">
      <alignment horizontal="center" vertical="center"/>
      <protection hidden="1"/>
    </xf>
    <xf numFmtId="180" fontId="25" fillId="0" borderId="14" xfId="61" applyNumberFormat="1" applyFont="1" applyFill="1" applyBorder="1" applyAlignment="1" applyProtection="1">
      <alignment vertical="center" wrapText="1"/>
      <protection/>
    </xf>
    <xf numFmtId="0" fontId="46" fillId="0" borderId="0" xfId="6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 hidden="1"/>
    </xf>
    <xf numFmtId="0" fontId="41" fillId="34" borderId="58" xfId="61" applyFont="1" applyFill="1" applyBorder="1" applyAlignment="1" applyProtection="1">
      <alignment horizontal="center" vertical="center" wrapText="1"/>
      <protection/>
    </xf>
    <xf numFmtId="0" fontId="41" fillId="34" borderId="11" xfId="61" applyFont="1" applyFill="1" applyBorder="1" applyAlignment="1" applyProtection="1">
      <alignment horizontal="center" vertical="center" wrapText="1"/>
      <protection/>
    </xf>
    <xf numFmtId="0" fontId="41" fillId="34" borderId="12" xfId="61" applyFont="1" applyFill="1" applyBorder="1" applyAlignment="1" applyProtection="1">
      <alignment horizontal="center" vertical="center" wrapText="1"/>
      <protection/>
    </xf>
    <xf numFmtId="4" fontId="42" fillId="0" borderId="32" xfId="61" applyNumberFormat="1" applyFont="1" applyFill="1" applyBorder="1" applyAlignment="1" applyProtection="1">
      <alignment horizontal="center" vertical="center"/>
      <protection locked="0"/>
    </xf>
    <xf numFmtId="4" fontId="42" fillId="0" borderId="33" xfId="61" applyNumberFormat="1" applyFont="1" applyFill="1" applyBorder="1" applyAlignment="1" applyProtection="1">
      <alignment horizontal="center" vertical="center"/>
      <protection locked="0"/>
    </xf>
    <xf numFmtId="4" fontId="42" fillId="0" borderId="34" xfId="61" applyNumberFormat="1" applyFont="1" applyFill="1" applyBorder="1" applyAlignment="1" applyProtection="1">
      <alignment horizontal="center" vertical="center"/>
      <protection locked="0"/>
    </xf>
    <xf numFmtId="4" fontId="42" fillId="0" borderId="37" xfId="61" applyNumberFormat="1" applyFont="1" applyFill="1" applyBorder="1" applyAlignment="1" applyProtection="1">
      <alignment horizontal="center" vertical="center"/>
      <protection locked="0"/>
    </xf>
    <xf numFmtId="4" fontId="42" fillId="0" borderId="38" xfId="61" applyNumberFormat="1" applyFont="1" applyFill="1" applyBorder="1" applyAlignment="1" applyProtection="1">
      <alignment horizontal="center" vertical="center"/>
      <protection locked="0"/>
    </xf>
    <xf numFmtId="4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28" xfId="61" applyFont="1" applyBorder="1" applyAlignment="1" applyProtection="1">
      <alignment horizontal="center" vertical="center"/>
      <protection/>
    </xf>
    <xf numFmtId="180" fontId="37" fillId="0" borderId="28" xfId="61" applyNumberFormat="1" applyFont="1" applyBorder="1" applyAlignment="1" applyProtection="1">
      <alignment horizontal="center" vertical="center" wrapText="1"/>
      <protection/>
    </xf>
    <xf numFmtId="0" fontId="37" fillId="0" borderId="28" xfId="61" applyFont="1" applyBorder="1" applyAlignment="1" applyProtection="1">
      <alignment horizontal="center" vertical="center" wrapText="1"/>
      <protection/>
    </xf>
    <xf numFmtId="0" fontId="26" fillId="0" borderId="22" xfId="61" applyFont="1" applyBorder="1" applyAlignment="1" applyProtection="1">
      <alignment horizontal="center" vertical="center"/>
      <protection/>
    </xf>
    <xf numFmtId="0" fontId="26" fillId="0" borderId="0" xfId="61" applyFont="1" applyBorder="1" applyAlignment="1" applyProtection="1">
      <alignment horizontal="center" vertical="center"/>
      <protection/>
    </xf>
    <xf numFmtId="0" fontId="37" fillId="0" borderId="21" xfId="61" applyFont="1" applyBorder="1" applyAlignment="1" applyProtection="1">
      <alignment horizontal="center" vertical="center" wrapText="1"/>
      <protection/>
    </xf>
    <xf numFmtId="3" fontId="42" fillId="0" borderId="28" xfId="61" applyNumberFormat="1" applyFont="1" applyBorder="1" applyAlignment="1" applyProtection="1">
      <alignment horizontal="center" vertical="center" wrapText="1"/>
      <protection hidden="1"/>
    </xf>
    <xf numFmtId="0" fontId="0" fillId="35" borderId="11" xfId="61" applyFont="1" applyFill="1" applyBorder="1" applyAlignment="1" applyProtection="1">
      <alignment vertical="center"/>
      <protection/>
    </xf>
    <xf numFmtId="0" fontId="37" fillId="35" borderId="11" xfId="61" applyFont="1" applyFill="1" applyBorder="1" applyAlignment="1" applyProtection="1">
      <alignment vertical="center" wrapText="1"/>
      <protection/>
    </xf>
    <xf numFmtId="0" fontId="26" fillId="35" borderId="11" xfId="61" applyFont="1" applyFill="1" applyBorder="1" applyAlignment="1" applyProtection="1">
      <alignment vertical="center" wrapText="1"/>
      <protection/>
    </xf>
    <xf numFmtId="0" fontId="26" fillId="35" borderId="12" xfId="61" applyFont="1" applyFill="1" applyBorder="1" applyAlignment="1" applyProtection="1">
      <alignment vertical="center" wrapText="1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27" fillId="0" borderId="0" xfId="61" applyFont="1" applyBorder="1" applyAlignment="1" applyProtection="1">
      <alignment vertical="center"/>
      <protection/>
    </xf>
    <xf numFmtId="0" fontId="0" fillId="33" borderId="0" xfId="61" applyFill="1" applyBorder="1" applyAlignment="1" applyProtection="1">
      <alignment vertical="center"/>
      <protection/>
    </xf>
    <xf numFmtId="181" fontId="25" fillId="0" borderId="0" xfId="61" applyNumberFormat="1" applyFont="1" applyBorder="1" applyAlignment="1" applyProtection="1">
      <alignment vertical="center" wrapText="1"/>
      <protection/>
    </xf>
    <xf numFmtId="5" fontId="25" fillId="0" borderId="0" xfId="61" applyNumberFormat="1" applyFont="1" applyBorder="1" applyAlignment="1" applyProtection="1">
      <alignment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6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45201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78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6870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16" t="s">
        <v>53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6971</v>
      </c>
      <c r="C12" s="22"/>
      <c r="D12" s="22"/>
      <c r="E12" s="22"/>
      <c r="F12" s="258" t="s">
        <v>56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54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55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90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7020</v>
      </c>
      <c r="C15" s="22"/>
      <c r="D15" s="22"/>
      <c r="E15" s="22"/>
      <c r="F15" s="258" t="s">
        <v>63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61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62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16" t="s">
        <v>77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870!A1" display="6870"/>
    <hyperlink ref="B12" location="6971!A1" display="6971"/>
    <hyperlink ref="B15" location="7020!A1" display="7020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6870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37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38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39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40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41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42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4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6870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45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46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4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265">
        <v>7</v>
      </c>
      <c r="B83" s="198" t="s">
        <v>5</v>
      </c>
      <c r="C83" s="198"/>
      <c r="D83" s="198"/>
      <c r="E83" s="266" t="s">
        <v>47</v>
      </c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259" t="s">
        <v>46</v>
      </c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263">
        <v>4</v>
      </c>
      <c r="F86" s="167"/>
      <c r="G86" s="167"/>
      <c r="H86" s="167"/>
      <c r="I86" s="168" t="s">
        <v>24</v>
      </c>
      <c r="J86" s="168"/>
      <c r="K86" s="168"/>
      <c r="L86" s="264" t="s">
        <v>34</v>
      </c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265">
        <v>8</v>
      </c>
      <c r="B88" s="198" t="s">
        <v>5</v>
      </c>
      <c r="C88" s="198"/>
      <c r="D88" s="198"/>
      <c r="E88" s="266" t="s">
        <v>48</v>
      </c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259" t="s">
        <v>49</v>
      </c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263">
        <v>2</v>
      </c>
      <c r="F91" s="167"/>
      <c r="G91" s="167"/>
      <c r="H91" s="167"/>
      <c r="I91" s="168" t="s">
        <v>24</v>
      </c>
      <c r="J91" s="168"/>
      <c r="K91" s="168"/>
      <c r="L91" s="264" t="s">
        <v>34</v>
      </c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265">
        <v>9</v>
      </c>
      <c r="B93" s="198" t="s">
        <v>5</v>
      </c>
      <c r="C93" s="198"/>
      <c r="D93" s="198"/>
      <c r="E93" s="266" t="s">
        <v>50</v>
      </c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259" t="s">
        <v>46</v>
      </c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263">
        <v>4</v>
      </c>
      <c r="F96" s="167"/>
      <c r="G96" s="167"/>
      <c r="H96" s="167"/>
      <c r="I96" s="168" t="s">
        <v>24</v>
      </c>
      <c r="J96" s="168"/>
      <c r="K96" s="168"/>
      <c r="L96" s="264" t="s">
        <v>34</v>
      </c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265">
        <v>10</v>
      </c>
      <c r="B98" s="198" t="s">
        <v>5</v>
      </c>
      <c r="C98" s="198"/>
      <c r="D98" s="198"/>
      <c r="E98" s="266" t="s">
        <v>51</v>
      </c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259" t="s">
        <v>46</v>
      </c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263">
        <v>2</v>
      </c>
      <c r="F101" s="167"/>
      <c r="G101" s="167"/>
      <c r="H101" s="167"/>
      <c r="I101" s="168" t="s">
        <v>24</v>
      </c>
      <c r="J101" s="168"/>
      <c r="K101" s="168"/>
      <c r="L101" s="264" t="s">
        <v>34</v>
      </c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265">
        <v>11</v>
      </c>
      <c r="B103" s="198" t="s">
        <v>5</v>
      </c>
      <c r="C103" s="198"/>
      <c r="D103" s="198"/>
      <c r="E103" s="266" t="s">
        <v>52</v>
      </c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259" t="s">
        <v>46</v>
      </c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263">
        <v>2</v>
      </c>
      <c r="F106" s="167"/>
      <c r="G106" s="167"/>
      <c r="H106" s="167"/>
      <c r="I106" s="168" t="s">
        <v>24</v>
      </c>
      <c r="J106" s="168"/>
      <c r="K106" s="168"/>
      <c r="L106" s="264" t="s">
        <v>34</v>
      </c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6971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56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57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57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58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59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90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Z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78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2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7020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63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64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64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60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67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68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34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69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70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</v>
      </c>
      <c r="F48" s="167"/>
      <c r="G48" s="167"/>
      <c r="H48" s="167"/>
      <c r="I48" s="168" t="s">
        <v>24</v>
      </c>
      <c r="J48" s="168"/>
      <c r="K48" s="168"/>
      <c r="L48" s="264" t="s">
        <v>34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71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72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1</v>
      </c>
      <c r="F53" s="167"/>
      <c r="G53" s="167"/>
      <c r="H53" s="167"/>
      <c r="I53" s="168" t="s">
        <v>24</v>
      </c>
      <c r="J53" s="168"/>
      <c r="K53" s="168"/>
      <c r="L53" s="264" t="s">
        <v>34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265">
        <v>5</v>
      </c>
      <c r="B55" s="198" t="s">
        <v>5</v>
      </c>
      <c r="C55" s="198"/>
      <c r="D55" s="198"/>
      <c r="E55" s="266" t="s">
        <v>73</v>
      </c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259" t="s">
        <v>74</v>
      </c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263">
        <v>1</v>
      </c>
      <c r="F58" s="167"/>
      <c r="G58" s="167"/>
      <c r="H58" s="167"/>
      <c r="I58" s="168" t="s">
        <v>24</v>
      </c>
      <c r="J58" s="168"/>
      <c r="K58" s="168"/>
      <c r="L58" s="264" t="s">
        <v>34</v>
      </c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3" ht="13.5" customHeight="1">
      <c r="A65" s="267" t="s">
        <v>43</v>
      </c>
      <c r="B65" s="54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54"/>
      <c r="AG65" s="54"/>
    </row>
    <row r="66" spans="1:33" ht="18" customHeight="1" thickBot="1">
      <c r="A66" s="268"/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  <c r="Q66" s="268"/>
      <c r="R66" s="268"/>
      <c r="S66" s="268"/>
      <c r="T66" s="268"/>
      <c r="U66" s="268"/>
      <c r="V66" s="268"/>
      <c r="W66" s="268"/>
      <c r="X66" s="268"/>
      <c r="Y66" s="268"/>
      <c r="Z66" s="268"/>
      <c r="AA66" s="268"/>
      <c r="AB66" s="268"/>
      <c r="AC66" s="268"/>
      <c r="AD66" s="268"/>
      <c r="AE66" s="268"/>
      <c r="AF66" s="268"/>
      <c r="AG66" s="268"/>
    </row>
    <row r="67" spans="1:33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59">
        <v>2</v>
      </c>
      <c r="AF67" s="60" t="s">
        <v>8</v>
      </c>
      <c r="AG67" s="61">
        <v>2</v>
      </c>
    </row>
    <row r="68" spans="1:33" ht="4.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2"/>
      <c r="AG68" s="7"/>
    </row>
    <row r="69" spans="1:33" ht="13.5" customHeight="1">
      <c r="A69" s="5"/>
      <c r="B69" s="6"/>
      <c r="C69" s="6"/>
      <c r="D69" s="6"/>
      <c r="E69" s="6"/>
      <c r="F69" s="6"/>
      <c r="G69" s="64"/>
      <c r="H69" s="63" t="s">
        <v>9</v>
      </c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18"/>
      <c r="V69" s="18"/>
      <c r="W69" s="269" t="s">
        <v>10</v>
      </c>
      <c r="X69" s="270"/>
      <c r="Y69" s="251">
        <v>7020</v>
      </c>
      <c r="Z69" s="68"/>
      <c r="AA69" s="68"/>
      <c r="AB69" s="68"/>
      <c r="AC69" s="68"/>
      <c r="AD69" s="68"/>
      <c r="AE69" s="68"/>
      <c r="AF69" s="68"/>
      <c r="AG69" s="7"/>
    </row>
    <row r="70" spans="1:33" ht="13.5" customHeight="1">
      <c r="A70" s="5"/>
      <c r="B70" s="6"/>
      <c r="C70" s="6"/>
      <c r="D70" s="6"/>
      <c r="E70" s="6"/>
      <c r="F70" s="64"/>
      <c r="G70" s="64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18"/>
      <c r="V70" s="18"/>
      <c r="W70" s="270"/>
      <c r="X70" s="270"/>
      <c r="Y70" s="68"/>
      <c r="Z70" s="68"/>
      <c r="AA70" s="68"/>
      <c r="AB70" s="68"/>
      <c r="AC70" s="68"/>
      <c r="AD70" s="68"/>
      <c r="AE70" s="68"/>
      <c r="AF70" s="68"/>
      <c r="AG70" s="7"/>
    </row>
    <row r="71" spans="1:33" ht="13.5" customHeight="1">
      <c r="A71" s="5"/>
      <c r="B71" s="6"/>
      <c r="C71" s="6"/>
      <c r="D71" s="6"/>
      <c r="E71" s="6"/>
      <c r="F71" s="64"/>
      <c r="G71" s="64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"/>
      <c r="V71" s="18"/>
      <c r="W71" s="270"/>
      <c r="X71" s="270"/>
      <c r="Y71" s="68"/>
      <c r="Z71" s="68"/>
      <c r="AA71" s="68"/>
      <c r="AB71" s="68"/>
      <c r="AC71" s="68"/>
      <c r="AD71" s="68"/>
      <c r="AE71" s="68"/>
      <c r="AF71" s="68"/>
      <c r="AG71" s="7"/>
    </row>
    <row r="72" spans="1:33" ht="9" customHeight="1">
      <c r="A72" s="5"/>
      <c r="B72" s="6"/>
      <c r="C72" s="6"/>
      <c r="D72" s="6"/>
      <c r="E72" s="6"/>
      <c r="F72" s="64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8"/>
      <c r="V72" s="18"/>
      <c r="W72" s="19"/>
      <c r="X72" s="19"/>
      <c r="Y72" s="20"/>
      <c r="Z72" s="20"/>
      <c r="AA72" s="20"/>
      <c r="AB72" s="20"/>
      <c r="AC72" s="20"/>
      <c r="AD72" s="20"/>
      <c r="AE72" s="20"/>
      <c r="AF72" s="20"/>
      <c r="AG72" s="7"/>
    </row>
    <row r="73" spans="1:33" ht="13.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271" t="s">
        <v>11</v>
      </c>
      <c r="X73" s="272"/>
      <c r="Y73" s="273">
        <f>IF(Y9="","",Y9)</f>
      </c>
      <c r="Z73" s="274"/>
      <c r="AA73" s="274"/>
      <c r="AB73" s="274"/>
      <c r="AC73" s="274"/>
      <c r="AD73" s="274"/>
      <c r="AE73" s="274"/>
      <c r="AF73" s="275"/>
      <c r="AG73" s="7"/>
    </row>
    <row r="74" spans="1:33" s="6" customFormat="1" ht="13.5" customHeight="1">
      <c r="A74" s="276"/>
      <c r="B74" s="225"/>
      <c r="C74" s="225"/>
      <c r="D74" s="225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77"/>
      <c r="X74" s="278"/>
      <c r="Y74" s="279"/>
      <c r="Z74" s="280"/>
      <c r="AA74" s="280"/>
      <c r="AB74" s="280"/>
      <c r="AC74" s="280"/>
      <c r="AD74" s="280"/>
      <c r="AE74" s="280"/>
      <c r="AF74" s="281"/>
      <c r="AG74" s="282"/>
    </row>
    <row r="75" spans="1:33" s="6" customFormat="1" ht="13.5" customHeight="1">
      <c r="A75" s="276"/>
      <c r="B75" s="225"/>
      <c r="C75" s="225"/>
      <c r="D75" s="225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83"/>
      <c r="X75" s="284"/>
      <c r="Y75" s="285"/>
      <c r="Z75" s="286"/>
      <c r="AA75" s="286"/>
      <c r="AB75" s="286"/>
      <c r="AC75" s="286"/>
      <c r="AD75" s="286"/>
      <c r="AE75" s="286"/>
      <c r="AF75" s="287"/>
      <c r="AG75" s="282"/>
    </row>
    <row r="76" spans="1:41" s="6" customFormat="1" ht="9" customHeight="1">
      <c r="A76" s="276"/>
      <c r="B76" s="225"/>
      <c r="C76" s="225"/>
      <c r="D76" s="225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88"/>
      <c r="AK76" s="166"/>
      <c r="AL76" s="166"/>
      <c r="AM76" s="166"/>
      <c r="AN76" s="166"/>
      <c r="AO76" s="166"/>
    </row>
    <row r="77" spans="1:39" s="6" customFormat="1" ht="10.5" customHeight="1" thickBot="1">
      <c r="A77" s="276"/>
      <c r="B77" s="225"/>
      <c r="C77" s="225"/>
      <c r="D77" s="225"/>
      <c r="E77" s="226"/>
      <c r="F77" s="226"/>
      <c r="G77" s="226"/>
      <c r="H77" s="226"/>
      <c r="I77" s="227"/>
      <c r="J77" s="227"/>
      <c r="K77" s="227"/>
      <c r="L77" s="228"/>
      <c r="M77" s="228"/>
      <c r="N77" s="289"/>
      <c r="O77" s="289"/>
      <c r="P77" s="289"/>
      <c r="Q77" s="229"/>
      <c r="R77" s="229"/>
      <c r="S77" s="229"/>
      <c r="T77" s="229"/>
      <c r="U77" s="229"/>
      <c r="V77" s="229"/>
      <c r="W77" s="227"/>
      <c r="X77" s="227"/>
      <c r="Y77" s="227"/>
      <c r="Z77" s="290"/>
      <c r="AA77" s="290"/>
      <c r="AB77" s="290"/>
      <c r="AC77" s="290"/>
      <c r="AD77" s="290"/>
      <c r="AE77" s="226"/>
      <c r="AF77" s="226"/>
      <c r="AG77" s="288"/>
      <c r="AI77" s="179"/>
      <c r="AJ77" s="179"/>
      <c r="AK77" s="179"/>
      <c r="AL77" s="179"/>
      <c r="AM77" s="179"/>
    </row>
    <row r="78" spans="1:33" s="6" customFormat="1" ht="12" customHeight="1">
      <c r="A78" s="265">
        <v>6</v>
      </c>
      <c r="B78" s="198" t="s">
        <v>5</v>
      </c>
      <c r="C78" s="198"/>
      <c r="D78" s="198"/>
      <c r="E78" s="266" t="s">
        <v>75</v>
      </c>
      <c r="F78" s="200"/>
      <c r="G78" s="200"/>
      <c r="H78" s="200"/>
      <c r="I78" s="200"/>
      <c r="J78" s="200"/>
      <c r="K78" s="200"/>
      <c r="L78" s="200"/>
      <c r="M78" s="200"/>
      <c r="N78" s="200"/>
      <c r="O78" s="200"/>
      <c r="P78" s="200"/>
      <c r="Q78" s="200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0"/>
      <c r="AD78" s="200"/>
      <c r="AE78" s="291" t="s">
        <v>21</v>
      </c>
      <c r="AF78" s="292"/>
      <c r="AG78" s="293"/>
    </row>
    <row r="79" spans="1:33" s="6" customFormat="1" ht="12" customHeight="1">
      <c r="A79" s="31"/>
      <c r="B79" s="157" t="s">
        <v>22</v>
      </c>
      <c r="C79" s="157"/>
      <c r="D79" s="157"/>
      <c r="E79" s="259" t="s">
        <v>76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4"/>
      <c r="AF79" s="155"/>
      <c r="AG79" s="156"/>
    </row>
    <row r="80" spans="1:33" s="6" customFormat="1" ht="12" customHeight="1" thickBot="1">
      <c r="A80" s="31"/>
      <c r="B80" s="157"/>
      <c r="C80" s="157"/>
      <c r="D80" s="157"/>
      <c r="E80" s="160"/>
      <c r="F80" s="161"/>
      <c r="G80" s="161"/>
      <c r="H80" s="161"/>
      <c r="I80" s="161"/>
      <c r="J80" s="161"/>
      <c r="K80" s="161"/>
      <c r="L80" s="161"/>
      <c r="M80" s="161"/>
      <c r="N80" s="162"/>
      <c r="O80" s="162"/>
      <c r="P80" s="162"/>
      <c r="Q80" s="162"/>
      <c r="R80" s="162"/>
      <c r="S80" s="162"/>
      <c r="T80" s="162"/>
      <c r="U80" s="162"/>
      <c r="V80" s="162"/>
      <c r="W80" s="161"/>
      <c r="X80" s="161"/>
      <c r="Y80" s="161"/>
      <c r="Z80" s="161"/>
      <c r="AA80" s="161"/>
      <c r="AB80" s="161"/>
      <c r="AC80" s="161"/>
      <c r="AD80" s="161"/>
      <c r="AE80" s="163"/>
      <c r="AF80" s="164"/>
      <c r="AG80" s="165"/>
    </row>
    <row r="81" spans="1:33" s="6" customFormat="1" ht="12" customHeight="1">
      <c r="A81" s="31"/>
      <c r="B81" s="157" t="s">
        <v>23</v>
      </c>
      <c r="C81" s="157"/>
      <c r="D81" s="157"/>
      <c r="E81" s="263">
        <v>1</v>
      </c>
      <c r="F81" s="167"/>
      <c r="G81" s="167"/>
      <c r="H81" s="167"/>
      <c r="I81" s="168" t="s">
        <v>24</v>
      </c>
      <c r="J81" s="168"/>
      <c r="K81" s="168"/>
      <c r="L81" s="264" t="s">
        <v>34</v>
      </c>
      <c r="M81" s="170"/>
      <c r="N81" s="171" t="s">
        <v>25</v>
      </c>
      <c r="O81" s="172"/>
      <c r="P81" s="173"/>
      <c r="Q81" s="294"/>
      <c r="R81" s="295"/>
      <c r="S81" s="295"/>
      <c r="T81" s="295"/>
      <c r="U81" s="295"/>
      <c r="V81" s="296"/>
      <c r="W81" s="177" t="s">
        <v>26</v>
      </c>
      <c r="X81" s="168"/>
      <c r="Y81" s="168"/>
      <c r="Z81" s="178">
        <f>IF(OR(E81="",Q81=""),"",ROUNDDOWN(E81*Q81,0))</f>
      </c>
      <c r="AA81" s="178"/>
      <c r="AB81" s="178"/>
      <c r="AC81" s="178"/>
      <c r="AD81" s="178"/>
      <c r="AE81" s="163"/>
      <c r="AF81" s="164"/>
      <c r="AG81" s="165"/>
    </row>
    <row r="82" spans="1:33" s="6" customFormat="1" ht="12" customHeight="1" thickBot="1">
      <c r="A82" s="180"/>
      <c r="B82" s="181"/>
      <c r="C82" s="181"/>
      <c r="D82" s="181"/>
      <c r="E82" s="182"/>
      <c r="F82" s="182"/>
      <c r="G82" s="182"/>
      <c r="H82" s="182"/>
      <c r="I82" s="183"/>
      <c r="J82" s="183"/>
      <c r="K82" s="183"/>
      <c r="L82" s="184"/>
      <c r="M82" s="185"/>
      <c r="N82" s="186"/>
      <c r="O82" s="187"/>
      <c r="P82" s="188"/>
      <c r="Q82" s="297"/>
      <c r="R82" s="298"/>
      <c r="S82" s="298"/>
      <c r="T82" s="298"/>
      <c r="U82" s="298"/>
      <c r="V82" s="299"/>
      <c r="W82" s="192"/>
      <c r="X82" s="183"/>
      <c r="Y82" s="183"/>
      <c r="Z82" s="193"/>
      <c r="AA82" s="193"/>
      <c r="AB82" s="193"/>
      <c r="AC82" s="193"/>
      <c r="AD82" s="193"/>
      <c r="AE82" s="194"/>
      <c r="AF82" s="195"/>
      <c r="AG82" s="196"/>
    </row>
    <row r="83" spans="1:33" s="6" customFormat="1" ht="12" customHeight="1">
      <c r="A83" s="197"/>
      <c r="B83" s="198" t="s">
        <v>5</v>
      </c>
      <c r="C83" s="198"/>
      <c r="D83" s="198"/>
      <c r="E83" s="199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0"/>
      <c r="AD83" s="200"/>
      <c r="AE83" s="154" t="s">
        <v>21</v>
      </c>
      <c r="AF83" s="155"/>
      <c r="AG83" s="156"/>
    </row>
    <row r="84" spans="1:33" s="6" customFormat="1" ht="12" customHeight="1">
      <c r="A84" s="31"/>
      <c r="B84" s="157" t="s">
        <v>22</v>
      </c>
      <c r="C84" s="157"/>
      <c r="D84" s="157"/>
      <c r="E84" s="158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4"/>
      <c r="AF84" s="155"/>
      <c r="AG84" s="156"/>
    </row>
    <row r="85" spans="1:33" s="6" customFormat="1" ht="12" customHeight="1" thickBot="1">
      <c r="A85" s="31"/>
      <c r="B85" s="157"/>
      <c r="C85" s="157"/>
      <c r="D85" s="157"/>
      <c r="E85" s="160"/>
      <c r="F85" s="161"/>
      <c r="G85" s="161"/>
      <c r="H85" s="161"/>
      <c r="I85" s="161"/>
      <c r="J85" s="161"/>
      <c r="K85" s="161"/>
      <c r="L85" s="161"/>
      <c r="M85" s="161"/>
      <c r="N85" s="162"/>
      <c r="O85" s="162"/>
      <c r="P85" s="162"/>
      <c r="Q85" s="162"/>
      <c r="R85" s="162"/>
      <c r="S85" s="162"/>
      <c r="T85" s="162"/>
      <c r="U85" s="162"/>
      <c r="V85" s="162"/>
      <c r="W85" s="161"/>
      <c r="X85" s="161"/>
      <c r="Y85" s="161"/>
      <c r="Z85" s="161"/>
      <c r="AA85" s="161"/>
      <c r="AB85" s="161"/>
      <c r="AC85" s="161"/>
      <c r="AD85" s="161"/>
      <c r="AE85" s="163"/>
      <c r="AF85" s="164"/>
      <c r="AG85" s="165"/>
    </row>
    <row r="86" spans="1:33" s="6" customFormat="1" ht="12" customHeight="1">
      <c r="A86" s="31"/>
      <c r="B86" s="157" t="s">
        <v>23</v>
      </c>
      <c r="C86" s="157"/>
      <c r="D86" s="157"/>
      <c r="E86" s="167"/>
      <c r="F86" s="167"/>
      <c r="G86" s="167"/>
      <c r="H86" s="167"/>
      <c r="I86" s="168" t="s">
        <v>24</v>
      </c>
      <c r="J86" s="168"/>
      <c r="K86" s="168"/>
      <c r="L86" s="169"/>
      <c r="M86" s="170"/>
      <c r="N86" s="171" t="s">
        <v>25</v>
      </c>
      <c r="O86" s="172"/>
      <c r="P86" s="173"/>
      <c r="Q86" s="294"/>
      <c r="R86" s="295"/>
      <c r="S86" s="295"/>
      <c r="T86" s="295"/>
      <c r="U86" s="295"/>
      <c r="V86" s="296"/>
      <c r="W86" s="177" t="s">
        <v>26</v>
      </c>
      <c r="X86" s="168"/>
      <c r="Y86" s="168"/>
      <c r="Z86" s="178">
        <f>IF(OR(E86="",Q86=""),"",ROUNDDOWN(E86*Q86,0))</f>
      </c>
      <c r="AA86" s="178"/>
      <c r="AB86" s="178"/>
      <c r="AC86" s="178"/>
      <c r="AD86" s="178"/>
      <c r="AE86" s="163"/>
      <c r="AF86" s="164"/>
      <c r="AG86" s="165"/>
    </row>
    <row r="87" spans="1:33" s="6" customFormat="1" ht="12" customHeight="1" thickBot="1">
      <c r="A87" s="180"/>
      <c r="B87" s="181"/>
      <c r="C87" s="181"/>
      <c r="D87" s="181"/>
      <c r="E87" s="182"/>
      <c r="F87" s="182"/>
      <c r="G87" s="182"/>
      <c r="H87" s="182"/>
      <c r="I87" s="183"/>
      <c r="J87" s="183"/>
      <c r="K87" s="183"/>
      <c r="L87" s="184"/>
      <c r="M87" s="185"/>
      <c r="N87" s="186"/>
      <c r="O87" s="187"/>
      <c r="P87" s="188"/>
      <c r="Q87" s="297"/>
      <c r="R87" s="298"/>
      <c r="S87" s="298"/>
      <c r="T87" s="298"/>
      <c r="U87" s="298"/>
      <c r="V87" s="299"/>
      <c r="W87" s="192"/>
      <c r="X87" s="183"/>
      <c r="Y87" s="183"/>
      <c r="Z87" s="193"/>
      <c r="AA87" s="193"/>
      <c r="AB87" s="193"/>
      <c r="AC87" s="193"/>
      <c r="AD87" s="193"/>
      <c r="AE87" s="194"/>
      <c r="AF87" s="195"/>
      <c r="AG87" s="196"/>
    </row>
    <row r="88" spans="1:33" s="6" customFormat="1" ht="12" customHeight="1">
      <c r="A88" s="197"/>
      <c r="B88" s="198" t="s">
        <v>5</v>
      </c>
      <c r="C88" s="198"/>
      <c r="D88" s="198"/>
      <c r="E88" s="199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0"/>
      <c r="AB88" s="200"/>
      <c r="AC88" s="200"/>
      <c r="AD88" s="200"/>
      <c r="AE88" s="154" t="s">
        <v>21</v>
      </c>
      <c r="AF88" s="155"/>
      <c r="AG88" s="156"/>
    </row>
    <row r="89" spans="1:33" s="6" customFormat="1" ht="12" customHeight="1">
      <c r="A89" s="31"/>
      <c r="B89" s="157" t="s">
        <v>22</v>
      </c>
      <c r="C89" s="157"/>
      <c r="D89" s="157"/>
      <c r="E89" s="158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4"/>
      <c r="AF89" s="155"/>
      <c r="AG89" s="156"/>
    </row>
    <row r="90" spans="1:33" s="6" customFormat="1" ht="12" customHeight="1" thickBot="1">
      <c r="A90" s="31"/>
      <c r="B90" s="157"/>
      <c r="C90" s="157"/>
      <c r="D90" s="157"/>
      <c r="E90" s="160"/>
      <c r="F90" s="161"/>
      <c r="G90" s="161"/>
      <c r="H90" s="161"/>
      <c r="I90" s="161"/>
      <c r="J90" s="161"/>
      <c r="K90" s="161"/>
      <c r="L90" s="161"/>
      <c r="M90" s="161"/>
      <c r="N90" s="162"/>
      <c r="O90" s="162"/>
      <c r="P90" s="162"/>
      <c r="Q90" s="162"/>
      <c r="R90" s="162"/>
      <c r="S90" s="162"/>
      <c r="T90" s="162"/>
      <c r="U90" s="162"/>
      <c r="V90" s="162"/>
      <c r="W90" s="161"/>
      <c r="X90" s="161"/>
      <c r="Y90" s="161"/>
      <c r="Z90" s="161"/>
      <c r="AA90" s="161"/>
      <c r="AB90" s="161"/>
      <c r="AC90" s="161"/>
      <c r="AD90" s="161"/>
      <c r="AE90" s="163"/>
      <c r="AF90" s="164"/>
      <c r="AG90" s="165"/>
    </row>
    <row r="91" spans="1:33" s="6" customFormat="1" ht="12" customHeight="1">
      <c r="A91" s="31"/>
      <c r="B91" s="157" t="s">
        <v>23</v>
      </c>
      <c r="C91" s="157"/>
      <c r="D91" s="157"/>
      <c r="E91" s="167"/>
      <c r="F91" s="167"/>
      <c r="G91" s="167"/>
      <c r="H91" s="167"/>
      <c r="I91" s="168" t="s">
        <v>24</v>
      </c>
      <c r="J91" s="168"/>
      <c r="K91" s="168"/>
      <c r="L91" s="169"/>
      <c r="M91" s="170"/>
      <c r="N91" s="171" t="s">
        <v>25</v>
      </c>
      <c r="O91" s="172"/>
      <c r="P91" s="173"/>
      <c r="Q91" s="294"/>
      <c r="R91" s="295"/>
      <c r="S91" s="295"/>
      <c r="T91" s="295"/>
      <c r="U91" s="295"/>
      <c r="V91" s="296"/>
      <c r="W91" s="177" t="s">
        <v>26</v>
      </c>
      <c r="X91" s="168"/>
      <c r="Y91" s="168"/>
      <c r="Z91" s="178">
        <f>IF(OR(E91="",Q91=""),"",ROUNDDOWN(E91*Q91,0))</f>
      </c>
      <c r="AA91" s="178"/>
      <c r="AB91" s="178"/>
      <c r="AC91" s="178"/>
      <c r="AD91" s="178"/>
      <c r="AE91" s="163"/>
      <c r="AF91" s="164"/>
      <c r="AG91" s="165"/>
    </row>
    <row r="92" spans="1:33" s="6" customFormat="1" ht="12" customHeight="1" thickBot="1">
      <c r="A92" s="180"/>
      <c r="B92" s="181"/>
      <c r="C92" s="181"/>
      <c r="D92" s="181"/>
      <c r="E92" s="182"/>
      <c r="F92" s="182"/>
      <c r="G92" s="182"/>
      <c r="H92" s="182"/>
      <c r="I92" s="183"/>
      <c r="J92" s="183"/>
      <c r="K92" s="183"/>
      <c r="L92" s="184"/>
      <c r="M92" s="185"/>
      <c r="N92" s="186"/>
      <c r="O92" s="187"/>
      <c r="P92" s="188"/>
      <c r="Q92" s="297"/>
      <c r="R92" s="298"/>
      <c r="S92" s="298"/>
      <c r="T92" s="298"/>
      <c r="U92" s="298"/>
      <c r="V92" s="299"/>
      <c r="W92" s="192"/>
      <c r="X92" s="183"/>
      <c r="Y92" s="183"/>
      <c r="Z92" s="193"/>
      <c r="AA92" s="193"/>
      <c r="AB92" s="193"/>
      <c r="AC92" s="193"/>
      <c r="AD92" s="193"/>
      <c r="AE92" s="194"/>
      <c r="AF92" s="195"/>
      <c r="AG92" s="196"/>
    </row>
    <row r="93" spans="1:33" s="6" customFormat="1" ht="12" customHeight="1">
      <c r="A93" s="197"/>
      <c r="B93" s="198" t="s">
        <v>5</v>
      </c>
      <c r="C93" s="198"/>
      <c r="D93" s="198"/>
      <c r="E93" s="199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154" t="s">
        <v>21</v>
      </c>
      <c r="AF93" s="155"/>
      <c r="AG93" s="156"/>
    </row>
    <row r="94" spans="1:33" s="6" customFormat="1" ht="12" customHeight="1">
      <c r="A94" s="31"/>
      <c r="B94" s="157" t="s">
        <v>22</v>
      </c>
      <c r="C94" s="157"/>
      <c r="D94" s="157"/>
      <c r="E94" s="158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  <c r="AD94" s="159"/>
      <c r="AE94" s="154"/>
      <c r="AF94" s="155"/>
      <c r="AG94" s="156"/>
    </row>
    <row r="95" spans="1:33" s="6" customFormat="1" ht="12" customHeight="1" thickBot="1">
      <c r="A95" s="31"/>
      <c r="B95" s="157"/>
      <c r="C95" s="157"/>
      <c r="D95" s="157"/>
      <c r="E95" s="160"/>
      <c r="F95" s="161"/>
      <c r="G95" s="161"/>
      <c r="H95" s="161"/>
      <c r="I95" s="161"/>
      <c r="J95" s="161"/>
      <c r="K95" s="161"/>
      <c r="L95" s="161"/>
      <c r="M95" s="161"/>
      <c r="N95" s="162"/>
      <c r="O95" s="162"/>
      <c r="P95" s="162"/>
      <c r="Q95" s="162"/>
      <c r="R95" s="162"/>
      <c r="S95" s="162"/>
      <c r="T95" s="162"/>
      <c r="U95" s="162"/>
      <c r="V95" s="162"/>
      <c r="W95" s="161"/>
      <c r="X95" s="161"/>
      <c r="Y95" s="161"/>
      <c r="Z95" s="161"/>
      <c r="AA95" s="161"/>
      <c r="AB95" s="161"/>
      <c r="AC95" s="161"/>
      <c r="AD95" s="161"/>
      <c r="AE95" s="163"/>
      <c r="AF95" s="164"/>
      <c r="AG95" s="165"/>
    </row>
    <row r="96" spans="1:33" s="6" customFormat="1" ht="12" customHeight="1">
      <c r="A96" s="31"/>
      <c r="B96" s="157" t="s">
        <v>23</v>
      </c>
      <c r="C96" s="157"/>
      <c r="D96" s="157"/>
      <c r="E96" s="167"/>
      <c r="F96" s="167"/>
      <c r="G96" s="167"/>
      <c r="H96" s="167"/>
      <c r="I96" s="168" t="s">
        <v>24</v>
      </c>
      <c r="J96" s="168"/>
      <c r="K96" s="168"/>
      <c r="L96" s="169"/>
      <c r="M96" s="170"/>
      <c r="N96" s="171" t="s">
        <v>25</v>
      </c>
      <c r="O96" s="172"/>
      <c r="P96" s="173"/>
      <c r="Q96" s="294"/>
      <c r="R96" s="295"/>
      <c r="S96" s="295"/>
      <c r="T96" s="295"/>
      <c r="U96" s="295"/>
      <c r="V96" s="296"/>
      <c r="W96" s="177" t="s">
        <v>26</v>
      </c>
      <c r="X96" s="168"/>
      <c r="Y96" s="168"/>
      <c r="Z96" s="178">
        <f>IF(OR(E96="",Q96=""),"",ROUNDDOWN(E96*Q96,0))</f>
      </c>
      <c r="AA96" s="178"/>
      <c r="AB96" s="178"/>
      <c r="AC96" s="178"/>
      <c r="AD96" s="178"/>
      <c r="AE96" s="163"/>
      <c r="AF96" s="164"/>
      <c r="AG96" s="165"/>
    </row>
    <row r="97" spans="1:33" s="6" customFormat="1" ht="12" customHeight="1" thickBot="1">
      <c r="A97" s="180"/>
      <c r="B97" s="181"/>
      <c r="C97" s="181"/>
      <c r="D97" s="181"/>
      <c r="E97" s="182"/>
      <c r="F97" s="182"/>
      <c r="G97" s="182"/>
      <c r="H97" s="182"/>
      <c r="I97" s="183"/>
      <c r="J97" s="183"/>
      <c r="K97" s="183"/>
      <c r="L97" s="184"/>
      <c r="M97" s="185"/>
      <c r="N97" s="186"/>
      <c r="O97" s="187"/>
      <c r="P97" s="188"/>
      <c r="Q97" s="297"/>
      <c r="R97" s="298"/>
      <c r="S97" s="298"/>
      <c r="T97" s="298"/>
      <c r="U97" s="298"/>
      <c r="V97" s="299"/>
      <c r="W97" s="192"/>
      <c r="X97" s="183"/>
      <c r="Y97" s="183"/>
      <c r="Z97" s="193"/>
      <c r="AA97" s="193"/>
      <c r="AB97" s="193"/>
      <c r="AC97" s="193"/>
      <c r="AD97" s="193"/>
      <c r="AE97" s="194"/>
      <c r="AF97" s="195"/>
      <c r="AG97" s="196"/>
    </row>
    <row r="98" spans="1:33" s="6" customFormat="1" ht="12" customHeight="1">
      <c r="A98" s="197"/>
      <c r="B98" s="198" t="s">
        <v>5</v>
      </c>
      <c r="C98" s="198"/>
      <c r="D98" s="198"/>
      <c r="E98" s="199"/>
      <c r="F98" s="200"/>
      <c r="G98" s="200"/>
      <c r="H98" s="200"/>
      <c r="I98" s="200"/>
      <c r="J98" s="200"/>
      <c r="K98" s="200"/>
      <c r="L98" s="200"/>
      <c r="M98" s="200"/>
      <c r="N98" s="200"/>
      <c r="O98" s="200"/>
      <c r="P98" s="200"/>
      <c r="Q98" s="200"/>
      <c r="R98" s="200"/>
      <c r="S98" s="200"/>
      <c r="T98" s="200"/>
      <c r="U98" s="200"/>
      <c r="V98" s="200"/>
      <c r="W98" s="200"/>
      <c r="X98" s="200"/>
      <c r="Y98" s="200"/>
      <c r="Z98" s="200"/>
      <c r="AA98" s="200"/>
      <c r="AB98" s="200"/>
      <c r="AC98" s="200"/>
      <c r="AD98" s="200"/>
      <c r="AE98" s="154" t="s">
        <v>21</v>
      </c>
      <c r="AF98" s="155"/>
      <c r="AG98" s="156"/>
    </row>
    <row r="99" spans="1:33" s="6" customFormat="1" ht="12" customHeight="1">
      <c r="A99" s="31"/>
      <c r="B99" s="157" t="s">
        <v>22</v>
      </c>
      <c r="C99" s="157"/>
      <c r="D99" s="157"/>
      <c r="E99" s="158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4"/>
      <c r="AF99" s="155"/>
      <c r="AG99" s="156"/>
    </row>
    <row r="100" spans="1:33" s="6" customFormat="1" ht="12" customHeight="1" thickBot="1">
      <c r="A100" s="31"/>
      <c r="B100" s="157"/>
      <c r="C100" s="157"/>
      <c r="D100" s="157"/>
      <c r="E100" s="160"/>
      <c r="F100" s="161"/>
      <c r="G100" s="161"/>
      <c r="H100" s="161"/>
      <c r="I100" s="161"/>
      <c r="J100" s="161"/>
      <c r="K100" s="161"/>
      <c r="L100" s="161"/>
      <c r="M100" s="161"/>
      <c r="N100" s="162"/>
      <c r="O100" s="162"/>
      <c r="P100" s="162"/>
      <c r="Q100" s="162"/>
      <c r="R100" s="162"/>
      <c r="S100" s="162"/>
      <c r="T100" s="162"/>
      <c r="U100" s="162"/>
      <c r="V100" s="162"/>
      <c r="W100" s="161"/>
      <c r="X100" s="161"/>
      <c r="Y100" s="161"/>
      <c r="Z100" s="161"/>
      <c r="AA100" s="161"/>
      <c r="AB100" s="161"/>
      <c r="AC100" s="161"/>
      <c r="AD100" s="161"/>
      <c r="AE100" s="163"/>
      <c r="AF100" s="164"/>
      <c r="AG100" s="165"/>
    </row>
    <row r="101" spans="1:33" s="6" customFormat="1" ht="12" customHeight="1">
      <c r="A101" s="31"/>
      <c r="B101" s="157" t="s">
        <v>23</v>
      </c>
      <c r="C101" s="157"/>
      <c r="D101" s="157"/>
      <c r="E101" s="167"/>
      <c r="F101" s="167"/>
      <c r="G101" s="167"/>
      <c r="H101" s="167"/>
      <c r="I101" s="168" t="s">
        <v>24</v>
      </c>
      <c r="J101" s="168"/>
      <c r="K101" s="168"/>
      <c r="L101" s="169"/>
      <c r="M101" s="170"/>
      <c r="N101" s="171" t="s">
        <v>25</v>
      </c>
      <c r="O101" s="172"/>
      <c r="P101" s="173"/>
      <c r="Q101" s="294"/>
      <c r="R101" s="295"/>
      <c r="S101" s="295"/>
      <c r="T101" s="295"/>
      <c r="U101" s="295"/>
      <c r="V101" s="296"/>
      <c r="W101" s="177" t="s">
        <v>26</v>
      </c>
      <c r="X101" s="168"/>
      <c r="Y101" s="168"/>
      <c r="Z101" s="178">
        <f>IF(OR(E101="",Q101=""),"",ROUNDDOWN(E101*Q101,0))</f>
      </c>
      <c r="AA101" s="178"/>
      <c r="AB101" s="178"/>
      <c r="AC101" s="178"/>
      <c r="AD101" s="178"/>
      <c r="AE101" s="163"/>
      <c r="AF101" s="164"/>
      <c r="AG101" s="165"/>
    </row>
    <row r="102" spans="1:33" s="6" customFormat="1" ht="12" customHeight="1" thickBot="1">
      <c r="A102" s="180"/>
      <c r="B102" s="181"/>
      <c r="C102" s="181"/>
      <c r="D102" s="181"/>
      <c r="E102" s="182"/>
      <c r="F102" s="182"/>
      <c r="G102" s="182"/>
      <c r="H102" s="182"/>
      <c r="I102" s="183"/>
      <c r="J102" s="183"/>
      <c r="K102" s="183"/>
      <c r="L102" s="184"/>
      <c r="M102" s="185"/>
      <c r="N102" s="186"/>
      <c r="O102" s="187"/>
      <c r="P102" s="188"/>
      <c r="Q102" s="297"/>
      <c r="R102" s="298"/>
      <c r="S102" s="298"/>
      <c r="T102" s="298"/>
      <c r="U102" s="298"/>
      <c r="V102" s="299"/>
      <c r="W102" s="192"/>
      <c r="X102" s="183"/>
      <c r="Y102" s="183"/>
      <c r="Z102" s="193"/>
      <c r="AA102" s="193"/>
      <c r="AB102" s="193"/>
      <c r="AC102" s="193"/>
      <c r="AD102" s="193"/>
      <c r="AE102" s="194"/>
      <c r="AF102" s="195"/>
      <c r="AG102" s="196"/>
    </row>
    <row r="103" spans="1:33" s="6" customFormat="1" ht="12" customHeight="1">
      <c r="A103" s="197"/>
      <c r="B103" s="198" t="s">
        <v>5</v>
      </c>
      <c r="C103" s="198"/>
      <c r="D103" s="198"/>
      <c r="E103" s="199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154" t="s">
        <v>21</v>
      </c>
      <c r="AF103" s="155"/>
      <c r="AG103" s="156"/>
    </row>
    <row r="104" spans="1:33" s="6" customFormat="1" ht="12" customHeight="1">
      <c r="A104" s="31"/>
      <c r="B104" s="157" t="s">
        <v>22</v>
      </c>
      <c r="C104" s="157"/>
      <c r="D104" s="157"/>
      <c r="E104" s="158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  <c r="AD104" s="159"/>
      <c r="AE104" s="154"/>
      <c r="AF104" s="155"/>
      <c r="AG104" s="156"/>
    </row>
    <row r="105" spans="1:33" s="6" customFormat="1" ht="12" customHeight="1" thickBot="1">
      <c r="A105" s="31"/>
      <c r="B105" s="157"/>
      <c r="C105" s="157"/>
      <c r="D105" s="157"/>
      <c r="E105" s="160"/>
      <c r="F105" s="161"/>
      <c r="G105" s="161"/>
      <c r="H105" s="161"/>
      <c r="I105" s="161"/>
      <c r="J105" s="161"/>
      <c r="K105" s="161"/>
      <c r="L105" s="161"/>
      <c r="M105" s="161"/>
      <c r="N105" s="162"/>
      <c r="O105" s="162"/>
      <c r="P105" s="162"/>
      <c r="Q105" s="162"/>
      <c r="R105" s="162"/>
      <c r="S105" s="162"/>
      <c r="T105" s="162"/>
      <c r="U105" s="162"/>
      <c r="V105" s="162"/>
      <c r="W105" s="161"/>
      <c r="X105" s="161"/>
      <c r="Y105" s="161"/>
      <c r="Z105" s="161"/>
      <c r="AA105" s="161"/>
      <c r="AB105" s="161"/>
      <c r="AC105" s="161"/>
      <c r="AD105" s="161"/>
      <c r="AE105" s="163"/>
      <c r="AF105" s="164"/>
      <c r="AG105" s="165"/>
    </row>
    <row r="106" spans="1:33" s="6" customFormat="1" ht="12" customHeight="1">
      <c r="A106" s="31"/>
      <c r="B106" s="157" t="s">
        <v>23</v>
      </c>
      <c r="C106" s="157"/>
      <c r="D106" s="157"/>
      <c r="E106" s="167"/>
      <c r="F106" s="167"/>
      <c r="G106" s="167"/>
      <c r="H106" s="167"/>
      <c r="I106" s="168" t="s">
        <v>24</v>
      </c>
      <c r="J106" s="168"/>
      <c r="K106" s="168"/>
      <c r="L106" s="169"/>
      <c r="M106" s="170"/>
      <c r="N106" s="171" t="s">
        <v>25</v>
      </c>
      <c r="O106" s="172"/>
      <c r="P106" s="173"/>
      <c r="Q106" s="294"/>
      <c r="R106" s="295"/>
      <c r="S106" s="295"/>
      <c r="T106" s="295"/>
      <c r="U106" s="295"/>
      <c r="V106" s="296"/>
      <c r="W106" s="177" t="s">
        <v>26</v>
      </c>
      <c r="X106" s="168"/>
      <c r="Y106" s="168"/>
      <c r="Z106" s="178">
        <f>IF(OR(E106="",Q106=""),"",ROUNDDOWN(E106*Q106,0))</f>
      </c>
      <c r="AA106" s="178"/>
      <c r="AB106" s="178"/>
      <c r="AC106" s="178"/>
      <c r="AD106" s="178"/>
      <c r="AE106" s="163"/>
      <c r="AF106" s="164"/>
      <c r="AG106" s="165"/>
    </row>
    <row r="107" spans="1:33" s="6" customFormat="1" ht="12" customHeight="1" thickBot="1">
      <c r="A107" s="180"/>
      <c r="B107" s="181"/>
      <c r="C107" s="181"/>
      <c r="D107" s="181"/>
      <c r="E107" s="182"/>
      <c r="F107" s="182"/>
      <c r="G107" s="182"/>
      <c r="H107" s="182"/>
      <c r="I107" s="183"/>
      <c r="J107" s="183"/>
      <c r="K107" s="183"/>
      <c r="L107" s="184"/>
      <c r="M107" s="185"/>
      <c r="N107" s="186"/>
      <c r="O107" s="187"/>
      <c r="P107" s="188"/>
      <c r="Q107" s="297"/>
      <c r="R107" s="298"/>
      <c r="S107" s="298"/>
      <c r="T107" s="298"/>
      <c r="U107" s="298"/>
      <c r="V107" s="299"/>
      <c r="W107" s="192"/>
      <c r="X107" s="183"/>
      <c r="Y107" s="183"/>
      <c r="Z107" s="193"/>
      <c r="AA107" s="193"/>
      <c r="AB107" s="193"/>
      <c r="AC107" s="193"/>
      <c r="AD107" s="193"/>
      <c r="AE107" s="194"/>
      <c r="AF107" s="195"/>
      <c r="AG107" s="196"/>
    </row>
    <row r="108" spans="1:33" s="6" customFormat="1" ht="12" customHeight="1">
      <c r="A108" s="197"/>
      <c r="B108" s="198" t="s">
        <v>5</v>
      </c>
      <c r="C108" s="198"/>
      <c r="D108" s="198"/>
      <c r="E108" s="199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200"/>
      <c r="AE108" s="154" t="s">
        <v>21</v>
      </c>
      <c r="AF108" s="155"/>
      <c r="AG108" s="156"/>
    </row>
    <row r="109" spans="1:33" s="6" customFormat="1" ht="12" customHeight="1">
      <c r="A109" s="31"/>
      <c r="B109" s="157" t="s">
        <v>22</v>
      </c>
      <c r="C109" s="157"/>
      <c r="D109" s="157"/>
      <c r="E109" s="158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4"/>
      <c r="AF109" s="155"/>
      <c r="AG109" s="156"/>
    </row>
    <row r="110" spans="1:33" s="6" customFormat="1" ht="12" customHeight="1" thickBot="1">
      <c r="A110" s="31"/>
      <c r="B110" s="157"/>
      <c r="C110" s="157"/>
      <c r="D110" s="157"/>
      <c r="E110" s="160"/>
      <c r="F110" s="161"/>
      <c r="G110" s="161"/>
      <c r="H110" s="161"/>
      <c r="I110" s="161"/>
      <c r="J110" s="161"/>
      <c r="K110" s="161"/>
      <c r="L110" s="161"/>
      <c r="M110" s="161"/>
      <c r="N110" s="162"/>
      <c r="O110" s="162"/>
      <c r="P110" s="162"/>
      <c r="Q110" s="162"/>
      <c r="R110" s="162"/>
      <c r="S110" s="162"/>
      <c r="T110" s="162"/>
      <c r="U110" s="162"/>
      <c r="V110" s="162"/>
      <c r="W110" s="161"/>
      <c r="X110" s="161"/>
      <c r="Y110" s="161"/>
      <c r="Z110" s="161"/>
      <c r="AA110" s="161"/>
      <c r="AB110" s="161"/>
      <c r="AC110" s="161"/>
      <c r="AD110" s="161"/>
      <c r="AE110" s="163"/>
      <c r="AF110" s="164"/>
      <c r="AG110" s="165"/>
    </row>
    <row r="111" spans="1:33" s="6" customFormat="1" ht="12" customHeight="1">
      <c r="A111" s="31"/>
      <c r="B111" s="157" t="s">
        <v>23</v>
      </c>
      <c r="C111" s="157"/>
      <c r="D111" s="157"/>
      <c r="E111" s="167"/>
      <c r="F111" s="167"/>
      <c r="G111" s="167"/>
      <c r="H111" s="167"/>
      <c r="I111" s="168" t="s">
        <v>24</v>
      </c>
      <c r="J111" s="168"/>
      <c r="K111" s="168"/>
      <c r="L111" s="169"/>
      <c r="M111" s="170"/>
      <c r="N111" s="171" t="s">
        <v>25</v>
      </c>
      <c r="O111" s="172"/>
      <c r="P111" s="173"/>
      <c r="Q111" s="294"/>
      <c r="R111" s="295"/>
      <c r="S111" s="295"/>
      <c r="T111" s="295"/>
      <c r="U111" s="295"/>
      <c r="V111" s="296"/>
      <c r="W111" s="177" t="s">
        <v>26</v>
      </c>
      <c r="X111" s="168"/>
      <c r="Y111" s="168"/>
      <c r="Z111" s="178">
        <f>IF(OR(E111="",Q111=""),"",ROUNDDOWN(E111*Q111,0))</f>
      </c>
      <c r="AA111" s="178"/>
      <c r="AB111" s="178"/>
      <c r="AC111" s="178"/>
      <c r="AD111" s="178"/>
      <c r="AE111" s="163"/>
      <c r="AF111" s="164"/>
      <c r="AG111" s="165"/>
    </row>
    <row r="112" spans="1:33" s="6" customFormat="1" ht="12" customHeight="1" thickBot="1">
      <c r="A112" s="180"/>
      <c r="B112" s="181"/>
      <c r="C112" s="181"/>
      <c r="D112" s="181"/>
      <c r="E112" s="182"/>
      <c r="F112" s="182"/>
      <c r="G112" s="182"/>
      <c r="H112" s="182"/>
      <c r="I112" s="183"/>
      <c r="J112" s="183"/>
      <c r="K112" s="183"/>
      <c r="L112" s="184"/>
      <c r="M112" s="185"/>
      <c r="N112" s="186"/>
      <c r="O112" s="187"/>
      <c r="P112" s="188"/>
      <c r="Q112" s="297"/>
      <c r="R112" s="298"/>
      <c r="S112" s="298"/>
      <c r="T112" s="298"/>
      <c r="U112" s="298"/>
      <c r="V112" s="299"/>
      <c r="W112" s="192"/>
      <c r="X112" s="183"/>
      <c r="Y112" s="183"/>
      <c r="Z112" s="193"/>
      <c r="AA112" s="193"/>
      <c r="AB112" s="193"/>
      <c r="AC112" s="193"/>
      <c r="AD112" s="193"/>
      <c r="AE112" s="194"/>
      <c r="AF112" s="195"/>
      <c r="AG112" s="196"/>
    </row>
    <row r="113" spans="1:33" s="6" customFormat="1" ht="12" customHeight="1">
      <c r="A113" s="197"/>
      <c r="B113" s="198" t="s">
        <v>5</v>
      </c>
      <c r="C113" s="198"/>
      <c r="D113" s="198"/>
      <c r="E113" s="199"/>
      <c r="F113" s="200"/>
      <c r="G113" s="200"/>
      <c r="H113" s="200"/>
      <c r="I113" s="200"/>
      <c r="J113" s="200"/>
      <c r="K113" s="200"/>
      <c r="L113" s="200"/>
      <c r="M113" s="200"/>
      <c r="N113" s="200"/>
      <c r="O113" s="200"/>
      <c r="P113" s="200"/>
      <c r="Q113" s="200"/>
      <c r="R113" s="200"/>
      <c r="S113" s="200"/>
      <c r="T113" s="200"/>
      <c r="U113" s="200"/>
      <c r="V113" s="200"/>
      <c r="W113" s="200"/>
      <c r="X113" s="200"/>
      <c r="Y113" s="200"/>
      <c r="Z113" s="200"/>
      <c r="AA113" s="200"/>
      <c r="AB113" s="200"/>
      <c r="AC113" s="200"/>
      <c r="AD113" s="200"/>
      <c r="AE113" s="154" t="s">
        <v>21</v>
      </c>
      <c r="AF113" s="155"/>
      <c r="AG113" s="156"/>
    </row>
    <row r="114" spans="1:33" s="6" customFormat="1" ht="12" customHeight="1">
      <c r="A114" s="31"/>
      <c r="B114" s="157" t="s">
        <v>22</v>
      </c>
      <c r="C114" s="157"/>
      <c r="D114" s="157"/>
      <c r="E114" s="158"/>
      <c r="F114" s="159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4"/>
      <c r="AF114" s="155"/>
      <c r="AG114" s="156"/>
    </row>
    <row r="115" spans="1:33" s="6" customFormat="1" ht="12" customHeight="1" thickBot="1">
      <c r="A115" s="31"/>
      <c r="B115" s="157"/>
      <c r="C115" s="157"/>
      <c r="D115" s="157"/>
      <c r="E115" s="160"/>
      <c r="F115" s="161"/>
      <c r="G115" s="161"/>
      <c r="H115" s="161"/>
      <c r="I115" s="161"/>
      <c r="J115" s="161"/>
      <c r="K115" s="161"/>
      <c r="L115" s="161"/>
      <c r="M115" s="161"/>
      <c r="N115" s="162"/>
      <c r="O115" s="162"/>
      <c r="P115" s="162"/>
      <c r="Q115" s="162"/>
      <c r="R115" s="162"/>
      <c r="S115" s="162"/>
      <c r="T115" s="162"/>
      <c r="U115" s="162"/>
      <c r="V115" s="162"/>
      <c r="W115" s="161"/>
      <c r="X115" s="161"/>
      <c r="Y115" s="161"/>
      <c r="Z115" s="161"/>
      <c r="AA115" s="161"/>
      <c r="AB115" s="161"/>
      <c r="AC115" s="161"/>
      <c r="AD115" s="161"/>
      <c r="AE115" s="163"/>
      <c r="AF115" s="164"/>
      <c r="AG115" s="165"/>
    </row>
    <row r="116" spans="1:33" s="6" customFormat="1" ht="12" customHeight="1">
      <c r="A116" s="31"/>
      <c r="B116" s="157" t="s">
        <v>23</v>
      </c>
      <c r="C116" s="157"/>
      <c r="D116" s="157"/>
      <c r="E116" s="167"/>
      <c r="F116" s="167"/>
      <c r="G116" s="167"/>
      <c r="H116" s="167"/>
      <c r="I116" s="168" t="s">
        <v>24</v>
      </c>
      <c r="J116" s="168"/>
      <c r="K116" s="168"/>
      <c r="L116" s="169"/>
      <c r="M116" s="170"/>
      <c r="N116" s="171" t="s">
        <v>25</v>
      </c>
      <c r="O116" s="172"/>
      <c r="P116" s="173"/>
      <c r="Q116" s="294"/>
      <c r="R116" s="295"/>
      <c r="S116" s="295"/>
      <c r="T116" s="295"/>
      <c r="U116" s="295"/>
      <c r="V116" s="296"/>
      <c r="W116" s="177" t="s">
        <v>26</v>
      </c>
      <c r="X116" s="168"/>
      <c r="Y116" s="168"/>
      <c r="Z116" s="178">
        <f>IF(OR(E116="",Q116=""),"",ROUNDDOWN(E116*Q116,0))</f>
      </c>
      <c r="AA116" s="178"/>
      <c r="AB116" s="178"/>
      <c r="AC116" s="178"/>
      <c r="AD116" s="178"/>
      <c r="AE116" s="163"/>
      <c r="AF116" s="164"/>
      <c r="AG116" s="165"/>
    </row>
    <row r="117" spans="1:52" s="6" customFormat="1" ht="12" customHeight="1" thickBot="1">
      <c r="A117" s="44"/>
      <c r="B117" s="300"/>
      <c r="C117" s="300"/>
      <c r="D117" s="300"/>
      <c r="E117" s="301"/>
      <c r="F117" s="301"/>
      <c r="G117" s="301"/>
      <c r="H117" s="301"/>
      <c r="I117" s="302"/>
      <c r="J117" s="302"/>
      <c r="K117" s="302"/>
      <c r="L117" s="303"/>
      <c r="M117" s="304"/>
      <c r="N117" s="186"/>
      <c r="O117" s="187"/>
      <c r="P117" s="188"/>
      <c r="Q117" s="297"/>
      <c r="R117" s="298"/>
      <c r="S117" s="298"/>
      <c r="T117" s="298"/>
      <c r="U117" s="298"/>
      <c r="V117" s="299"/>
      <c r="W117" s="305"/>
      <c r="X117" s="302"/>
      <c r="Y117" s="302"/>
      <c r="Z117" s="306"/>
      <c r="AA117" s="306"/>
      <c r="AB117" s="306"/>
      <c r="AC117" s="306"/>
      <c r="AD117" s="306"/>
      <c r="AE117" s="194"/>
      <c r="AF117" s="195"/>
      <c r="AG117" s="196"/>
      <c r="AZ117" s="55"/>
    </row>
    <row r="118" spans="1:33" s="6" customFormat="1" ht="13.5" customHeight="1">
      <c r="A118" s="201" t="s">
        <v>27</v>
      </c>
      <c r="B118" s="307"/>
      <c r="C118" s="307"/>
      <c r="D118" s="307"/>
      <c r="E118" s="308"/>
      <c r="F118" s="308"/>
      <c r="G118" s="308"/>
      <c r="H118" s="308"/>
      <c r="I118" s="308"/>
      <c r="J118" s="308"/>
      <c r="K118" s="308"/>
      <c r="L118" s="308"/>
      <c r="M118" s="308"/>
      <c r="N118" s="308"/>
      <c r="O118" s="308"/>
      <c r="P118" s="308"/>
      <c r="Q118" s="308"/>
      <c r="R118" s="308"/>
      <c r="S118" s="308"/>
      <c r="T118" s="308"/>
      <c r="U118" s="308"/>
      <c r="V118" s="308"/>
      <c r="W118" s="308"/>
      <c r="X118" s="308"/>
      <c r="Y118" s="308"/>
      <c r="Z118" s="308"/>
      <c r="AA118" s="308"/>
      <c r="AB118" s="308"/>
      <c r="AC118" s="308"/>
      <c r="AD118" s="308"/>
      <c r="AE118" s="309"/>
      <c r="AF118" s="309"/>
      <c r="AG118" s="310"/>
    </row>
    <row r="119" spans="1:33" s="6" customFormat="1" ht="13.5" customHeight="1">
      <c r="A119" s="209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210"/>
      <c r="AF119" s="210"/>
      <c r="AG119" s="211"/>
    </row>
    <row r="120" spans="1:33" s="6" customFormat="1" ht="13.5" customHeight="1">
      <c r="A120" s="311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210"/>
      <c r="AF120" s="210"/>
      <c r="AG120" s="211"/>
    </row>
    <row r="121" spans="1:33" s="6" customFormat="1" ht="13.5" customHeight="1">
      <c r="A121" s="311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210"/>
      <c r="AF121" s="210"/>
      <c r="AG121" s="211"/>
    </row>
    <row r="122" spans="1:33" s="6" customFormat="1" ht="8.25" customHeight="1">
      <c r="A122" s="311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210"/>
      <c r="AF122" s="210"/>
      <c r="AG122" s="211"/>
    </row>
    <row r="123" spans="1:33" s="6" customFormat="1" ht="13.5" customHeight="1" thickBot="1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  <c r="M123" s="213"/>
      <c r="N123" s="213"/>
      <c r="O123" s="213"/>
      <c r="P123" s="213"/>
      <c r="Q123" s="213"/>
      <c r="R123" s="213"/>
      <c r="S123" s="213"/>
      <c r="T123" s="213"/>
      <c r="U123" s="213"/>
      <c r="V123" s="213"/>
      <c r="W123" s="213"/>
      <c r="X123" s="213"/>
      <c r="Y123" s="213"/>
      <c r="Z123" s="213"/>
      <c r="AA123" s="213"/>
      <c r="AB123" s="213"/>
      <c r="AC123" s="213"/>
      <c r="AD123" s="213"/>
      <c r="AE123" s="213"/>
      <c r="AF123" s="213"/>
      <c r="AG123" s="214"/>
    </row>
    <row r="124" spans="2:33" s="6" customFormat="1" ht="18" customHeight="1">
      <c r="B124" s="50"/>
      <c r="C124" s="312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50"/>
      <c r="Q124" s="246"/>
      <c r="R124" s="246"/>
      <c r="S124" s="246"/>
      <c r="T124" s="246"/>
      <c r="U124" s="246"/>
      <c r="V124" s="246"/>
      <c r="W124" s="246"/>
      <c r="X124" s="246"/>
      <c r="Y124" s="246"/>
      <c r="Z124" s="246"/>
      <c r="AA124" s="246"/>
      <c r="AB124" s="246"/>
      <c r="AC124" s="246"/>
      <c r="AD124" s="220" t="s">
        <v>44</v>
      </c>
      <c r="AE124" s="220"/>
      <c r="AF124" s="220"/>
      <c r="AG124" s="220"/>
    </row>
    <row r="125" spans="1:33" s="6" customFormat="1" ht="10.5" customHeight="1">
      <c r="A125" s="313"/>
      <c r="B125" s="313"/>
      <c r="C125" s="50"/>
      <c r="D125" s="50"/>
      <c r="E125" s="314"/>
      <c r="F125" s="314"/>
      <c r="G125" s="314"/>
      <c r="H125" s="314"/>
      <c r="I125" s="314"/>
      <c r="J125" s="219"/>
      <c r="K125" s="219"/>
      <c r="L125" s="219"/>
      <c r="M125" s="179"/>
      <c r="N125" s="179"/>
      <c r="O125" s="179"/>
      <c r="P125" s="250"/>
      <c r="Q125" s="50"/>
      <c r="R125" s="50"/>
      <c r="S125" s="50"/>
      <c r="T125" s="315"/>
      <c r="U125" s="315"/>
      <c r="V125" s="315"/>
      <c r="W125" s="315"/>
      <c r="X125" s="315"/>
      <c r="Y125" s="219"/>
      <c r="Z125" s="219"/>
      <c r="AA125" s="219"/>
      <c r="AB125" s="315"/>
      <c r="AC125" s="315"/>
      <c r="AD125" s="224"/>
      <c r="AE125" s="224"/>
      <c r="AF125" s="224"/>
      <c r="AG125" s="224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226">
    <mergeCell ref="N116:P117"/>
    <mergeCell ref="Q116:V117"/>
    <mergeCell ref="W116:Y117"/>
    <mergeCell ref="Z116:AD117"/>
    <mergeCell ref="A119:AG123"/>
    <mergeCell ref="AD124:AG125"/>
    <mergeCell ref="A113:A117"/>
    <mergeCell ref="B113:D113"/>
    <mergeCell ref="E113:AD113"/>
    <mergeCell ref="AE113:AG114"/>
    <mergeCell ref="B114:D115"/>
    <mergeCell ref="E114:AD115"/>
    <mergeCell ref="B116:D117"/>
    <mergeCell ref="E116:H117"/>
    <mergeCell ref="I116:K117"/>
    <mergeCell ref="L116:M117"/>
    <mergeCell ref="AE108:AG109"/>
    <mergeCell ref="B109:D110"/>
    <mergeCell ref="E109:AD110"/>
    <mergeCell ref="B111:D112"/>
    <mergeCell ref="E111:H112"/>
    <mergeCell ref="I111:K112"/>
    <mergeCell ref="L111:M112"/>
    <mergeCell ref="N111:P112"/>
    <mergeCell ref="Q111:V112"/>
    <mergeCell ref="W111:Y112"/>
    <mergeCell ref="N106:P107"/>
    <mergeCell ref="Q106:V107"/>
    <mergeCell ref="W106:Y107"/>
    <mergeCell ref="Z106:AD107"/>
    <mergeCell ref="A108:A112"/>
    <mergeCell ref="B108:D108"/>
    <mergeCell ref="E108:AD108"/>
    <mergeCell ref="Z111:AD112"/>
    <mergeCell ref="A103:A107"/>
    <mergeCell ref="B103:D103"/>
    <mergeCell ref="E103:AD103"/>
    <mergeCell ref="AE103:AG104"/>
    <mergeCell ref="B104:D105"/>
    <mergeCell ref="E104:AD105"/>
    <mergeCell ref="B106:D107"/>
    <mergeCell ref="E106:H107"/>
    <mergeCell ref="I106:K107"/>
    <mergeCell ref="L106:M107"/>
    <mergeCell ref="AE98:AG99"/>
    <mergeCell ref="B99:D100"/>
    <mergeCell ref="E99:AD100"/>
    <mergeCell ref="B101:D102"/>
    <mergeCell ref="E101:H102"/>
    <mergeCell ref="I101:K102"/>
    <mergeCell ref="L101:M102"/>
    <mergeCell ref="N101:P102"/>
    <mergeCell ref="Q101:V102"/>
    <mergeCell ref="W101:Y102"/>
    <mergeCell ref="N96:P97"/>
    <mergeCell ref="Q96:V97"/>
    <mergeCell ref="W96:Y97"/>
    <mergeCell ref="Z96:AD97"/>
    <mergeCell ref="A98:A102"/>
    <mergeCell ref="B98:D98"/>
    <mergeCell ref="E98:AD98"/>
    <mergeCell ref="Z101:AD102"/>
    <mergeCell ref="A93:A97"/>
    <mergeCell ref="B93:D93"/>
    <mergeCell ref="E93:AD93"/>
    <mergeCell ref="AE93:AG94"/>
    <mergeCell ref="B94:D95"/>
    <mergeCell ref="E94:AD95"/>
    <mergeCell ref="B96:D97"/>
    <mergeCell ref="E96:H97"/>
    <mergeCell ref="I96:K97"/>
    <mergeCell ref="L96:M97"/>
    <mergeCell ref="AE88:AG89"/>
    <mergeCell ref="B89:D90"/>
    <mergeCell ref="E89:AD90"/>
    <mergeCell ref="B91:D92"/>
    <mergeCell ref="E91:H92"/>
    <mergeCell ref="I91:K92"/>
    <mergeCell ref="L91:M92"/>
    <mergeCell ref="N91:P92"/>
    <mergeCell ref="Q91:V92"/>
    <mergeCell ref="W91:Y92"/>
    <mergeCell ref="N86:P87"/>
    <mergeCell ref="Q86:V87"/>
    <mergeCell ref="W86:Y87"/>
    <mergeCell ref="Z86:AD87"/>
    <mergeCell ref="A88:A92"/>
    <mergeCell ref="B88:D88"/>
    <mergeCell ref="E88:AD88"/>
    <mergeCell ref="Z91:AD92"/>
    <mergeCell ref="A83:A87"/>
    <mergeCell ref="B83:D83"/>
    <mergeCell ref="E83:AD83"/>
    <mergeCell ref="AE83:AG84"/>
    <mergeCell ref="B84:D85"/>
    <mergeCell ref="E84:AD85"/>
    <mergeCell ref="B86:D87"/>
    <mergeCell ref="E86:H87"/>
    <mergeCell ref="I86:K87"/>
    <mergeCell ref="L86:M87"/>
    <mergeCell ref="E79:AD80"/>
    <mergeCell ref="B81:D82"/>
    <mergeCell ref="E81:H82"/>
    <mergeCell ref="I81:K82"/>
    <mergeCell ref="L81:M82"/>
    <mergeCell ref="N81:P82"/>
    <mergeCell ref="Q81:V82"/>
    <mergeCell ref="W81:Y82"/>
    <mergeCell ref="Z81:AD82"/>
    <mergeCell ref="H69:T71"/>
    <mergeCell ref="W69:X71"/>
    <mergeCell ref="Y69:AF71"/>
    <mergeCell ref="W73:X75"/>
    <mergeCell ref="Y73:AF75"/>
    <mergeCell ref="A78:A82"/>
    <mergeCell ref="B78:D78"/>
    <mergeCell ref="E78:AD78"/>
    <mergeCell ref="AE78:AG79"/>
    <mergeCell ref="B79:D80"/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 H69:T71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2023-09-28T00:15:56Z</dcterms:created>
  <dcterms:modified xsi:type="dcterms:W3CDTF">2023-09-28T00:16:00Z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