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38" sheetId="2" r:id="rId2"/>
    <sheet name="9239" sheetId="3" r:id="rId3"/>
    <sheet name="9269" sheetId="4" r:id="rId4"/>
    <sheet name="9274" sheetId="5" r:id="rId5"/>
    <sheet name="9366" sheetId="6" r:id="rId6"/>
    <sheet name="9405" sheetId="7" r:id="rId7"/>
    <sheet name="9414" sheetId="8" r:id="rId8"/>
    <sheet name="9436" sheetId="9" r:id="rId9"/>
    <sheet name="9467" sheetId="10" r:id="rId10"/>
    <sheet name="9488" sheetId="11" r:id="rId11"/>
    <sheet name="9552" sheetId="12" r:id="rId12"/>
    <sheet name="9760" sheetId="13" r:id="rId13"/>
    <sheet name="9762" sheetId="14" r:id="rId14"/>
    <sheet name="9764" sheetId="15" r:id="rId15"/>
    <sheet name="9766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<sst xmlns="http://schemas.openxmlformats.org/spreadsheetml/2006/main" count="1269" uniqueCount="199">
  <si>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</si>
  <si>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</si>
  <si>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</si>
  <si>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</si>
  <si>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</si>
  <si>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</si>
  <si>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</si>
  <si>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</si>
  <si>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</si>
  <si>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</si>
  <si>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</si>
  <si>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</si>
  <si>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</si>
  <si>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</si>
  <si>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</si>
  <si>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</si>
  <si>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</si>
  <si>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</si>
  <si>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</si>
  <si>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</si>
  <si>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</si>
  <si>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</si>
  <si>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</si>
  <si>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</si>
  <si>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</si>
  <si>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</si>
  <si>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</si>
  <si>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</si>
  <si>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</si>
  <si>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メンブランフィルター　ほか</t>
  </si>
  <si>
    <t>保健福祉部長野市保健所環境衛生試験所</t>
  </si>
  <si>
    <t>メンブランフィルター</t>
  </si>
  <si>
    <t>アドバンテック　A045F047A　100枚</t>
  </si>
  <si>
    <t>メンブランフィルター　ほか</t>
  </si>
  <si>
    <t>保健福祉部長野市保健所環境衛生試験所</t>
  </si>
  <si>
    <t>箱</t>
  </si>
  <si>
    <t>滅菌ループ付スクリューキャップマイクロチューブ1.5ml</t>
  </si>
  <si>
    <t>ザルスタット72.692.100.03　20本×25袋入</t>
  </si>
  <si>
    <t>ポアメディア　カジトン培地「栄研」</t>
  </si>
  <si>
    <t>栄研化学　E-MP77 50本</t>
  </si>
  <si>
    <t>・・・外2件</t>
  </si>
  <si>
    <t>TaKaRa SARS-CoV-2ダイレクトPCR検出キット</t>
  </si>
  <si>
    <t>タカラバイオ　RD00１　100反応用</t>
  </si>
  <si>
    <t>TaKaRa SARS-CoV-2ダイレクトPCR検出キット</t>
  </si>
  <si>
    <t>タカラバイオ　RD00１　100反応用</t>
  </si>
  <si>
    <t>箱</t>
  </si>
  <si>
    <t>三角巾</t>
  </si>
  <si>
    <t>白十字　特大　105×105×150cm　１枚ずつ包装　納入日は事前に調整が必要</t>
  </si>
  <si>
    <t>枚</t>
  </si>
  <si>
    <t>三角巾　外１件</t>
  </si>
  <si>
    <t>総務部危機管理防災課</t>
  </si>
  <si>
    <t>市指定２箇所（配備施設・配備数一覧のとおり）</t>
  </si>
  <si>
    <t>三角巾</t>
  </si>
  <si>
    <t>白十字　特大　105×105×150cm　１枚ずつ包装　納入日は事前に調整が必要</t>
  </si>
  <si>
    <t>枚</t>
  </si>
  <si>
    <t>ネット包帯</t>
  </si>
  <si>
    <t>玉川衛材　ケアハートネット包帯　LLサイズ（頭・ふともも用）　サイズ：伸長時約60cm　１枚ずつ包装　納入日は事前に調整が必要</t>
  </si>
  <si>
    <t>・・・外1件</t>
  </si>
  <si>
    <t>二つ折り担架</t>
  </si>
  <si>
    <t>松吉医科器械　スチール製　足付　幅540mm×長さ2,100mm×高さ140mm　納品日は事前に打合せ願います。</t>
  </si>
  <si>
    <t>二つ折り担架</t>
  </si>
  <si>
    <t>松吉医科器械　スチール製　足付　幅540mm×長さ2,100mm×高さ140mm　納品日は事前に打合せ願います。</t>
  </si>
  <si>
    <t>基</t>
  </si>
  <si>
    <t>アキュジーンｍ－CT/NG</t>
  </si>
  <si>
    <t>アボットジャパン　2G28-88</t>
  </si>
  <si>
    <t>アキュジーンｍ-CT/NGコントロール　ほか</t>
  </si>
  <si>
    <t>アキュジーンｍ－CT/NG</t>
  </si>
  <si>
    <t>アボットジャパン　2G28-88</t>
  </si>
  <si>
    <t>アボットジャパン　2G28-98</t>
  </si>
  <si>
    <t>DNA核酸抽出液</t>
  </si>
  <si>
    <t>アボットジャパン　6K12-24</t>
  </si>
  <si>
    <t>アキュジーンマルチコレクト検体採取セット</t>
  </si>
  <si>
    <t>アボットジャパン　9K12-09</t>
  </si>
  <si>
    <t>・・・外3件</t>
  </si>
  <si>
    <t>クイックナビ-カンピロ</t>
  </si>
  <si>
    <t>デンカ生研　325440 10回用</t>
  </si>
  <si>
    <t>クイックナビ-カンピロ　ほか</t>
  </si>
  <si>
    <t>クイックナビ-カンピロ</t>
  </si>
  <si>
    <t>デンカ生研　325440 10回用</t>
  </si>
  <si>
    <t>ECブルー100｢ニッスイ」比色液</t>
  </si>
  <si>
    <t>日水製薬　05617　100ml×1</t>
  </si>
  <si>
    <t>個</t>
  </si>
  <si>
    <t>VTEC-RPLA「生研」</t>
  </si>
  <si>
    <t>デンカ生研　230553</t>
  </si>
  <si>
    <t>QIAamp Viral RNA Mini Kit(50)</t>
  </si>
  <si>
    <t>株式会社キアゲン　№52904　50回用</t>
  </si>
  <si>
    <t>(H-24)プチット-カンピロ/10(プレストン) 10ml</t>
  </si>
  <si>
    <t>日研生物 BPE610R020 20本</t>
  </si>
  <si>
    <t>・・・外4件</t>
  </si>
  <si>
    <t>ニトリル手袋</t>
  </si>
  <si>
    <t>Ｌサイズ　100枚入り　粉なし　ブルー　１箱平均490ｇ以上　1枚4.0ｇ　70ミクロン以上</t>
  </si>
  <si>
    <t>教育委員会保健給食課</t>
  </si>
  <si>
    <t>長野市大字風間123</t>
  </si>
  <si>
    <t>ニトリル手袋</t>
  </si>
  <si>
    <t>Ｌサイズ　100枚入り　粉なし　ブルー　１箱平均490ｇ以上　1枚4.0ｇ　70ミクロン以上</t>
  </si>
  <si>
    <t>投薬ケース</t>
  </si>
  <si>
    <t>マツヨシ　コード　19-7695-00</t>
  </si>
  <si>
    <t>投薬カレンダー</t>
  </si>
  <si>
    <t>保健福祉部長野市保健所健康課</t>
  </si>
  <si>
    <t>投薬ケース</t>
  </si>
  <si>
    <t>マツヨシ　コード　19-7695-00</t>
  </si>
  <si>
    <t>個</t>
  </si>
  <si>
    <t>マツヨシ　コード　19-7695-01</t>
  </si>
  <si>
    <t>お薬ポケットカレンダー</t>
  </si>
  <si>
    <t>ナビス　品番　7-833-01</t>
  </si>
  <si>
    <t>ナビス　品番　7-833-02</t>
  </si>
  <si>
    <t>毎日おくすりポケット</t>
  </si>
  <si>
    <t>ナビス　品番　8-7086-02</t>
  </si>
  <si>
    <t>尿試験紙（ウロペーパー）</t>
  </si>
  <si>
    <t>栄研化学Ⅲ－４（H、A、G、ｐH）１瓶100枚入り　※使用期限が「令和６年８月」以降まであるもの</t>
  </si>
  <si>
    <t>尿検査セット</t>
  </si>
  <si>
    <t>尿試験紙（ウロペーパー）</t>
  </si>
  <si>
    <t>栄研化学Ⅲ－４（H、A、G、ｐH）１瓶100枚入り　※使用期限が「令和６年８月」以降まであるもの</t>
  </si>
  <si>
    <t>瓶</t>
  </si>
  <si>
    <t>スポイト（採尿容器）</t>
  </si>
  <si>
    <t>尿検査用　角底10ml</t>
  </si>
  <si>
    <t>紙コップ</t>
  </si>
  <si>
    <t>折りたたみ式　40個/束　※長形３号封筒で郵送可能なもの</t>
  </si>
  <si>
    <t>ユニパック</t>
  </si>
  <si>
    <t>B-4　100枚入り/袋　※採尿容器(角底10ml)が入れられる大きさのもの</t>
  </si>
  <si>
    <t>袋</t>
  </si>
  <si>
    <t>リットマンクラッシック２　ステソスコープ　小児用</t>
  </si>
  <si>
    <t>2153　カリビアンブルー（レインボーエディション）</t>
  </si>
  <si>
    <t>ステソスコープ（聴診器）</t>
  </si>
  <si>
    <t>保健福祉部長野市保健所食品生活衛生課</t>
  </si>
  <si>
    <t>リットマンクラッシック２　ステソスコープ　小児用</t>
  </si>
  <si>
    <t>2153　カリビアンブルー（レインボーエディション）</t>
  </si>
  <si>
    <t>リットマンステソスコープクラッシック３</t>
  </si>
  <si>
    <t>5627　バーガンディ</t>
  </si>
  <si>
    <t>ショードックスーパー　本体</t>
  </si>
  <si>
    <t>白十字　アルコールタオル　１００枚入り　　※同等品不可</t>
  </si>
  <si>
    <t>ショードックスーパー　（アルコールタオル　本体・詰替）</t>
  </si>
  <si>
    <t>旧長野市第三学校給食センター</t>
  </si>
  <si>
    <t>ショードックスーパー　本体</t>
  </si>
  <si>
    <t>白十字　アルコールタオル　１００枚入り　　※同等品不可</t>
  </si>
  <si>
    <t>ショードックスーパー　詰替用</t>
  </si>
  <si>
    <t>緩衝ペプトン水</t>
  </si>
  <si>
    <t>BD Difco 218105 500g</t>
  </si>
  <si>
    <t>緩衝ペプトン水　ほか</t>
  </si>
  <si>
    <t>緩衝ペプトン水</t>
  </si>
  <si>
    <t>BD Difco 218105 500g</t>
  </si>
  <si>
    <t>QX Alignment Marker 15bp/5kb(1.5ml)</t>
  </si>
  <si>
    <t>キアゲン 929524</t>
  </si>
  <si>
    <t>ダルベッコPBS(-)粉末「ニッスイ」</t>
  </si>
  <si>
    <t>日水製薬株式会社 05913 100g</t>
  </si>
  <si>
    <t>BactoPeptone</t>
  </si>
  <si>
    <t>BD Difco 611677 500g</t>
  </si>
  <si>
    <t>パルカムリステリア選択増菌ブイヨン基礎培地</t>
  </si>
  <si>
    <t>Merck 1.10823.0500 500g</t>
  </si>
  <si>
    <t>パルカムリステリア選択増菌ブイヨン基礎培地　ほか</t>
  </si>
  <si>
    <t>パルカムリステリア選択増菌ブイヨン基礎培地</t>
  </si>
  <si>
    <t>Merck 1.10823.0500 500g</t>
  </si>
  <si>
    <t>パルカムリステリア選択基礎培地</t>
  </si>
  <si>
    <t>Merck 1.11755.0500 500g</t>
  </si>
  <si>
    <t>パルカムリステリア選択剤</t>
  </si>
  <si>
    <t>Merck 1.12122.0010 10×1バイアル</t>
  </si>
  <si>
    <t>フレーザーリステリア増菌ブイヨン基礎培地</t>
  </si>
  <si>
    <t>Merck 1.10398.0500 500g</t>
  </si>
  <si>
    <t>Granu Cult ハーフフレーザー(デミフレーザー)ブイヨン基礎培地抗生物質</t>
  </si>
  <si>
    <t>Merck 1.00025.0500 500g</t>
  </si>
  <si>
    <t xml:space="preserve"> </t>
  </si>
  <si>
    <t>55PN91</t>
  </si>
  <si>
    <t>アキュディアドリガルスキー改良培地顆粒</t>
  </si>
  <si>
    <t>日水製薬 05042 300g</t>
  </si>
  <si>
    <t>・・・外5件</t>
  </si>
  <si>
    <t>ボルトン選択増菌ブイヨン基礎培地</t>
  </si>
  <si>
    <t>Merck 1.00068.0500 500g</t>
  </si>
  <si>
    <t>ボルトン選択増菌ブイヨン基礎培地　ほか</t>
  </si>
  <si>
    <t>ボルトン選択増菌ブイヨン基礎培地</t>
  </si>
  <si>
    <t>Merck 1.00068.0500 500g</t>
  </si>
  <si>
    <t>トリプトソイ寒天培地</t>
  </si>
  <si>
    <t>Merck 1.05458.0500 500g</t>
  </si>
  <si>
    <t>Yeast extrct granulated</t>
  </si>
  <si>
    <t>Merck 1.03753.0500 500g</t>
  </si>
  <si>
    <t>Yeast Morphology Ager</t>
  </si>
  <si>
    <t>BD Difco 239320 500g</t>
  </si>
  <si>
    <t>粉末麦芽エキス</t>
  </si>
  <si>
    <t>極東製薬工業 67-2384-55 500g</t>
  </si>
  <si>
    <t>アキュディアトリプトソーヤブイヨン顆粒(SCDブイヨン)</t>
  </si>
  <si>
    <t>日水製薬 05630 300g</t>
  </si>
  <si>
    <t>細菌用粉末寒天</t>
  </si>
  <si>
    <t>日水製薬　05835 500g</t>
  </si>
  <si>
    <t>細菌用粉末寒天　ほか</t>
  </si>
  <si>
    <t>細菌用粉末寒天</t>
  </si>
  <si>
    <t>日水製薬　05835 500g</t>
  </si>
  <si>
    <t>Bacto Yeast Extract</t>
  </si>
  <si>
    <t>Gibco 212750  500g</t>
  </si>
  <si>
    <t>マッコンキー寒天基礎培地</t>
  </si>
  <si>
    <t>BD Difco 281810</t>
  </si>
  <si>
    <t>OF基礎培地</t>
  </si>
  <si>
    <t>栄研化学 E-MC40 100g</t>
  </si>
  <si>
    <t>YM(イースト＆モールド)ブロス</t>
  </si>
  <si>
    <t>BD Difco 271120 500g</t>
  </si>
  <si>
    <t>YM寒天培地</t>
  </si>
  <si>
    <t>BD Difco 271210 500g</t>
  </si>
  <si>
    <t>レジオネラ寒天基礎培地</t>
  </si>
  <si>
    <t>Oxoid Limited CM1203B 500g</t>
  </si>
  <si>
    <t>・・・外6件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</si>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</sst>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198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9238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40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9239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42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9269</v>
      </c>
      <c r="C15" s="22"/>
      <c r="D15" s="22"/>
      <c r="E15" s="22"/>
      <c r="F15" s="257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47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350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57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9274</v>
      </c>
      <c r="C18" s="22"/>
      <c r="D18" s="22"/>
      <c r="E18" s="22"/>
      <c r="F18" s="257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9366</v>
      </c>
      <c r="C21" s="22"/>
      <c r="D21" s="22"/>
      <c r="E21" s="22"/>
      <c r="F21" s="257" t="s">
        <v>65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73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9405</v>
      </c>
      <c r="C24" s="22"/>
      <c r="D24" s="22"/>
      <c r="E24" s="22"/>
      <c r="F24" s="257" t="s">
        <v>76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74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75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88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9414</v>
      </c>
      <c r="C27" s="22"/>
      <c r="D27" s="22"/>
      <c r="E27" s="22"/>
      <c r="F27" s="257" t="s">
        <v>89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90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900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9436</v>
      </c>
      <c r="C30" s="22"/>
      <c r="D30" s="22"/>
      <c r="E30" s="22"/>
      <c r="F30" s="257" t="s">
        <v>97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96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88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9467</v>
      </c>
      <c r="C33" s="22"/>
      <c r="D33" s="22"/>
      <c r="E33" s="22"/>
      <c r="F33" s="257" t="s">
        <v>110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108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109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73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9488</v>
      </c>
      <c r="C36" s="22"/>
      <c r="D36" s="22"/>
      <c r="E36" s="22"/>
      <c r="F36" s="257" t="s">
        <v>123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121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8" t="s">
        <v>57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9552</v>
      </c>
      <c r="C39" s="22"/>
      <c r="D39" s="22"/>
      <c r="E39" s="22"/>
      <c r="F39" s="257" t="s">
        <v>131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129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130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300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8" t="s">
        <v>57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9760</v>
      </c>
      <c r="C42" s="22"/>
      <c r="D42" s="22"/>
      <c r="E42" s="22"/>
      <c r="F42" s="257" t="s">
        <v>138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136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137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68" t="s">
        <v>73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9762</v>
      </c>
      <c r="C45" s="22"/>
      <c r="D45" s="22"/>
      <c r="E45" s="22"/>
      <c r="F45" s="257" t="s">
        <v>149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147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148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68" t="s">
        <v>164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9764</v>
      </c>
      <c r="C48" s="22"/>
      <c r="D48" s="22"/>
      <c r="E48" s="22"/>
      <c r="F48" s="257" t="s">
        <v>167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165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166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8" t="s">
        <v>164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9766</v>
      </c>
      <c r="C51" s="22"/>
      <c r="D51" s="22"/>
      <c r="E51" s="22"/>
      <c r="F51" s="257" t="s">
        <v>182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180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181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68" t="s">
        <v>197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14"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38!A1" display="9238"/>
    <hyperlink ref="B12" location="9239!A1" display="9239"/>
    <hyperlink ref="B15" location="9269!A1" display="9269"/>
    <hyperlink ref="B18" location="9274!A1" display="9274"/>
    <hyperlink ref="B21" location="9366!A1" display="9366"/>
    <hyperlink ref="B24" location="9405!A1" display="9405"/>
    <hyperlink ref="B27" location="9414!A1" display="9414"/>
    <hyperlink ref="B30" location="9436!A1" display="9436"/>
    <hyperlink ref="B33" location="9467!A1" display="9467"/>
    <hyperlink ref="B36" location="9488!A1" display="9488"/>
    <hyperlink ref="B39" location="9552!A1" display="9552"/>
    <hyperlink ref="B42" location="9760!A1" display="9760"/>
    <hyperlink ref="B45" location="9762!A1" display="9762"/>
    <hyperlink ref="B48" location="9764!A1" display="9764"/>
    <hyperlink ref="B51" location="9766!A1" display="976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31</v>
      </c>
      <c r="F38" s="166"/>
      <c r="G38" s="166"/>
      <c r="H38" s="166"/>
      <c r="I38" s="167" t="s">
        <v>24</v>
      </c>
      <c r="J38" s="167"/>
      <c r="K38" s="167"/>
      <c r="L38" s="263" t="s">
        <v>113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3000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3000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30</v>
      </c>
      <c r="F53" s="166"/>
      <c r="G53" s="166"/>
      <c r="H53" s="166"/>
      <c r="I53" s="167" t="s">
        <v>24</v>
      </c>
      <c r="J53" s="167"/>
      <c r="K53" s="167"/>
      <c r="L53" s="263" t="s">
        <v>120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400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81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9" t="s">
        <v>160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1" t="s">
        <v>10</v>
      </c>
      <c r="X69" s="272"/>
      <c r="Y69" s="250">
        <v>9762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2"/>
      <c r="X70" s="272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2"/>
      <c r="X71" s="272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3" t="s">
        <v>11</v>
      </c>
      <c r="X73" s="274"/>
      <c r="Y73" s="275">
        <f>IF(Y9="","",Y9)</f>
      </c>
      <c r="Z73" s="276"/>
      <c r="AA73" s="276"/>
      <c r="AB73" s="276"/>
      <c r="AC73" s="276"/>
      <c r="AD73" s="276"/>
      <c r="AE73" s="276"/>
      <c r="AF73" s="277"/>
      <c r="AG73" s="7"/>
    </row>
    <row r="74" spans="1:33" s="6" customFormat="1" ht="13.5" customHeight="1">
      <c r="A74" s="278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9"/>
      <c r="X74" s="280"/>
      <c r="Y74" s="281"/>
      <c r="Z74" s="282"/>
      <c r="AA74" s="282"/>
      <c r="AB74" s="282"/>
      <c r="AC74" s="282"/>
      <c r="AD74" s="282"/>
      <c r="AE74" s="282"/>
      <c r="AF74" s="283"/>
      <c r="AG74" s="284"/>
    </row>
    <row r="75" spans="1:33" s="6" customFormat="1" ht="13.5" customHeight="1">
      <c r="A75" s="278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5"/>
      <c r="X75" s="286"/>
      <c r="Y75" s="287"/>
      <c r="Z75" s="288"/>
      <c r="AA75" s="288"/>
      <c r="AB75" s="288"/>
      <c r="AC75" s="288"/>
      <c r="AD75" s="288"/>
      <c r="AE75" s="288"/>
      <c r="AF75" s="289"/>
      <c r="AG75" s="284"/>
    </row>
    <row r="76" spans="1:41" s="6" customFormat="1" ht="9" customHeight="1">
      <c r="A76" s="278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90"/>
      <c r="AK76" s="165"/>
      <c r="AL76" s="165"/>
      <c r="AM76" s="165"/>
      <c r="AN76" s="165"/>
      <c r="AO76" s="165"/>
    </row>
    <row r="77" spans="1:39" s="6" customFormat="1" ht="10.5" customHeight="1" thickBot="1">
      <c r="A77" s="278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1"/>
      <c r="O77" s="291"/>
      <c r="P77" s="291"/>
      <c r="Q77" s="228"/>
      <c r="R77" s="228"/>
      <c r="S77" s="228"/>
      <c r="T77" s="228"/>
      <c r="U77" s="228"/>
      <c r="V77" s="228"/>
      <c r="W77" s="226"/>
      <c r="X77" s="226"/>
      <c r="Y77" s="226"/>
      <c r="Z77" s="292"/>
      <c r="AA77" s="292"/>
      <c r="AB77" s="292"/>
      <c r="AC77" s="292"/>
      <c r="AD77" s="292"/>
      <c r="AE77" s="225"/>
      <c r="AF77" s="225"/>
      <c r="AG77" s="290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3" t="s">
        <v>21</v>
      </c>
      <c r="AF78" s="294"/>
      <c r="AG78" s="295"/>
    </row>
    <row r="79" spans="1:33" s="6" customFormat="1" ht="12" customHeight="1">
      <c r="A79" s="31"/>
      <c r="B79" s="156" t="s">
        <v>22</v>
      </c>
      <c r="C79" s="156"/>
      <c r="D79" s="156"/>
      <c r="E79" s="258" t="s">
        <v>163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81</v>
      </c>
      <c r="M81" s="169"/>
      <c r="N81" s="170" t="s">
        <v>25</v>
      </c>
      <c r="O81" s="171"/>
      <c r="P81" s="172"/>
      <c r="Q81" s="296"/>
      <c r="R81" s="297"/>
      <c r="S81" s="297"/>
      <c r="T81" s="297"/>
      <c r="U81" s="297"/>
      <c r="V81" s="298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9"/>
      <c r="R82" s="300"/>
      <c r="S82" s="300"/>
      <c r="T82" s="300"/>
      <c r="U82" s="300"/>
      <c r="V82" s="301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6"/>
      <c r="R86" s="297"/>
      <c r="S86" s="297"/>
      <c r="T86" s="297"/>
      <c r="U86" s="297"/>
      <c r="V86" s="298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9"/>
      <c r="R87" s="300"/>
      <c r="S87" s="300"/>
      <c r="T87" s="300"/>
      <c r="U87" s="300"/>
      <c r="V87" s="301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6"/>
      <c r="R91" s="297"/>
      <c r="S91" s="297"/>
      <c r="T91" s="297"/>
      <c r="U91" s="297"/>
      <c r="V91" s="298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9"/>
      <c r="R92" s="300"/>
      <c r="S92" s="300"/>
      <c r="T92" s="300"/>
      <c r="U92" s="300"/>
      <c r="V92" s="301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6"/>
      <c r="R96" s="297"/>
      <c r="S96" s="297"/>
      <c r="T96" s="297"/>
      <c r="U96" s="297"/>
      <c r="V96" s="298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9"/>
      <c r="R97" s="300"/>
      <c r="S97" s="300"/>
      <c r="T97" s="300"/>
      <c r="U97" s="300"/>
      <c r="V97" s="301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6"/>
      <c r="R101" s="297"/>
      <c r="S101" s="297"/>
      <c r="T101" s="297"/>
      <c r="U101" s="297"/>
      <c r="V101" s="298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9"/>
      <c r="R102" s="300"/>
      <c r="S102" s="300"/>
      <c r="T102" s="300"/>
      <c r="U102" s="300"/>
      <c r="V102" s="301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6"/>
      <c r="R106" s="297"/>
      <c r="S106" s="297"/>
      <c r="T106" s="297"/>
      <c r="U106" s="297"/>
      <c r="V106" s="298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9"/>
      <c r="R107" s="300"/>
      <c r="S107" s="300"/>
      <c r="T107" s="300"/>
      <c r="U107" s="300"/>
      <c r="V107" s="301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6"/>
      <c r="R111" s="297"/>
      <c r="S111" s="297"/>
      <c r="T111" s="297"/>
      <c r="U111" s="297"/>
      <c r="V111" s="298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9"/>
      <c r="R112" s="300"/>
      <c r="S112" s="300"/>
      <c r="T112" s="300"/>
      <c r="U112" s="300"/>
      <c r="V112" s="301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6"/>
      <c r="R116" s="297"/>
      <c r="S116" s="297"/>
      <c r="T116" s="297"/>
      <c r="U116" s="297"/>
      <c r="V116" s="298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2"/>
      <c r="C117" s="302"/>
      <c r="D117" s="302"/>
      <c r="E117" s="303"/>
      <c r="F117" s="303"/>
      <c r="G117" s="303"/>
      <c r="H117" s="303"/>
      <c r="I117" s="304"/>
      <c r="J117" s="304"/>
      <c r="K117" s="304"/>
      <c r="L117" s="305"/>
      <c r="M117" s="306"/>
      <c r="N117" s="185"/>
      <c r="O117" s="186"/>
      <c r="P117" s="187"/>
      <c r="Q117" s="299"/>
      <c r="R117" s="300"/>
      <c r="S117" s="300"/>
      <c r="T117" s="300"/>
      <c r="U117" s="300"/>
      <c r="V117" s="301"/>
      <c r="W117" s="307"/>
      <c r="X117" s="304"/>
      <c r="Y117" s="304"/>
      <c r="Z117" s="308"/>
      <c r="AA117" s="308"/>
      <c r="AB117" s="308"/>
      <c r="AC117" s="308"/>
      <c r="AD117" s="308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9"/>
      <c r="C118" s="309"/>
      <c r="D118" s="309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310"/>
      <c r="AE118" s="311"/>
      <c r="AF118" s="311"/>
      <c r="AG118" s="312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3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3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3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4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161</v>
      </c>
      <c r="AE124" s="219"/>
      <c r="AF124" s="219"/>
      <c r="AG124" s="219"/>
    </row>
    <row r="125" spans="1:33" s="6" customFormat="1" ht="10.5" customHeight="1">
      <c r="A125" s="315"/>
      <c r="B125" s="315"/>
      <c r="C125" s="49"/>
      <c r="D125" s="49"/>
      <c r="E125" s="316"/>
      <c r="F125" s="316"/>
      <c r="G125" s="316"/>
      <c r="H125" s="316"/>
      <c r="I125" s="316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7"/>
      <c r="U125" s="317"/>
      <c r="V125" s="317"/>
      <c r="W125" s="317"/>
      <c r="X125" s="317"/>
      <c r="Y125" s="218"/>
      <c r="Z125" s="218"/>
      <c r="AA125" s="218"/>
      <c r="AB125" s="317"/>
      <c r="AC125" s="317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175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177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81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9" t="s">
        <v>160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1" t="s">
        <v>10</v>
      </c>
      <c r="X69" s="272"/>
      <c r="Y69" s="250">
        <v>9764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2"/>
      <c r="X70" s="272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2"/>
      <c r="X71" s="272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3" t="s">
        <v>11</v>
      </c>
      <c r="X73" s="274"/>
      <c r="Y73" s="275">
        <f>IF(Y9="","",Y9)</f>
      </c>
      <c r="Z73" s="276"/>
      <c r="AA73" s="276"/>
      <c r="AB73" s="276"/>
      <c r="AC73" s="276"/>
      <c r="AD73" s="276"/>
      <c r="AE73" s="276"/>
      <c r="AF73" s="277"/>
      <c r="AG73" s="7"/>
    </row>
    <row r="74" spans="1:33" s="6" customFormat="1" ht="13.5" customHeight="1">
      <c r="A74" s="278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9"/>
      <c r="X74" s="280"/>
      <c r="Y74" s="281"/>
      <c r="Z74" s="282"/>
      <c r="AA74" s="282"/>
      <c r="AB74" s="282"/>
      <c r="AC74" s="282"/>
      <c r="AD74" s="282"/>
      <c r="AE74" s="282"/>
      <c r="AF74" s="283"/>
      <c r="AG74" s="284"/>
    </row>
    <row r="75" spans="1:33" s="6" customFormat="1" ht="13.5" customHeight="1">
      <c r="A75" s="278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5"/>
      <c r="X75" s="286"/>
      <c r="Y75" s="287"/>
      <c r="Z75" s="288"/>
      <c r="AA75" s="288"/>
      <c r="AB75" s="288"/>
      <c r="AC75" s="288"/>
      <c r="AD75" s="288"/>
      <c r="AE75" s="288"/>
      <c r="AF75" s="289"/>
      <c r="AG75" s="284"/>
    </row>
    <row r="76" spans="1:41" s="6" customFormat="1" ht="9" customHeight="1">
      <c r="A76" s="278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90"/>
      <c r="AK76" s="165"/>
      <c r="AL76" s="165"/>
      <c r="AM76" s="165"/>
      <c r="AN76" s="165"/>
      <c r="AO76" s="165"/>
    </row>
    <row r="77" spans="1:39" s="6" customFormat="1" ht="10.5" customHeight="1" thickBot="1">
      <c r="A77" s="278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1"/>
      <c r="O77" s="291"/>
      <c r="P77" s="291"/>
      <c r="Q77" s="228"/>
      <c r="R77" s="228"/>
      <c r="S77" s="228"/>
      <c r="T77" s="228"/>
      <c r="U77" s="228"/>
      <c r="V77" s="228"/>
      <c r="W77" s="226"/>
      <c r="X77" s="226"/>
      <c r="Y77" s="226"/>
      <c r="Z77" s="292"/>
      <c r="AA77" s="292"/>
      <c r="AB77" s="292"/>
      <c r="AC77" s="292"/>
      <c r="AD77" s="292"/>
      <c r="AE77" s="225"/>
      <c r="AF77" s="225"/>
      <c r="AG77" s="290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178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3" t="s">
        <v>21</v>
      </c>
      <c r="AF78" s="294"/>
      <c r="AG78" s="295"/>
    </row>
    <row r="79" spans="1:33" s="6" customFormat="1" ht="12" customHeight="1">
      <c r="A79" s="31"/>
      <c r="B79" s="156" t="s">
        <v>22</v>
      </c>
      <c r="C79" s="156"/>
      <c r="D79" s="156"/>
      <c r="E79" s="258" t="s">
        <v>179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81</v>
      </c>
      <c r="M81" s="169"/>
      <c r="N81" s="170" t="s">
        <v>25</v>
      </c>
      <c r="O81" s="171"/>
      <c r="P81" s="172"/>
      <c r="Q81" s="296"/>
      <c r="R81" s="297"/>
      <c r="S81" s="297"/>
      <c r="T81" s="297"/>
      <c r="U81" s="297"/>
      <c r="V81" s="298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9"/>
      <c r="R82" s="300"/>
      <c r="S82" s="300"/>
      <c r="T82" s="300"/>
      <c r="U82" s="300"/>
      <c r="V82" s="301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6"/>
      <c r="R86" s="297"/>
      <c r="S86" s="297"/>
      <c r="T86" s="297"/>
      <c r="U86" s="297"/>
      <c r="V86" s="298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9"/>
      <c r="R87" s="300"/>
      <c r="S87" s="300"/>
      <c r="T87" s="300"/>
      <c r="U87" s="300"/>
      <c r="V87" s="301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6"/>
      <c r="R91" s="297"/>
      <c r="S91" s="297"/>
      <c r="T91" s="297"/>
      <c r="U91" s="297"/>
      <c r="V91" s="298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9"/>
      <c r="R92" s="300"/>
      <c r="S92" s="300"/>
      <c r="T92" s="300"/>
      <c r="U92" s="300"/>
      <c r="V92" s="301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6"/>
      <c r="R96" s="297"/>
      <c r="S96" s="297"/>
      <c r="T96" s="297"/>
      <c r="U96" s="297"/>
      <c r="V96" s="298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9"/>
      <c r="R97" s="300"/>
      <c r="S97" s="300"/>
      <c r="T97" s="300"/>
      <c r="U97" s="300"/>
      <c r="V97" s="301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6"/>
      <c r="R101" s="297"/>
      <c r="S101" s="297"/>
      <c r="T101" s="297"/>
      <c r="U101" s="297"/>
      <c r="V101" s="298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9"/>
      <c r="R102" s="300"/>
      <c r="S102" s="300"/>
      <c r="T102" s="300"/>
      <c r="U102" s="300"/>
      <c r="V102" s="301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6"/>
      <c r="R106" s="297"/>
      <c r="S106" s="297"/>
      <c r="T106" s="297"/>
      <c r="U106" s="297"/>
      <c r="V106" s="298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9"/>
      <c r="R107" s="300"/>
      <c r="S107" s="300"/>
      <c r="T107" s="300"/>
      <c r="U107" s="300"/>
      <c r="V107" s="301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6"/>
      <c r="R111" s="297"/>
      <c r="S111" s="297"/>
      <c r="T111" s="297"/>
      <c r="U111" s="297"/>
      <c r="V111" s="298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9"/>
      <c r="R112" s="300"/>
      <c r="S112" s="300"/>
      <c r="T112" s="300"/>
      <c r="U112" s="300"/>
      <c r="V112" s="301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6"/>
      <c r="R116" s="297"/>
      <c r="S116" s="297"/>
      <c r="T116" s="297"/>
      <c r="U116" s="297"/>
      <c r="V116" s="298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2"/>
      <c r="C117" s="302"/>
      <c r="D117" s="302"/>
      <c r="E117" s="303"/>
      <c r="F117" s="303"/>
      <c r="G117" s="303"/>
      <c r="H117" s="303"/>
      <c r="I117" s="304"/>
      <c r="J117" s="304"/>
      <c r="K117" s="304"/>
      <c r="L117" s="305"/>
      <c r="M117" s="306"/>
      <c r="N117" s="185"/>
      <c r="O117" s="186"/>
      <c r="P117" s="187"/>
      <c r="Q117" s="299"/>
      <c r="R117" s="300"/>
      <c r="S117" s="300"/>
      <c r="T117" s="300"/>
      <c r="U117" s="300"/>
      <c r="V117" s="301"/>
      <c r="W117" s="307"/>
      <c r="X117" s="304"/>
      <c r="Y117" s="304"/>
      <c r="Z117" s="308"/>
      <c r="AA117" s="308"/>
      <c r="AB117" s="308"/>
      <c r="AC117" s="308"/>
      <c r="AD117" s="308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9"/>
      <c r="C118" s="309"/>
      <c r="D118" s="309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310"/>
      <c r="AE118" s="311"/>
      <c r="AF118" s="311"/>
      <c r="AG118" s="312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3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3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3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4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161</v>
      </c>
      <c r="AE124" s="219"/>
      <c r="AF124" s="219"/>
      <c r="AG124" s="219"/>
    </row>
    <row r="125" spans="1:33" s="6" customFormat="1" ht="10.5" customHeight="1">
      <c r="A125" s="315"/>
      <c r="B125" s="315"/>
      <c r="C125" s="49"/>
      <c r="D125" s="49"/>
      <c r="E125" s="316"/>
      <c r="F125" s="316"/>
      <c r="G125" s="316"/>
      <c r="H125" s="316"/>
      <c r="I125" s="316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7"/>
      <c r="U125" s="317"/>
      <c r="V125" s="317"/>
      <c r="W125" s="317"/>
      <c r="X125" s="317"/>
      <c r="Y125" s="218"/>
      <c r="Z125" s="218"/>
      <c r="AA125" s="218"/>
      <c r="AB125" s="317"/>
      <c r="AC125" s="317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185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186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187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188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189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190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191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192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81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9" t="s">
        <v>160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1" t="s">
        <v>10</v>
      </c>
      <c r="X69" s="272"/>
      <c r="Y69" s="250">
        <v>9766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2"/>
      <c r="X70" s="272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2"/>
      <c r="X71" s="272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3" t="s">
        <v>11</v>
      </c>
      <c r="X73" s="274"/>
      <c r="Y73" s="275">
        <f>IF(Y9="","",Y9)</f>
      </c>
      <c r="Z73" s="276"/>
      <c r="AA73" s="276"/>
      <c r="AB73" s="276"/>
      <c r="AC73" s="276"/>
      <c r="AD73" s="276"/>
      <c r="AE73" s="276"/>
      <c r="AF73" s="277"/>
      <c r="AG73" s="7"/>
    </row>
    <row r="74" spans="1:33" s="6" customFormat="1" ht="13.5" customHeight="1">
      <c r="A74" s="278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9"/>
      <c r="X74" s="280"/>
      <c r="Y74" s="281"/>
      <c r="Z74" s="282"/>
      <c r="AA74" s="282"/>
      <c r="AB74" s="282"/>
      <c r="AC74" s="282"/>
      <c r="AD74" s="282"/>
      <c r="AE74" s="282"/>
      <c r="AF74" s="283"/>
      <c r="AG74" s="284"/>
    </row>
    <row r="75" spans="1:33" s="6" customFormat="1" ht="13.5" customHeight="1">
      <c r="A75" s="278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5"/>
      <c r="X75" s="286"/>
      <c r="Y75" s="287"/>
      <c r="Z75" s="288"/>
      <c r="AA75" s="288"/>
      <c r="AB75" s="288"/>
      <c r="AC75" s="288"/>
      <c r="AD75" s="288"/>
      <c r="AE75" s="288"/>
      <c r="AF75" s="289"/>
      <c r="AG75" s="284"/>
    </row>
    <row r="76" spans="1:41" s="6" customFormat="1" ht="9" customHeight="1">
      <c r="A76" s="278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90"/>
      <c r="AK76" s="165"/>
      <c r="AL76" s="165"/>
      <c r="AM76" s="165"/>
      <c r="AN76" s="165"/>
      <c r="AO76" s="165"/>
    </row>
    <row r="77" spans="1:39" s="6" customFormat="1" ht="10.5" customHeight="1" thickBot="1">
      <c r="A77" s="278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1"/>
      <c r="O77" s="291"/>
      <c r="P77" s="291"/>
      <c r="Q77" s="228"/>
      <c r="R77" s="228"/>
      <c r="S77" s="228"/>
      <c r="T77" s="228"/>
      <c r="U77" s="228"/>
      <c r="V77" s="228"/>
      <c r="W77" s="226"/>
      <c r="X77" s="226"/>
      <c r="Y77" s="226"/>
      <c r="Z77" s="292"/>
      <c r="AA77" s="292"/>
      <c r="AB77" s="292"/>
      <c r="AC77" s="292"/>
      <c r="AD77" s="292"/>
      <c r="AE77" s="225"/>
      <c r="AF77" s="225"/>
      <c r="AG77" s="290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193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3" t="s">
        <v>21</v>
      </c>
      <c r="AF78" s="294"/>
      <c r="AG78" s="295"/>
    </row>
    <row r="79" spans="1:33" s="6" customFormat="1" ht="12" customHeight="1">
      <c r="A79" s="31"/>
      <c r="B79" s="156" t="s">
        <v>22</v>
      </c>
      <c r="C79" s="156"/>
      <c r="D79" s="156"/>
      <c r="E79" s="258" t="s">
        <v>194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81</v>
      </c>
      <c r="M81" s="169"/>
      <c r="N81" s="170" t="s">
        <v>25</v>
      </c>
      <c r="O81" s="171"/>
      <c r="P81" s="172"/>
      <c r="Q81" s="296"/>
      <c r="R81" s="297"/>
      <c r="S81" s="297"/>
      <c r="T81" s="297"/>
      <c r="U81" s="297"/>
      <c r="V81" s="298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9"/>
      <c r="R82" s="300"/>
      <c r="S82" s="300"/>
      <c r="T82" s="300"/>
      <c r="U82" s="300"/>
      <c r="V82" s="301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195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196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81</v>
      </c>
      <c r="M86" s="169"/>
      <c r="N86" s="170" t="s">
        <v>25</v>
      </c>
      <c r="O86" s="171"/>
      <c r="P86" s="172"/>
      <c r="Q86" s="296"/>
      <c r="R86" s="297"/>
      <c r="S86" s="297"/>
      <c r="T86" s="297"/>
      <c r="U86" s="297"/>
      <c r="V86" s="298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9"/>
      <c r="R87" s="300"/>
      <c r="S87" s="300"/>
      <c r="T87" s="300"/>
      <c r="U87" s="300"/>
      <c r="V87" s="301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6"/>
      <c r="R91" s="297"/>
      <c r="S91" s="297"/>
      <c r="T91" s="297"/>
      <c r="U91" s="297"/>
      <c r="V91" s="298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9"/>
      <c r="R92" s="300"/>
      <c r="S92" s="300"/>
      <c r="T92" s="300"/>
      <c r="U92" s="300"/>
      <c r="V92" s="301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6"/>
      <c r="R96" s="297"/>
      <c r="S96" s="297"/>
      <c r="T96" s="297"/>
      <c r="U96" s="297"/>
      <c r="V96" s="298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9"/>
      <c r="R97" s="300"/>
      <c r="S97" s="300"/>
      <c r="T97" s="300"/>
      <c r="U97" s="300"/>
      <c r="V97" s="301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6"/>
      <c r="R101" s="297"/>
      <c r="S101" s="297"/>
      <c r="T101" s="297"/>
      <c r="U101" s="297"/>
      <c r="V101" s="298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9"/>
      <c r="R102" s="300"/>
      <c r="S102" s="300"/>
      <c r="T102" s="300"/>
      <c r="U102" s="300"/>
      <c r="V102" s="301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6"/>
      <c r="R106" s="297"/>
      <c r="S106" s="297"/>
      <c r="T106" s="297"/>
      <c r="U106" s="297"/>
      <c r="V106" s="298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9"/>
      <c r="R107" s="300"/>
      <c r="S107" s="300"/>
      <c r="T107" s="300"/>
      <c r="U107" s="300"/>
      <c r="V107" s="301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6"/>
      <c r="R111" s="297"/>
      <c r="S111" s="297"/>
      <c r="T111" s="297"/>
      <c r="U111" s="297"/>
      <c r="V111" s="298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9"/>
      <c r="R112" s="300"/>
      <c r="S112" s="300"/>
      <c r="T112" s="300"/>
      <c r="U112" s="300"/>
      <c r="V112" s="301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6"/>
      <c r="R116" s="297"/>
      <c r="S116" s="297"/>
      <c r="T116" s="297"/>
      <c r="U116" s="297"/>
      <c r="V116" s="298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2"/>
      <c r="C117" s="302"/>
      <c r="D117" s="302"/>
      <c r="E117" s="303"/>
      <c r="F117" s="303"/>
      <c r="G117" s="303"/>
      <c r="H117" s="303"/>
      <c r="I117" s="304"/>
      <c r="J117" s="304"/>
      <c r="K117" s="304"/>
      <c r="L117" s="305"/>
      <c r="M117" s="306"/>
      <c r="N117" s="185"/>
      <c r="O117" s="186"/>
      <c r="P117" s="187"/>
      <c r="Q117" s="299"/>
      <c r="R117" s="300"/>
      <c r="S117" s="300"/>
      <c r="T117" s="300"/>
      <c r="U117" s="300"/>
      <c r="V117" s="301"/>
      <c r="W117" s="307"/>
      <c r="X117" s="304"/>
      <c r="Y117" s="304"/>
      <c r="Z117" s="308"/>
      <c r="AA117" s="308"/>
      <c r="AB117" s="308"/>
      <c r="AC117" s="308"/>
      <c r="AD117" s="308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9"/>
      <c r="C118" s="309"/>
      <c r="D118" s="309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310"/>
      <c r="AE118" s="311"/>
      <c r="AF118" s="311"/>
      <c r="AG118" s="312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3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3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3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4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161</v>
      </c>
      <c r="AE124" s="219"/>
      <c r="AF124" s="219"/>
      <c r="AG124" s="219"/>
    </row>
    <row r="125" spans="1:33" s="6" customFormat="1" ht="10.5" customHeight="1">
      <c r="A125" s="315"/>
      <c r="B125" s="315"/>
      <c r="C125" s="49"/>
      <c r="D125" s="49"/>
      <c r="E125" s="316"/>
      <c r="F125" s="316"/>
      <c r="G125" s="316"/>
      <c r="H125" s="316"/>
      <c r="I125" s="316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7"/>
      <c r="U125" s="317"/>
      <c r="V125" s="317"/>
      <c r="W125" s="317"/>
      <c r="X125" s="317"/>
      <c r="Y125" s="218"/>
      <c r="Z125" s="218"/>
      <c r="AA125" s="218"/>
      <c r="AB125" s="317"/>
      <c r="AC125" s="317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72</v>
      </c>
      <c r="F43" s="166"/>
      <c r="G43" s="166"/>
      <c r="H43" s="166"/>
      <c r="I43" s="167" t="s">
        <v>24</v>
      </c>
      <c r="J43" s="167"/>
      <c r="K43" s="167"/>
      <c r="L43" s="263" t="s">
        <v>48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87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900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101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</v>
      </c>
      <c r="F58" s="166"/>
      <c r="G58" s="166"/>
      <c r="H58" s="166"/>
      <c r="I58" s="167" t="s">
        <v>24</v>
      </c>
      <c r="J58" s="167"/>
      <c r="K58" s="167"/>
      <c r="L58" s="263" t="s">
        <v>81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2023-12-28T02:16:19Z</dcterms:created>
  <dcterms:modified xsi:type="dcterms:W3CDTF">2023-12-28T02:16:29Z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