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0370" yWindow="-120" windowWidth="8430" windowHeight="12330" tabRatio="882"/>
  </bookViews>
  <sheets>
    <sheet name="様式5（エ）経済性" sheetId="108" r:id="rId1"/>
  </sheets>
  <definedNames>
    <definedName name="_Hlk111044147" localSheetId="0">'様式5（エ）経済性'!#REF!</definedName>
    <definedName name="_Hlk111044160" localSheetId="0">'様式5（エ）経済性'!#REF!</definedName>
    <definedName name="_Hlk111044195" localSheetId="0">'様式5（エ）経済性'!#REF!</definedName>
    <definedName name="_xlnm.Print_Area" localSheetId="0">'様式5（エ）経済性'!$A$1:$AJ$49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108" l="1"/>
  <c r="AA29" i="108"/>
  <c r="AA30" i="108" s="1"/>
  <c r="AA19" i="108"/>
  <c r="AA17" i="108"/>
  <c r="AA16" i="108" l="1"/>
  <c r="AA26" i="108" s="1"/>
  <c r="AA35" i="108" l="1"/>
  <c r="AA36" i="108" s="1"/>
  <c r="AA37" i="108" s="1"/>
  <c r="AA38" i="108" l="1"/>
  <c r="AA39" i="108" s="1"/>
</calcChain>
</file>

<file path=xl/sharedStrings.xml><?xml version="1.0" encoding="utf-8"?>
<sst xmlns="http://schemas.openxmlformats.org/spreadsheetml/2006/main" count="64" uniqueCount="64">
  <si>
    <t>￥</t>
    <phoneticPr fontId="2"/>
  </si>
  <si>
    <t>金額</t>
    <rPh sb="0" eb="1">
      <t>カネ</t>
    </rPh>
    <rPh sb="1" eb="2">
      <t>ガク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</si>
  <si>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</si>
  <si>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</si>
  <si>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</si>
  <si>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</si>
  <si>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</si>
  <si>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</si>
  <si>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</si>
  <si>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</si>
  <si>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億</t>
    <rPh sb="0" eb="1">
      <t>オク</t>
    </rPh>
    <phoneticPr fontId="2"/>
  </si>
  <si>
    <t>十億</t>
    <rPh sb="0" eb="2">
      <t>ジュウオク</t>
    </rPh>
    <phoneticPr fontId="2"/>
  </si>
  <si>
    <t>※上記には、諸経費・消費税及び地方消費税を含む</t>
    <rPh sb="1" eb="3">
      <t>ジョウキ</t>
    </rPh>
    <rPh sb="6" eb="9">
      <t>ショケイヒ</t>
    </rPh>
    <phoneticPr fontId="2"/>
  </si>
  <si>
    <t>項　　　　　目　</t>
  </si>
  <si>
    <t>1　電気設備工事</t>
    <phoneticPr fontId="2"/>
  </si>
  <si>
    <t>2　機械設備工事</t>
    <phoneticPr fontId="2"/>
  </si>
  <si>
    <t>3　諸経費</t>
    <phoneticPr fontId="2"/>
  </si>
  <si>
    <t>※8：積み上げ積算明細書等を作成した場合は、添付すること。</t>
    <phoneticPr fontId="2"/>
  </si>
  <si>
    <t>※5：補助金見込額がある場合でも、本表への補助金額の反映は行わないこと。</t>
    <phoneticPr fontId="2"/>
  </si>
  <si>
    <t>※1：A4版縦1枚とし、片面印刷とすること。</t>
    <phoneticPr fontId="2"/>
  </si>
  <si>
    <t>※2：行及び項目が足りない場合は追加すること。</t>
    <phoneticPr fontId="2"/>
  </si>
  <si>
    <t>円</t>
    <phoneticPr fontId="2"/>
  </si>
  <si>
    <t>1．設計・施工費</t>
    <rPh sb="7" eb="8">
      <t>ヒ</t>
    </rPh>
    <phoneticPr fontId="2"/>
  </si>
  <si>
    <t>2．運営・維持管理費</t>
    <rPh sb="2" eb="4">
      <t>ウンエイ</t>
    </rPh>
    <rPh sb="9" eb="10">
      <t>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</si>
  <si>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</si>
  <si>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</si>
  <si>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</si>
  <si>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</si>
  <si>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Ⅰ：小計</t>
    <phoneticPr fontId="2"/>
  </si>
  <si>
    <t>Ⅱ：小計（年額）</t>
    <rPh sb="5" eb="7">
      <t>ネンガク</t>
    </rPh>
    <phoneticPr fontId="2"/>
  </si>
  <si>
    <t>Ⅳ：小計（年額）</t>
    <rPh sb="5" eb="7">
      <t>ネンガク</t>
    </rPh>
    <phoneticPr fontId="2"/>
  </si>
  <si>
    <t>（概算事業費内訳）</t>
    <rPh sb="1" eb="6">
      <t>ガイサンジギョウヒ</t>
    </rPh>
    <phoneticPr fontId="2"/>
  </si>
  <si>
    <t>3．その他費用</t>
    <rPh sb="5" eb="7">
      <t>ヒヨウ</t>
    </rPh>
    <phoneticPr fontId="2"/>
  </si>
  <si>
    <t>※3：「②工事に係る費用」欄の工種は参考であり、必要に応じて適宜修正・追加・削除を行うこと。</t>
    <phoneticPr fontId="2"/>
  </si>
  <si>
    <t>Ⅶ：消費税額（Ⅵ×10％）</t>
    <rPh sb="2" eb="5">
      <t>ショウヒゼイ</t>
    </rPh>
    <rPh sb="5" eb="6">
      <t>ガク</t>
    </rPh>
    <phoneticPr fontId="2"/>
  </si>
  <si>
    <t>参考：1年あたりの税込概算事業費（Ⅷ÷15）</t>
    <rPh sb="0" eb="2">
      <t>サンコウ</t>
    </rPh>
    <rPh sb="4" eb="5">
      <t>ネン</t>
    </rPh>
    <rPh sb="9" eb="11">
      <t>ゼイコ</t>
    </rPh>
    <rPh sb="11" eb="16">
      <t>ガイサンジギョウヒ</t>
    </rPh>
    <phoneticPr fontId="2"/>
  </si>
  <si>
    <t xml:space="preserve">整理番号： </t>
    <phoneticPr fontId="2"/>
  </si>
  <si>
    <t>（様式-5）</t>
    <phoneticPr fontId="2"/>
  </si>
  <si>
    <r>
      <t>ES事業契約期間（１５年８ヶ月予定）の概算事業費（水道光熱費は</t>
    </r>
    <r>
      <rPr>
        <b/>
        <sz val="11"/>
        <rFont val="ＭＳ Ｐゴシック"/>
        <family val="3"/>
        <charset val="128"/>
      </rPr>
      <t>含まない</t>
    </r>
    <r>
      <rPr>
        <sz val="11"/>
        <rFont val="ＭＳ Ｐ明朝"/>
        <family val="1"/>
        <charset val="128"/>
      </rPr>
      <t>）</t>
    </r>
    <rPh sb="2" eb="4">
      <t>ジギョウ</t>
    </rPh>
    <rPh sb="4" eb="6">
      <t>ケイヤク</t>
    </rPh>
    <rPh sb="14" eb="15">
      <t>ゲツ</t>
    </rPh>
    <rPh sb="15" eb="17">
      <t>ヨテイ</t>
    </rPh>
    <rPh sb="19" eb="24">
      <t>ガイサンジギョウヒ</t>
    </rPh>
    <rPh sb="25" eb="30">
      <t>スイドウコウネツヒ</t>
    </rPh>
    <rPh sb="31" eb="32">
      <t>フク</t>
    </rPh>
    <phoneticPr fontId="2"/>
  </si>
  <si>
    <t>※補助金および税制優遇措置によるサービス料金減額分は、含めないこと</t>
    <rPh sb="27" eb="28">
      <t>フク</t>
    </rPh>
    <phoneticPr fontId="2"/>
  </si>
  <si>
    <t>Ⅲ：（Ⅱ×15年8カ月）</t>
    <rPh sb="7" eb="8">
      <t>ネン</t>
    </rPh>
    <rPh sb="10" eb="11">
      <t>ゲツ</t>
    </rPh>
    <phoneticPr fontId="2"/>
  </si>
  <si>
    <t>Ⅵ：ES事業契約期間（15年8ヶ月）の税抜概算事業費（Ⅰ+Ⅲ+Ⅴ）</t>
    <rPh sb="4" eb="8">
      <t>ジギョウケイヤク</t>
    </rPh>
    <rPh sb="8" eb="10">
      <t>キカン</t>
    </rPh>
    <rPh sb="13" eb="14">
      <t>ネン</t>
    </rPh>
    <rPh sb="16" eb="17">
      <t>ゲツ</t>
    </rPh>
    <rPh sb="19" eb="21">
      <t>ゼイヌ</t>
    </rPh>
    <rPh sb="21" eb="26">
      <t>ガイサンジギョウヒ</t>
    </rPh>
    <phoneticPr fontId="2"/>
  </si>
  <si>
    <t>Ⅷ：ES事業契約期間（15年8ヶ月）の税込概算事業費（Ⅵ＋Ⅶ）</t>
    <rPh sb="19" eb="21">
      <t>ゼイコ</t>
    </rPh>
    <rPh sb="21" eb="26">
      <t>ガイサンジギョウヒ</t>
    </rPh>
    <phoneticPr fontId="2"/>
  </si>
  <si>
    <t>※6：支払期間は、15年8ヶ月（188か月）で積算すること。</t>
    <phoneticPr fontId="2"/>
  </si>
  <si>
    <t>設計及び監理に係る費用</t>
    <rPh sb="2" eb="3">
      <t>オヨ</t>
    </rPh>
    <rPh sb="4" eb="6">
      <t>カンリ</t>
    </rPh>
    <phoneticPr fontId="2"/>
  </si>
  <si>
    <t>施工に係る費用</t>
    <rPh sb="0" eb="2">
      <t>セコウ</t>
    </rPh>
    <phoneticPr fontId="2"/>
  </si>
  <si>
    <t>1－1　電気設備</t>
    <rPh sb="4" eb="6">
      <t>デンキ</t>
    </rPh>
    <rPh sb="6" eb="8">
      <t>セツビ</t>
    </rPh>
    <phoneticPr fontId="2"/>
  </si>
  <si>
    <t>2－1　ＣＧＳ設備</t>
    <rPh sb="7" eb="9">
      <t>セツビ</t>
    </rPh>
    <phoneticPr fontId="2"/>
  </si>
  <si>
    <t>2－2　空気調和設備</t>
    <rPh sb="4" eb="6">
      <t>クウキ</t>
    </rPh>
    <rPh sb="6" eb="8">
      <t>チョウワ</t>
    </rPh>
    <rPh sb="8" eb="10">
      <t>セツビ</t>
    </rPh>
    <phoneticPr fontId="2"/>
  </si>
  <si>
    <t>2－3　給湯設備</t>
    <rPh sb="4" eb="6">
      <t>キュウトウ</t>
    </rPh>
    <rPh sb="6" eb="8">
      <t>セツビ</t>
    </rPh>
    <phoneticPr fontId="2"/>
  </si>
  <si>
    <t>2－4　監視・計量設備</t>
    <rPh sb="4" eb="6">
      <t>カンシ</t>
    </rPh>
    <rPh sb="7" eb="9">
      <t>ケイリョウ</t>
    </rPh>
    <rPh sb="9" eb="11">
      <t>セツビ</t>
    </rPh>
    <phoneticPr fontId="2"/>
  </si>
  <si>
    <t>2－5　その他付帯設備</t>
    <rPh sb="6" eb="7">
      <t>タ</t>
    </rPh>
    <rPh sb="7" eb="9">
      <t>フタイ</t>
    </rPh>
    <rPh sb="9" eb="11">
      <t>セツビ</t>
    </rPh>
    <phoneticPr fontId="2"/>
  </si>
  <si>
    <t>運転及び維持管理業務に係る費用（年額）</t>
    <rPh sb="0" eb="2">
      <t>ウンテン</t>
    </rPh>
    <rPh sb="2" eb="3">
      <t>オヨ</t>
    </rPh>
    <rPh sb="4" eb="6">
      <t>イジ</t>
    </rPh>
    <rPh sb="6" eb="8">
      <t>カンリ</t>
    </rPh>
    <phoneticPr fontId="2"/>
  </si>
  <si>
    <t>省ｴﾈﾙｷﾞｰｺﾝｻﾙﾃｨﾝｸﾞ業務に係る費用（年額）</t>
    <rPh sb="0" eb="1">
      <t>ショウ</t>
    </rPh>
    <rPh sb="16" eb="18">
      <t>ギョウム</t>
    </rPh>
    <phoneticPr fontId="2"/>
  </si>
  <si>
    <r>
      <t>Ⅴ：（Ⅳ×</t>
    </r>
    <r>
      <rPr>
        <sz val="10"/>
        <color rgb="FF000000"/>
        <rFont val="ＭＳ 明朝"/>
        <family val="1"/>
        <charset val="128"/>
      </rPr>
      <t>15年8ヶ月）</t>
    </r>
    <rPh sb="10" eb="11">
      <t>ゲツ</t>
    </rPh>
    <phoneticPr fontId="2"/>
  </si>
  <si>
    <t>〔提案内容〕</t>
    <phoneticPr fontId="2"/>
  </si>
  <si>
    <t>技術提案基準項目</t>
    <phoneticPr fontId="2"/>
  </si>
  <si>
    <t>（エ）経済性</t>
    <rPh sb="3" eb="6">
      <t>ケイザイセイ</t>
    </rPh>
    <phoneticPr fontId="2"/>
  </si>
  <si>
    <t>※4：「3．その他費用」欄に記載する費用について、項目ごとの金額は年額を入力すること。</t>
    <rPh sb="8" eb="9">
      <t>タ</t>
    </rPh>
    <rPh sb="9" eb="11">
      <t>ヒヨウ</t>
    </rPh>
    <rPh sb="14" eb="16">
      <t>キサイ</t>
    </rPh>
    <rPh sb="18" eb="20">
      <t>ヒヨウ</t>
    </rPh>
    <rPh sb="25" eb="27">
      <t>コウモク</t>
    </rPh>
    <rPh sb="30" eb="32">
      <t>キンガク</t>
    </rPh>
    <rPh sb="33" eb="35">
      <t>ネンガク</t>
    </rPh>
    <rPh sb="36" eb="38">
      <t>ニュウリョク</t>
    </rPh>
    <phoneticPr fontId="2"/>
  </si>
  <si>
    <t>※7：積算にあたり、施工を担当する企業等から徴取した見積書がある場合は、宛先、施工を担当する企業名を黒塗りした</t>
    <rPh sb="22" eb="24">
      <t>チョウシュ</t>
    </rPh>
    <rPh sb="46" eb="48">
      <t>キギョウ</t>
    </rPh>
    <rPh sb="48" eb="49">
      <t>メイ</t>
    </rPh>
    <rPh sb="50" eb="52">
      <t>クロヌ</t>
    </rPh>
    <phoneticPr fontId="2"/>
  </si>
  <si>
    <t>　　 うえで、コピーを添付すること。</t>
    <phoneticPr fontId="2"/>
  </si>
  <si>
    <t>⑥</t>
  </si>
  <si>
    <t>⑦</t>
  </si>
  <si>
    <t>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</si>
</sst>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5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color theme="1"/>
      <name val="Meiryo UI"/>
      <family val="3"/>
      <charset val="128"/>
    </font>
    <font>
      <sz val="12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2">
    <xf numFmtId="0" fontId="0" fillId="0" borderId="0" xfId="0">
      <alignment vertical="center"/>
    </xf>
    <xf numFmtId="0" fontId="7" fillId="0" borderId="0" xfId="6" applyFont="1" applyAlignment="1">
      <alignment horizontal="justify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6" applyFont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8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9" fillId="0" borderId="25" xfId="0" applyFont="1" applyBorder="1">
      <alignment vertical="center"/>
    </xf>
    <xf numFmtId="0" fontId="11" fillId="5" borderId="25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1" fillId="5" borderId="22" xfId="0" applyFont="1" applyFill="1" applyBorder="1" applyAlignment="1">
      <alignment vertical="top"/>
    </xf>
    <xf numFmtId="0" fontId="11" fillId="5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38" fontId="15" fillId="4" borderId="50" xfId="7" applyFont="1" applyFill="1" applyBorder="1" applyAlignment="1">
      <alignment horizontal="right" vertical="center"/>
    </xf>
    <xf numFmtId="38" fontId="15" fillId="4" borderId="48" xfId="7" applyFont="1" applyFill="1" applyBorder="1" applyAlignment="1">
      <alignment horizontal="right" vertical="center"/>
    </xf>
    <xf numFmtId="38" fontId="15" fillId="4" borderId="49" xfId="7" applyFont="1" applyFill="1" applyBorder="1" applyAlignment="1">
      <alignment horizontal="right" vertical="center"/>
    </xf>
    <xf numFmtId="38" fontId="17" fillId="4" borderId="51" xfId="7" applyFont="1" applyFill="1" applyBorder="1" applyAlignment="1">
      <alignment horizontal="right" vertical="center"/>
    </xf>
    <xf numFmtId="38" fontId="17" fillId="4" borderId="13" xfId="7" applyFont="1" applyFill="1" applyBorder="1" applyAlignment="1">
      <alignment horizontal="right" vertical="center"/>
    </xf>
    <xf numFmtId="38" fontId="17" fillId="4" borderId="14" xfId="7" applyFont="1" applyFill="1" applyBorder="1" applyAlignment="1">
      <alignment horizontal="right" vertical="center"/>
    </xf>
    <xf numFmtId="38" fontId="16" fillId="0" borderId="51" xfId="7" applyFont="1" applyFill="1" applyBorder="1" applyAlignment="1">
      <alignment horizontal="right" vertical="center"/>
    </xf>
    <xf numFmtId="38" fontId="16" fillId="0" borderId="13" xfId="7" applyFont="1" applyFill="1" applyBorder="1" applyAlignment="1">
      <alignment horizontal="right" vertical="center"/>
    </xf>
    <xf numFmtId="38" fontId="16" fillId="0" borderId="14" xfId="7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12" fillId="5" borderId="16" xfId="0" applyFont="1" applyFill="1" applyBorder="1" applyAlignment="1">
      <alignment horizontal="left" vertical="top"/>
    </xf>
    <xf numFmtId="0" fontId="12" fillId="5" borderId="18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12" fillId="5" borderId="40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left" vertical="top"/>
    </xf>
    <xf numFmtId="0" fontId="12" fillId="5" borderId="8" xfId="0" applyFont="1" applyFill="1" applyBorder="1" applyAlignment="1">
      <alignment horizontal="left" vertical="top"/>
    </xf>
    <xf numFmtId="0" fontId="12" fillId="5" borderId="17" xfId="0" applyFont="1" applyFill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40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38" fontId="15" fillId="4" borderId="34" xfId="7" applyNumberFormat="1" applyFont="1" applyFill="1" applyBorder="1" applyAlignment="1">
      <alignment horizontal="right" vertical="center"/>
    </xf>
    <xf numFmtId="38" fontId="15" fillId="4" borderId="35" xfId="7" applyNumberFormat="1" applyFont="1" applyFill="1" applyBorder="1" applyAlignment="1">
      <alignment horizontal="right" vertical="center"/>
    </xf>
    <xf numFmtId="0" fontId="19" fillId="2" borderId="19" xfId="6" applyFont="1" applyFill="1" applyBorder="1" applyAlignment="1">
      <alignment horizontal="center" vertical="center"/>
    </xf>
    <xf numFmtId="38" fontId="16" fillId="2" borderId="4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right" vertical="center"/>
    </xf>
    <xf numFmtId="38" fontId="16" fillId="2" borderId="15" xfId="0" applyNumberFormat="1" applyFont="1" applyFill="1" applyBorder="1" applyAlignment="1">
      <alignment horizontal="right" vertical="center"/>
    </xf>
    <xf numFmtId="38" fontId="16" fillId="2" borderId="3" xfId="0" applyNumberFormat="1" applyFont="1" applyFill="1" applyBorder="1" applyAlignment="1">
      <alignment horizontal="right" vertical="center"/>
    </xf>
    <xf numFmtId="38" fontId="16" fillId="2" borderId="5" xfId="0" applyNumberFormat="1" applyFont="1" applyFill="1" applyBorder="1" applyAlignment="1">
      <alignment horizontal="right" vertical="center"/>
    </xf>
    <xf numFmtId="38" fontId="16" fillId="2" borderId="10" xfId="0" applyNumberFormat="1" applyFont="1" applyFill="1" applyBorder="1" applyAlignment="1">
      <alignment horizontal="right" vertical="center"/>
    </xf>
    <xf numFmtId="38" fontId="15" fillId="3" borderId="1" xfId="7" applyNumberFormat="1" applyFont="1" applyFill="1" applyBorder="1" applyAlignment="1">
      <alignment horizontal="right" vertical="center"/>
    </xf>
    <xf numFmtId="38" fontId="15" fillId="3" borderId="2" xfId="7" applyNumberFormat="1" applyFont="1" applyFill="1" applyBorder="1" applyAlignment="1">
      <alignment horizontal="right" vertical="center"/>
    </xf>
    <xf numFmtId="38" fontId="15" fillId="3" borderId="9" xfId="7" applyNumberFormat="1" applyFont="1" applyFill="1" applyBorder="1" applyAlignment="1">
      <alignment horizontal="right" vertical="center"/>
    </xf>
    <xf numFmtId="38" fontId="15" fillId="4" borderId="41" xfId="7" applyNumberFormat="1" applyFont="1" applyFill="1" applyBorder="1" applyAlignment="1">
      <alignment horizontal="right" vertical="center"/>
    </xf>
    <xf numFmtId="38" fontId="15" fillId="4" borderId="42" xfId="7" applyNumberFormat="1" applyFont="1" applyFill="1" applyBorder="1" applyAlignment="1">
      <alignment horizontal="right" vertical="center"/>
    </xf>
    <xf numFmtId="38" fontId="15" fillId="4" borderId="43" xfId="7" applyNumberFormat="1" applyFont="1" applyFill="1" applyBorder="1" applyAlignment="1">
      <alignment horizontal="right" vertical="center"/>
    </xf>
    <xf numFmtId="38" fontId="16" fillId="2" borderId="39" xfId="0" applyNumberFormat="1" applyFont="1" applyFill="1" applyBorder="1" applyAlignment="1">
      <alignment horizontal="right" vertical="center"/>
    </xf>
    <xf numFmtId="38" fontId="16" fillId="2" borderId="4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6" applyFont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38" fontId="16" fillId="2" borderId="26" xfId="0" applyNumberFormat="1" applyFont="1" applyFill="1" applyBorder="1" applyAlignment="1">
      <alignment horizontal="right" vertical="center"/>
    </xf>
    <xf numFmtId="38" fontId="16" fillId="2" borderId="31" xfId="0" applyNumberFormat="1" applyFont="1" applyFill="1" applyBorder="1" applyAlignment="1">
      <alignment horizontal="right" vertical="center"/>
    </xf>
    <xf numFmtId="38" fontId="16" fillId="2" borderId="27" xfId="0" applyNumberFormat="1" applyFont="1" applyFill="1" applyBorder="1" applyAlignment="1">
      <alignment horizontal="right" vertical="center"/>
    </xf>
    <xf numFmtId="38" fontId="16" fillId="2" borderId="32" xfId="0" applyNumberFormat="1" applyFont="1" applyFill="1" applyBorder="1" applyAlignment="1">
      <alignment horizontal="right" vertical="center"/>
    </xf>
    <xf numFmtId="38" fontId="16" fillId="2" borderId="21" xfId="0" applyNumberFormat="1" applyFont="1" applyFill="1" applyBorder="1" applyAlignment="1">
      <alignment horizontal="right" vertical="center"/>
    </xf>
    <xf numFmtId="38" fontId="16" fillId="2" borderId="30" xfId="0" applyNumberFormat="1" applyFont="1" applyFill="1" applyBorder="1" applyAlignment="1">
      <alignment horizontal="right" vertical="center"/>
    </xf>
    <xf numFmtId="38" fontId="16" fillId="2" borderId="19" xfId="0" applyNumberFormat="1" applyFont="1" applyFill="1" applyBorder="1" applyAlignment="1">
      <alignment horizontal="right" vertical="center"/>
    </xf>
    <xf numFmtId="38" fontId="16" fillId="2" borderId="29" xfId="0" applyNumberFormat="1" applyFont="1" applyFill="1" applyBorder="1" applyAlignment="1">
      <alignment horizontal="right" vertical="center"/>
    </xf>
    <xf numFmtId="38" fontId="15" fillId="3" borderId="19" xfId="7" applyNumberFormat="1" applyFont="1" applyFill="1" applyBorder="1" applyAlignment="1">
      <alignment horizontal="right" vertical="center"/>
    </xf>
    <xf numFmtId="38" fontId="15" fillId="3" borderId="29" xfId="7" applyNumberFormat="1" applyFont="1" applyFill="1" applyBorder="1" applyAlignment="1">
      <alignment horizontal="right" vertical="center"/>
    </xf>
    <xf numFmtId="38" fontId="16" fillId="3" borderId="21" xfId="7" applyNumberFormat="1" applyFont="1" applyFill="1" applyBorder="1" applyAlignment="1">
      <alignment horizontal="right" vertical="center"/>
    </xf>
    <xf numFmtId="38" fontId="16" fillId="3" borderId="30" xfId="7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8" fillId="0" borderId="19" xfId="6" applyFont="1" applyBorder="1" applyAlignment="1">
      <alignment horizontal="center" vertical="center"/>
    </xf>
    <xf numFmtId="0" fontId="11" fillId="4" borderId="37" xfId="0" applyFont="1" applyFill="1" applyBorder="1" applyAlignment="1">
      <alignment horizontal="left" vertical="center"/>
    </xf>
    <xf numFmtId="38" fontId="15" fillId="4" borderId="44" xfId="7" applyFont="1" applyFill="1" applyBorder="1" applyAlignment="1">
      <alignment horizontal="right" vertical="center"/>
    </xf>
    <xf numFmtId="38" fontId="15" fillId="4" borderId="7" xfId="7" applyFont="1" applyFill="1" applyBorder="1" applyAlignment="1">
      <alignment horizontal="right" vertical="center"/>
    </xf>
    <xf numFmtId="38" fontId="15" fillId="4" borderId="15" xfId="7" applyFont="1" applyFill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23" fillId="0" borderId="0" xfId="6" applyFont="1" applyAlignment="1">
      <alignment horizontal="left" vertical="center"/>
    </xf>
    <xf numFmtId="0" fontId="11" fillId="5" borderId="38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/>
    </xf>
    <xf numFmtId="38" fontId="16" fillId="2" borderId="23" xfId="0" applyNumberFormat="1" applyFont="1" applyFill="1" applyBorder="1" applyAlignment="1">
      <alignment horizontal="right" vertical="center"/>
    </xf>
    <xf numFmtId="38" fontId="16" fillId="2" borderId="33" xfId="0" applyNumberFormat="1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15" fillId="4" borderId="37" xfId="7" applyNumberFormat="1" applyFont="1" applyFill="1" applyBorder="1" applyAlignment="1">
      <alignment horizontal="right" vertical="center"/>
    </xf>
    <xf numFmtId="38" fontId="15" fillId="4" borderId="36" xfId="7" applyNumberFormat="1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24" fillId="0" borderId="0" xfId="6" applyFont="1" applyBorder="1" applyAlignment="1">
      <alignment horizontal="right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桁区切り" xfId="7" builtinId="6"/>
    <cellStyle name="標準" xfId="0" builtinId="0"/>
    <cellStyle name="標準 3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tabSelected="1" view="pageBreakPreview" zoomScale="90" zoomScaleNormal="100" zoomScaleSheetLayoutView="90" workbookViewId="0">
      <selection activeCell="AD3" sqref="AD3:AJ3"/>
    </sheetView>
  </sheetViews>
  <sheetFormatPr defaultColWidth="9" defaultRowHeight="13.5" x14ac:dyDescent="0.15"/>
  <cols>
    <col min="1" max="1" width="6.625" style="6" customWidth="1"/>
    <col min="2" max="32" width="2.75" style="6" customWidth="1"/>
    <col min="33" max="35" width="2.5" style="6" customWidth="1"/>
    <col min="36" max="36" width="2.875" style="6" customWidth="1"/>
    <col min="37" max="47" width="2.5" style="6" customWidth="1"/>
    <col min="48" max="16384" width="9" style="6"/>
  </cols>
  <sheetData>
    <row r="1" spans="1:49" s="4" customFormat="1" ht="18" customHeight="1" x14ac:dyDescent="0.15">
      <c r="A1" s="117" t="s">
        <v>37</v>
      </c>
      <c r="B1" s="117"/>
      <c r="C1" s="117"/>
      <c r="D1" s="117"/>
      <c r="E1" s="117"/>
    </row>
    <row r="2" spans="1:49" s="4" customFormat="1" ht="13.5" customHeight="1" x14ac:dyDescent="0.15">
      <c r="A2" s="13"/>
      <c r="B2" s="13"/>
      <c r="C2" s="13"/>
      <c r="D2" s="13"/>
      <c r="E2" s="13"/>
      <c r="AD2" s="24" t="s">
        <v>56</v>
      </c>
      <c r="AE2" s="24"/>
      <c r="AF2" s="24"/>
      <c r="AG2" s="24"/>
      <c r="AH2" s="24"/>
      <c r="AI2" s="24"/>
      <c r="AJ2" s="24"/>
    </row>
    <row r="3" spans="1:49" ht="18.75" customHeight="1" x14ac:dyDescent="0.15">
      <c r="F3" s="1"/>
      <c r="AD3" s="131" t="s">
        <v>36</v>
      </c>
      <c r="AE3" s="131"/>
      <c r="AF3" s="131"/>
      <c r="AG3" s="131"/>
      <c r="AH3" s="131"/>
      <c r="AI3" s="131"/>
      <c r="AJ3" s="131"/>
    </row>
    <row r="4" spans="1:49" ht="20.45" customHeight="1" x14ac:dyDescent="0.15">
      <c r="E4" s="1"/>
    </row>
    <row r="5" spans="1:49" ht="24.75" customHeight="1" x14ac:dyDescent="0.15">
      <c r="A5" s="118" t="s">
        <v>57</v>
      </c>
      <c r="B5" s="118"/>
      <c r="C5" s="118"/>
      <c r="D5" s="118"/>
      <c r="E5" s="118"/>
      <c r="F5" s="118"/>
      <c r="G5" s="118"/>
      <c r="H5" s="118"/>
      <c r="I5" s="118"/>
      <c r="J5" s="118"/>
      <c r="K5" s="12"/>
      <c r="L5" s="12"/>
      <c r="M5" s="12"/>
      <c r="N5" s="12"/>
      <c r="AD5" s="10"/>
      <c r="AE5" s="18"/>
      <c r="AF5" s="19"/>
      <c r="AG5" s="18"/>
      <c r="AH5" s="19"/>
      <c r="AI5" s="19"/>
      <c r="AJ5" s="18"/>
      <c r="AK5" s="19"/>
      <c r="AL5" s="18"/>
      <c r="AM5" s="19"/>
      <c r="AN5" s="18"/>
      <c r="AO5" s="19"/>
      <c r="AP5" s="18"/>
    </row>
    <row r="6" spans="1:49" customFormat="1" ht="16.5" customHeight="1" x14ac:dyDescent="0.15">
      <c r="A6" s="25" t="s">
        <v>55</v>
      </c>
      <c r="B6" s="25"/>
      <c r="C6" s="25"/>
      <c r="AQ6" s="6"/>
      <c r="AR6" s="6"/>
      <c r="AS6" s="6"/>
      <c r="AT6" s="6"/>
      <c r="AU6" s="6"/>
      <c r="AV6" s="6"/>
      <c r="AW6" s="6"/>
    </row>
    <row r="7" spans="1:49" ht="30" customHeight="1" x14ac:dyDescent="0.15">
      <c r="A7" s="2"/>
      <c r="B7" s="2" t="s">
        <v>38</v>
      </c>
      <c r="C7" s="2"/>
      <c r="E7" s="1"/>
    </row>
    <row r="8" spans="1:49" ht="18" customHeight="1" x14ac:dyDescent="0.15">
      <c r="B8" s="106"/>
      <c r="C8" s="106"/>
      <c r="D8" s="106"/>
      <c r="E8" s="106" t="s">
        <v>11</v>
      </c>
      <c r="F8" s="106"/>
      <c r="G8" s="106"/>
      <c r="H8" s="106" t="s">
        <v>10</v>
      </c>
      <c r="I8" s="106"/>
      <c r="J8" s="106"/>
      <c r="K8" s="105" t="s">
        <v>9</v>
      </c>
      <c r="L8" s="105"/>
      <c r="M8" s="105"/>
      <c r="N8" s="105" t="s">
        <v>8</v>
      </c>
      <c r="O8" s="105"/>
      <c r="P8" s="105"/>
      <c r="Q8" s="105" t="s">
        <v>7</v>
      </c>
      <c r="R8" s="105"/>
      <c r="S8" s="105"/>
      <c r="T8" s="105" t="s">
        <v>6</v>
      </c>
      <c r="U8" s="105"/>
      <c r="V8" s="105"/>
      <c r="W8" s="105" t="s">
        <v>5</v>
      </c>
      <c r="X8" s="105"/>
      <c r="Y8" s="105"/>
      <c r="Z8" s="105" t="s">
        <v>4</v>
      </c>
      <c r="AA8" s="105"/>
      <c r="AB8" s="105"/>
      <c r="AC8" s="105" t="s">
        <v>3</v>
      </c>
      <c r="AD8" s="105"/>
      <c r="AE8" s="105"/>
      <c r="AF8" s="105" t="s">
        <v>2</v>
      </c>
      <c r="AG8" s="105"/>
      <c r="AH8" s="105"/>
    </row>
    <row r="9" spans="1:49" ht="53.25" customHeight="1" x14ac:dyDescent="0.15">
      <c r="A9" s="3" t="s">
        <v>1</v>
      </c>
      <c r="B9" s="110" t="s">
        <v>0</v>
      </c>
      <c r="C9" s="110"/>
      <c r="D9" s="110"/>
      <c r="E9" s="75"/>
      <c r="F9" s="75"/>
      <c r="G9" s="75"/>
      <c r="H9" s="75"/>
      <c r="I9" s="75"/>
      <c r="J9" s="75"/>
      <c r="K9" s="92"/>
      <c r="L9" s="92"/>
      <c r="M9" s="92"/>
      <c r="N9" s="92"/>
      <c r="O9" s="92"/>
      <c r="P9" s="92"/>
      <c r="Q9" s="75"/>
      <c r="R9" s="75"/>
      <c r="S9" s="75"/>
      <c r="T9" s="75"/>
      <c r="U9" s="75"/>
      <c r="V9" s="75"/>
      <c r="W9" s="92"/>
      <c r="X9" s="92"/>
      <c r="Y9" s="92"/>
      <c r="Z9" s="92"/>
      <c r="AA9" s="92"/>
      <c r="AB9" s="92"/>
      <c r="AC9" s="75"/>
      <c r="AD9" s="75"/>
      <c r="AE9" s="75"/>
      <c r="AF9" s="75"/>
      <c r="AG9" s="75"/>
      <c r="AH9" s="75"/>
    </row>
    <row r="10" spans="1:49" ht="22.5" customHeight="1" x14ac:dyDescent="0.15">
      <c r="B10" s="91" t="s">
        <v>12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</row>
    <row r="11" spans="1:49" ht="22.5" customHeight="1" x14ac:dyDescent="0.15">
      <c r="B11" s="90" t="s">
        <v>39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1:49" ht="13.5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49" s="4" customFormat="1" ht="20.45" customHeight="1" thickBot="1" x14ac:dyDescent="0.2">
      <c r="D13" s="4" t="s">
        <v>31</v>
      </c>
      <c r="G13" s="5"/>
      <c r="H13" s="5"/>
      <c r="I13" s="5"/>
      <c r="J13" s="5"/>
    </row>
    <row r="14" spans="1:49" s="4" customFormat="1" ht="20.25" customHeight="1" thickBot="1" x14ac:dyDescent="0.2">
      <c r="D14" s="129" t="s">
        <v>13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 t="s">
        <v>21</v>
      </c>
      <c r="AB14" s="123"/>
      <c r="AC14" s="123"/>
      <c r="AD14" s="123"/>
      <c r="AE14" s="123"/>
      <c r="AF14" s="123"/>
      <c r="AG14" s="123"/>
      <c r="AH14" s="124"/>
    </row>
    <row r="15" spans="1:49" s="4" customFormat="1" ht="20.25" customHeight="1" x14ac:dyDescent="0.15">
      <c r="D15" s="46" t="s">
        <v>22</v>
      </c>
      <c r="E15" s="47"/>
      <c r="F15" s="47"/>
      <c r="G15" s="47"/>
      <c r="H15" s="47"/>
      <c r="I15" s="47"/>
      <c r="J15" s="47"/>
      <c r="K15" s="47"/>
      <c r="L15" s="15" t="s">
        <v>24</v>
      </c>
      <c r="M15" s="119" t="s">
        <v>44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1"/>
      <c r="AB15" s="121"/>
      <c r="AC15" s="121"/>
      <c r="AD15" s="121"/>
      <c r="AE15" s="121"/>
      <c r="AF15" s="121"/>
      <c r="AG15" s="121"/>
      <c r="AH15" s="122"/>
    </row>
    <row r="16" spans="1:49" s="4" customFormat="1" ht="20.25" customHeight="1" x14ac:dyDescent="0.15">
      <c r="D16" s="46"/>
      <c r="E16" s="47"/>
      <c r="F16" s="47"/>
      <c r="G16" s="47"/>
      <c r="H16" s="47"/>
      <c r="I16" s="47"/>
      <c r="J16" s="47"/>
      <c r="K16" s="47"/>
      <c r="L16" s="21" t="s">
        <v>25</v>
      </c>
      <c r="M16" s="130" t="s">
        <v>45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101">
        <f>AA17+AA19+AA25</f>
        <v>0</v>
      </c>
      <c r="AB16" s="101"/>
      <c r="AC16" s="101"/>
      <c r="AD16" s="101"/>
      <c r="AE16" s="101"/>
      <c r="AF16" s="101"/>
      <c r="AG16" s="101"/>
      <c r="AH16" s="102"/>
    </row>
    <row r="17" spans="4:34" s="4" customFormat="1" ht="20.25" customHeight="1" x14ac:dyDescent="0.15">
      <c r="D17" s="46"/>
      <c r="E17" s="47"/>
      <c r="F17" s="47"/>
      <c r="G17" s="47"/>
      <c r="H17" s="47"/>
      <c r="I17" s="47"/>
      <c r="J17" s="47"/>
      <c r="K17" s="47"/>
      <c r="L17" s="20"/>
      <c r="M17" s="107" t="s">
        <v>14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3">
        <f>SUM(AA18)</f>
        <v>0</v>
      </c>
      <c r="AB17" s="103"/>
      <c r="AC17" s="103"/>
      <c r="AD17" s="103"/>
      <c r="AE17" s="103"/>
      <c r="AF17" s="103"/>
      <c r="AG17" s="103"/>
      <c r="AH17" s="104"/>
    </row>
    <row r="18" spans="4:34" s="4" customFormat="1" ht="20.25" customHeight="1" x14ac:dyDescent="0.15">
      <c r="D18" s="46"/>
      <c r="E18" s="47"/>
      <c r="F18" s="47"/>
      <c r="G18" s="47"/>
      <c r="H18" s="47"/>
      <c r="I18" s="47"/>
      <c r="J18" s="47"/>
      <c r="K18" s="47"/>
      <c r="L18" s="20"/>
      <c r="M18" s="14"/>
      <c r="N18" s="115" t="s">
        <v>46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93"/>
      <c r="AB18" s="93"/>
      <c r="AC18" s="93"/>
      <c r="AD18" s="93"/>
      <c r="AE18" s="93"/>
      <c r="AF18" s="93"/>
      <c r="AG18" s="93"/>
      <c r="AH18" s="94"/>
    </row>
    <row r="19" spans="4:34" s="4" customFormat="1" ht="20.25" customHeight="1" x14ac:dyDescent="0.15">
      <c r="D19" s="46"/>
      <c r="E19" s="47"/>
      <c r="F19" s="47"/>
      <c r="G19" s="47"/>
      <c r="H19" s="47"/>
      <c r="I19" s="47"/>
      <c r="J19" s="47"/>
      <c r="K19" s="47"/>
      <c r="L19" s="20"/>
      <c r="M19" s="107" t="s">
        <v>15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3">
        <f>SUM(AA20:AH24)</f>
        <v>0</v>
      </c>
      <c r="AB19" s="103"/>
      <c r="AC19" s="103"/>
      <c r="AD19" s="103"/>
      <c r="AE19" s="103"/>
      <c r="AF19" s="103"/>
      <c r="AG19" s="103"/>
      <c r="AH19" s="104"/>
    </row>
    <row r="20" spans="4:34" s="4" customFormat="1" ht="20.25" customHeight="1" x14ac:dyDescent="0.15">
      <c r="D20" s="46"/>
      <c r="E20" s="47"/>
      <c r="F20" s="47"/>
      <c r="G20" s="47"/>
      <c r="H20" s="47"/>
      <c r="I20" s="47"/>
      <c r="J20" s="47"/>
      <c r="K20" s="47"/>
      <c r="L20" s="20"/>
      <c r="M20" s="125"/>
      <c r="N20" s="108" t="s">
        <v>47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95"/>
      <c r="AB20" s="95"/>
      <c r="AC20" s="95"/>
      <c r="AD20" s="95"/>
      <c r="AE20" s="95"/>
      <c r="AF20" s="95"/>
      <c r="AG20" s="95"/>
      <c r="AH20" s="96"/>
    </row>
    <row r="21" spans="4:34" s="4" customFormat="1" ht="20.25" customHeight="1" x14ac:dyDescent="0.15">
      <c r="D21" s="46"/>
      <c r="E21" s="47"/>
      <c r="F21" s="47"/>
      <c r="G21" s="47"/>
      <c r="H21" s="47"/>
      <c r="I21" s="47"/>
      <c r="J21" s="47"/>
      <c r="K21" s="47"/>
      <c r="L21" s="20"/>
      <c r="M21" s="125"/>
      <c r="N21" s="108" t="s">
        <v>48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95"/>
      <c r="AB21" s="95"/>
      <c r="AC21" s="95"/>
      <c r="AD21" s="95"/>
      <c r="AE21" s="95"/>
      <c r="AF21" s="95"/>
      <c r="AG21" s="95"/>
      <c r="AH21" s="96"/>
    </row>
    <row r="22" spans="4:34" s="4" customFormat="1" ht="20.25" customHeight="1" x14ac:dyDescent="0.15">
      <c r="D22" s="46"/>
      <c r="E22" s="47"/>
      <c r="F22" s="47"/>
      <c r="G22" s="47"/>
      <c r="H22" s="47"/>
      <c r="I22" s="47"/>
      <c r="J22" s="47"/>
      <c r="K22" s="47"/>
      <c r="L22" s="20"/>
      <c r="M22" s="125"/>
      <c r="N22" s="108" t="s">
        <v>49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95"/>
      <c r="AB22" s="95"/>
      <c r="AC22" s="95"/>
      <c r="AD22" s="95"/>
      <c r="AE22" s="95"/>
      <c r="AF22" s="95"/>
      <c r="AG22" s="95"/>
      <c r="AH22" s="96"/>
    </row>
    <row r="23" spans="4:34" s="4" customFormat="1" ht="20.25" customHeight="1" x14ac:dyDescent="0.15">
      <c r="D23" s="46"/>
      <c r="E23" s="47"/>
      <c r="F23" s="47"/>
      <c r="G23" s="47"/>
      <c r="H23" s="47"/>
      <c r="I23" s="47"/>
      <c r="J23" s="47"/>
      <c r="K23" s="47"/>
      <c r="L23" s="20"/>
      <c r="M23" s="125"/>
      <c r="N23" s="108" t="s">
        <v>50</v>
      </c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95"/>
      <c r="AB23" s="95"/>
      <c r="AC23" s="95"/>
      <c r="AD23" s="95"/>
      <c r="AE23" s="95"/>
      <c r="AF23" s="95"/>
      <c r="AG23" s="95"/>
      <c r="AH23" s="96"/>
    </row>
    <row r="24" spans="4:34" s="4" customFormat="1" ht="20.25" customHeight="1" x14ac:dyDescent="0.15">
      <c r="D24" s="46"/>
      <c r="E24" s="47"/>
      <c r="F24" s="47"/>
      <c r="G24" s="47"/>
      <c r="H24" s="47"/>
      <c r="I24" s="47"/>
      <c r="J24" s="47"/>
      <c r="K24" s="47"/>
      <c r="L24" s="20"/>
      <c r="M24" s="126"/>
      <c r="N24" s="115" t="s">
        <v>51</v>
      </c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95"/>
      <c r="AB24" s="95"/>
      <c r="AC24" s="95"/>
      <c r="AD24" s="95"/>
      <c r="AE24" s="95"/>
      <c r="AF24" s="95"/>
      <c r="AG24" s="95"/>
      <c r="AH24" s="96"/>
    </row>
    <row r="25" spans="4:34" s="4" customFormat="1" ht="20.25" customHeight="1" thickBot="1" x14ac:dyDescent="0.2">
      <c r="D25" s="46"/>
      <c r="E25" s="47"/>
      <c r="F25" s="47"/>
      <c r="G25" s="47"/>
      <c r="H25" s="47"/>
      <c r="I25" s="47"/>
      <c r="J25" s="47"/>
      <c r="K25" s="47"/>
      <c r="L25" s="20"/>
      <c r="M25" s="107" t="s">
        <v>16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97"/>
      <c r="AB25" s="97"/>
      <c r="AC25" s="97"/>
      <c r="AD25" s="97"/>
      <c r="AE25" s="97"/>
      <c r="AF25" s="97"/>
      <c r="AG25" s="97"/>
      <c r="AH25" s="98"/>
    </row>
    <row r="26" spans="4:34" s="4" customFormat="1" ht="20.25" customHeight="1" thickTop="1" thickBot="1" x14ac:dyDescent="0.2">
      <c r="D26" s="49"/>
      <c r="E26" s="50"/>
      <c r="F26" s="50"/>
      <c r="G26" s="50"/>
      <c r="H26" s="50"/>
      <c r="I26" s="50"/>
      <c r="J26" s="50"/>
      <c r="K26" s="50"/>
      <c r="L26" s="111" t="s">
        <v>28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27">
        <f>AA15+AA16</f>
        <v>0</v>
      </c>
      <c r="AB26" s="127"/>
      <c r="AC26" s="127"/>
      <c r="AD26" s="127"/>
      <c r="AE26" s="127"/>
      <c r="AF26" s="127"/>
      <c r="AG26" s="127"/>
      <c r="AH26" s="128"/>
    </row>
    <row r="27" spans="4:34" s="4" customFormat="1" ht="20.25" customHeight="1" x14ac:dyDescent="0.15">
      <c r="D27" s="43" t="s">
        <v>23</v>
      </c>
      <c r="E27" s="44"/>
      <c r="F27" s="44"/>
      <c r="G27" s="44"/>
      <c r="H27" s="44"/>
      <c r="I27" s="44"/>
      <c r="J27" s="44"/>
      <c r="K27" s="45"/>
      <c r="L27" s="16" t="s">
        <v>26</v>
      </c>
      <c r="M27" s="71" t="s">
        <v>52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6"/>
      <c r="AB27" s="77"/>
      <c r="AC27" s="77"/>
      <c r="AD27" s="77"/>
      <c r="AE27" s="77"/>
      <c r="AF27" s="77"/>
      <c r="AG27" s="77"/>
      <c r="AH27" s="78"/>
    </row>
    <row r="28" spans="4:34" s="4" customFormat="1" ht="20.25" customHeight="1" x14ac:dyDescent="0.15">
      <c r="D28" s="46"/>
      <c r="E28" s="47"/>
      <c r="F28" s="47"/>
      <c r="G28" s="47"/>
      <c r="H28" s="47"/>
      <c r="I28" s="47"/>
      <c r="J28" s="47"/>
      <c r="K28" s="48"/>
      <c r="L28" s="11" t="s">
        <v>27</v>
      </c>
      <c r="M28" s="72" t="s">
        <v>53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9"/>
      <c r="AB28" s="80"/>
      <c r="AC28" s="80"/>
      <c r="AD28" s="80"/>
      <c r="AE28" s="80"/>
      <c r="AF28" s="80"/>
      <c r="AG28" s="80"/>
      <c r="AH28" s="81"/>
    </row>
    <row r="29" spans="4:34" s="4" customFormat="1" ht="20.25" customHeight="1" thickBot="1" x14ac:dyDescent="0.2">
      <c r="D29" s="46"/>
      <c r="E29" s="47"/>
      <c r="F29" s="47"/>
      <c r="G29" s="47"/>
      <c r="H29" s="47"/>
      <c r="I29" s="47"/>
      <c r="J29" s="47"/>
      <c r="K29" s="48"/>
      <c r="L29" s="61" t="s">
        <v>29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82">
        <f>SUM(AA27:AH28)</f>
        <v>0</v>
      </c>
      <c r="AB29" s="83"/>
      <c r="AC29" s="83"/>
      <c r="AD29" s="83"/>
      <c r="AE29" s="83"/>
      <c r="AF29" s="83"/>
      <c r="AG29" s="83"/>
      <c r="AH29" s="84"/>
    </row>
    <row r="30" spans="4:34" s="4" customFormat="1" ht="20.25" customHeight="1" thickTop="1" thickBot="1" x14ac:dyDescent="0.2">
      <c r="D30" s="49"/>
      <c r="E30" s="50"/>
      <c r="F30" s="50"/>
      <c r="G30" s="50"/>
      <c r="H30" s="50"/>
      <c r="I30" s="50"/>
      <c r="J30" s="50"/>
      <c r="K30" s="51"/>
      <c r="L30" s="63" t="s">
        <v>40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85">
        <f>(AA29/12)*188</f>
        <v>0</v>
      </c>
      <c r="AB30" s="86"/>
      <c r="AC30" s="86"/>
      <c r="AD30" s="86"/>
      <c r="AE30" s="86"/>
      <c r="AF30" s="86"/>
      <c r="AG30" s="86"/>
      <c r="AH30" s="87"/>
    </row>
    <row r="31" spans="4:34" s="4" customFormat="1" ht="20.25" customHeight="1" x14ac:dyDescent="0.15">
      <c r="D31" s="52" t="s">
        <v>32</v>
      </c>
      <c r="E31" s="53"/>
      <c r="F31" s="53"/>
      <c r="G31" s="53"/>
      <c r="H31" s="53"/>
      <c r="I31" s="53"/>
      <c r="J31" s="53"/>
      <c r="K31" s="54"/>
      <c r="L31" s="17" t="s">
        <v>63</v>
      </c>
      <c r="M31" s="65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88"/>
      <c r="AB31" s="88"/>
      <c r="AC31" s="88"/>
      <c r="AD31" s="88"/>
      <c r="AE31" s="88"/>
      <c r="AF31" s="88"/>
      <c r="AG31" s="88"/>
      <c r="AH31" s="89"/>
    </row>
    <row r="32" spans="4:34" s="4" customFormat="1" ht="20.25" customHeight="1" x14ac:dyDescent="0.15">
      <c r="D32" s="55"/>
      <c r="E32" s="56"/>
      <c r="F32" s="56"/>
      <c r="G32" s="56"/>
      <c r="H32" s="56"/>
      <c r="I32" s="56"/>
      <c r="J32" s="56"/>
      <c r="K32" s="57"/>
      <c r="L32" s="7" t="s">
        <v>61</v>
      </c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99"/>
      <c r="AB32" s="99"/>
      <c r="AC32" s="99"/>
      <c r="AD32" s="99"/>
      <c r="AE32" s="99"/>
      <c r="AF32" s="99"/>
      <c r="AG32" s="99"/>
      <c r="AH32" s="100"/>
    </row>
    <row r="33" spans="2:36" s="4" customFormat="1" ht="20.25" customHeight="1" x14ac:dyDescent="0.15">
      <c r="D33" s="55"/>
      <c r="E33" s="56"/>
      <c r="F33" s="56"/>
      <c r="G33" s="56"/>
      <c r="H33" s="56"/>
      <c r="I33" s="56"/>
      <c r="J33" s="56"/>
      <c r="K33" s="57"/>
      <c r="L33" s="7" t="s">
        <v>62</v>
      </c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99"/>
      <c r="AB33" s="99"/>
      <c r="AC33" s="99"/>
      <c r="AD33" s="99"/>
      <c r="AE33" s="99"/>
      <c r="AF33" s="99"/>
      <c r="AG33" s="99"/>
      <c r="AH33" s="100"/>
    </row>
    <row r="34" spans="2:36" s="4" customFormat="1" ht="20.25" customHeight="1" x14ac:dyDescent="0.15">
      <c r="D34" s="55"/>
      <c r="E34" s="56"/>
      <c r="F34" s="56"/>
      <c r="G34" s="56"/>
      <c r="H34" s="56"/>
      <c r="I34" s="56"/>
      <c r="J34" s="56"/>
      <c r="K34" s="57"/>
      <c r="L34" s="70" t="s">
        <v>30</v>
      </c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101">
        <f>SUM(AA31:AH33)</f>
        <v>0</v>
      </c>
      <c r="AB34" s="101"/>
      <c r="AC34" s="101"/>
      <c r="AD34" s="101"/>
      <c r="AE34" s="101"/>
      <c r="AF34" s="101"/>
      <c r="AG34" s="101"/>
      <c r="AH34" s="102"/>
    </row>
    <row r="35" spans="2:36" s="4" customFormat="1" ht="20.25" customHeight="1" thickBot="1" x14ac:dyDescent="0.2">
      <c r="D35" s="58"/>
      <c r="E35" s="59"/>
      <c r="F35" s="59"/>
      <c r="G35" s="59"/>
      <c r="H35" s="59"/>
      <c r="I35" s="59"/>
      <c r="J35" s="59"/>
      <c r="K35" s="60"/>
      <c r="L35" s="69" t="s">
        <v>54</v>
      </c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3">
        <f>(AA34/12)*188</f>
        <v>0</v>
      </c>
      <c r="AB35" s="73"/>
      <c r="AC35" s="73"/>
      <c r="AD35" s="73"/>
      <c r="AE35" s="73"/>
      <c r="AF35" s="73"/>
      <c r="AG35" s="73"/>
      <c r="AH35" s="74"/>
    </row>
    <row r="36" spans="2:36" s="4" customFormat="1" ht="20.25" customHeight="1" x14ac:dyDescent="0.15">
      <c r="D36" s="35" t="s">
        <v>41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112">
        <f>AA35+AA30+AA26</f>
        <v>0</v>
      </c>
      <c r="AB36" s="113"/>
      <c r="AC36" s="113"/>
      <c r="AD36" s="113"/>
      <c r="AE36" s="113"/>
      <c r="AF36" s="113"/>
      <c r="AG36" s="113"/>
      <c r="AH36" s="114"/>
    </row>
    <row r="37" spans="2:36" s="4" customFormat="1" ht="20.25" customHeight="1" thickBot="1" x14ac:dyDescent="0.2">
      <c r="D37" s="37" t="s">
        <v>34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26">
        <f>INT(AA36*0.1)</f>
        <v>0</v>
      </c>
      <c r="AB37" s="27"/>
      <c r="AC37" s="27"/>
      <c r="AD37" s="27"/>
      <c r="AE37" s="27"/>
      <c r="AF37" s="27"/>
      <c r="AG37" s="27"/>
      <c r="AH37" s="28"/>
    </row>
    <row r="38" spans="2:36" s="4" customFormat="1" ht="20.25" customHeight="1" thickBot="1" x14ac:dyDescent="0.2">
      <c r="D38" s="39" t="s">
        <v>42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29">
        <f>AA36+AA37</f>
        <v>0</v>
      </c>
      <c r="AB38" s="30"/>
      <c r="AC38" s="30"/>
      <c r="AD38" s="30"/>
      <c r="AE38" s="30"/>
      <c r="AF38" s="30"/>
      <c r="AG38" s="30"/>
      <c r="AH38" s="31"/>
    </row>
    <row r="39" spans="2:36" s="4" customFormat="1" ht="20.25" customHeight="1" thickBot="1" x14ac:dyDescent="0.2">
      <c r="D39" s="41" t="s">
        <v>35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2">
        <f>AA38/15</f>
        <v>0</v>
      </c>
      <c r="AB39" s="33"/>
      <c r="AC39" s="33"/>
      <c r="AD39" s="33"/>
      <c r="AE39" s="33"/>
      <c r="AF39" s="33"/>
      <c r="AG39" s="33"/>
      <c r="AH39" s="34"/>
    </row>
    <row r="40" spans="2:36" s="4" customFormat="1" ht="17.25" customHeight="1" x14ac:dyDescent="0.15"/>
    <row r="41" spans="2:36" s="4" customFormat="1" ht="20.45" customHeight="1" x14ac:dyDescent="0.15">
      <c r="B41" s="2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2:36" s="4" customFormat="1" ht="20.45" customHeight="1" x14ac:dyDescent="0.15">
      <c r="B42" s="22" t="s">
        <v>20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2:36" s="4" customFormat="1" ht="20.45" customHeight="1" x14ac:dyDescent="0.15">
      <c r="B43" s="23" t="s">
        <v>33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2:36" s="4" customFormat="1" ht="20.45" customHeight="1" x14ac:dyDescent="0.15">
      <c r="B44" s="23" t="s">
        <v>58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2:36" s="4" customFormat="1" ht="20.45" customHeight="1" x14ac:dyDescent="0.15">
      <c r="B45" s="23" t="s">
        <v>18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s="4" customFormat="1" ht="20.45" customHeight="1" x14ac:dyDescent="0.15">
      <c r="B46" s="22" t="s">
        <v>43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2:36" s="4" customFormat="1" ht="20.45" customHeight="1" x14ac:dyDescent="0.15">
      <c r="B47" s="22" t="s">
        <v>59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</row>
    <row r="48" spans="2:36" s="4" customFormat="1" ht="20.45" customHeight="1" x14ac:dyDescent="0.15">
      <c r="B48" s="22" t="s">
        <v>60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2:36" s="4" customFormat="1" ht="20.45" customHeight="1" x14ac:dyDescent="0.15">
      <c r="B49" s="23" t="s">
        <v>17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ht="10.5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4" spans="2:36" x14ac:dyDescent="0.15">
      <c r="AC54"/>
    </row>
  </sheetData>
  <mergeCells count="94">
    <mergeCell ref="AA36:AH36"/>
    <mergeCell ref="N24:Z24"/>
    <mergeCell ref="M25:Z25"/>
    <mergeCell ref="A1:E1"/>
    <mergeCell ref="A5:J5"/>
    <mergeCell ref="M15:Z15"/>
    <mergeCell ref="AA15:AH15"/>
    <mergeCell ref="AA14:AH14"/>
    <mergeCell ref="AA16:AH16"/>
    <mergeCell ref="AA17:AH17"/>
    <mergeCell ref="M20:M24"/>
    <mergeCell ref="AA26:AH26"/>
    <mergeCell ref="D14:Z14"/>
    <mergeCell ref="M16:Z16"/>
    <mergeCell ref="M17:Z17"/>
    <mergeCell ref="N18:Z18"/>
    <mergeCell ref="Q9:S9"/>
    <mergeCell ref="T9:V9"/>
    <mergeCell ref="N9:P9"/>
    <mergeCell ref="D15:K26"/>
    <mergeCell ref="M19:Z19"/>
    <mergeCell ref="N20:Z20"/>
    <mergeCell ref="N21:Z21"/>
    <mergeCell ref="N22:Z22"/>
    <mergeCell ref="N23:Z23"/>
    <mergeCell ref="B9:D9"/>
    <mergeCell ref="E9:G9"/>
    <mergeCell ref="H9:J9"/>
    <mergeCell ref="K9:M9"/>
    <mergeCell ref="L26:Z26"/>
    <mergeCell ref="W8:Y8"/>
    <mergeCell ref="Z8:AB8"/>
    <mergeCell ref="AC8:AE8"/>
    <mergeCell ref="AF8:AH8"/>
    <mergeCell ref="B8:D8"/>
    <mergeCell ref="N8:P8"/>
    <mergeCell ref="Q8:S8"/>
    <mergeCell ref="T8:V8"/>
    <mergeCell ref="E8:G8"/>
    <mergeCell ref="H8:J8"/>
    <mergeCell ref="K8:M8"/>
    <mergeCell ref="AA33:AH33"/>
    <mergeCell ref="AA34:AH34"/>
    <mergeCell ref="AA19:AH19"/>
    <mergeCell ref="AA20:AH20"/>
    <mergeCell ref="AA21:AH21"/>
    <mergeCell ref="AA22:AH22"/>
    <mergeCell ref="AA23:AH23"/>
    <mergeCell ref="AA35:AH35"/>
    <mergeCell ref="AC9:AE9"/>
    <mergeCell ref="AF9:AH9"/>
    <mergeCell ref="AA27:AH27"/>
    <mergeCell ref="AA28:AH28"/>
    <mergeCell ref="AA29:AH29"/>
    <mergeCell ref="AA30:AH30"/>
    <mergeCell ref="AA31:AH31"/>
    <mergeCell ref="B11:AJ11"/>
    <mergeCell ref="B10:AJ10"/>
    <mergeCell ref="W9:Y9"/>
    <mergeCell ref="Z9:AB9"/>
    <mergeCell ref="AA18:AH18"/>
    <mergeCell ref="AA24:AH24"/>
    <mergeCell ref="AA25:AH25"/>
    <mergeCell ref="AA32:AH32"/>
    <mergeCell ref="D37:Z37"/>
    <mergeCell ref="D38:Z38"/>
    <mergeCell ref="D39:Z39"/>
    <mergeCell ref="D27:K30"/>
    <mergeCell ref="D31:K35"/>
    <mergeCell ref="L29:Z29"/>
    <mergeCell ref="L30:Z30"/>
    <mergeCell ref="M31:Z31"/>
    <mergeCell ref="M32:Z32"/>
    <mergeCell ref="M33:Z33"/>
    <mergeCell ref="L35:Z35"/>
    <mergeCell ref="L34:Z34"/>
    <mergeCell ref="M27:Z27"/>
    <mergeCell ref="M28:Z28"/>
    <mergeCell ref="B46:AJ46"/>
    <mergeCell ref="B47:AJ47"/>
    <mergeCell ref="B48:AJ48"/>
    <mergeCell ref="B49:AJ49"/>
    <mergeCell ref="AD2:AJ2"/>
    <mergeCell ref="AD3:AJ3"/>
    <mergeCell ref="A6:C6"/>
    <mergeCell ref="B41:AJ41"/>
    <mergeCell ref="B42:AJ42"/>
    <mergeCell ref="B43:AJ43"/>
    <mergeCell ref="B44:AJ44"/>
    <mergeCell ref="B45:AJ45"/>
    <mergeCell ref="AA37:AH37"/>
    <mergeCell ref="AA38:AH38"/>
    <mergeCell ref="AA39:AH39"/>
    <mergeCell ref="D36:Z36"/>
  </mergeCells>
  <phoneticPr fontId="2"/>
  <printOptions horizontalCentered="1"/>
  <pageMargins left="0.70866141732283472" right="0.70866141732283472" top="0.51" bottom="0.56999999999999995" header="0.31496062992125984" footer="0.31496062992125984"/>
  <pageSetup paperSize="9" scale="80" orientation="portrait" r:id="rId1"/>
  <headerFooter>
    <oddFooter>&amp;C4 /4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FC206AA36504EA2501E4402330A24" ma:contentTypeVersion="8" ma:contentTypeDescription="新しいドキュメントを作成します。" ma:contentTypeScope="" ma:versionID="324e789f18244d85c49087803581b43e">
  <xsd:schema xmlns:xsd="http://www.w3.org/2001/XMLSchema" xmlns:xs="http://www.w3.org/2001/XMLSchema" xmlns:p="http://schemas.microsoft.com/office/2006/metadata/properties" xmlns:ns2="d9c485c5-beb6-456f-990f-9c47a9b967f9" targetNamespace="http://schemas.microsoft.com/office/2006/metadata/properties" ma:root="true" ma:fieldsID="ef4070785a5c302a598d03bee67b35cd" ns2:_="">
    <xsd:import namespace="d9c485c5-beb6-456f-990f-9c47a9b96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85c5-beb6-456f-990f-9c47a9b96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CD8C8-3F0C-4E21-A909-432C367C1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85c5-beb6-456f-990f-9c47a9b967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2554F-F7F6-4635-B792-0E67DFDABD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9c485c5-beb6-456f-990f-9c47a9b967f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F5FE9-02B4-4759-8550-CA1664D05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様式5（エ）経済性</vt:lpstr>
      <vt:lpstr>'様式5（エ）経済性'!Print_Area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2023-11-01T05:30:02Z</dcterms:created>
  <dcterms:modified xsi:type="dcterms:W3CDTF">2024-05-27T03:08:27Z</dcterms:modified>
  <cp:category/>
  <cp:contentStatus/>
</cp:coreProperties>
</file>