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<sst xmlns="http://schemas.openxmlformats.org/spreadsheetml/2006/main" xmlns:r="http://schemas.openxmlformats.org/officeDocument/2006/relationships" count="66" uniqueCount="66">
  <si>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常勤で専従</t>
    <rPh sb="0" eb="2">
      <t>ジョウキン</t>
    </rPh>
    <rPh sb="3" eb="5">
      <t>センジュウ</t>
    </rPh>
    <phoneticPr fontId="1"/>
  </si>
  <si>
    <t>）</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</si>
  <si>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</si>
  <si>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</si>
  <si>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(8)</t>
  </si>
  <si>
    <t>A</t>
  </si>
  <si>
    <t>1週目</t>
    <rPh sb="1" eb="2">
      <t>シュウ</t>
    </rPh>
    <rPh sb="2" eb="3">
      <t>メ</t>
    </rPh>
    <phoneticPr fontId="1"/>
  </si>
  <si>
    <t>B</t>
  </si>
  <si>
    <t>D</t>
  </si>
  <si>
    <t>区分</t>
    <rPh sb="0" eb="2">
      <t>クブン</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</si>
  <si>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</si>
  <si>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</si>
  <si>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</si>
  <si>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</si>
  <si>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</si>
  <si>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</si>
  <si>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2週目</t>
    <rPh sb="1" eb="2">
      <t>シュウ</t>
    </rPh>
    <rPh sb="2" eb="3">
      <t>メ</t>
    </rPh>
    <phoneticPr fontId="1"/>
  </si>
  <si>
    <t>４週</t>
  </si>
  <si>
    <t>3週目</t>
    <rPh sb="1" eb="2">
      <t>シュウ</t>
    </rPh>
    <rPh sb="2" eb="3">
      <t>メ</t>
    </rPh>
    <phoneticPr fontId="1"/>
  </si>
  <si>
    <t>5週目</t>
    <rPh sb="1" eb="2">
      <t>シュウ</t>
    </rPh>
    <rPh sb="2" eb="3">
      <t>メ</t>
    </rPh>
    <phoneticPr fontId="1"/>
  </si>
  <si>
    <t>非常勤で兼務</t>
    <rPh sb="0" eb="3">
      <t>ヒジョウキン</t>
    </rPh>
    <rPh sb="4" eb="6">
      <t>ケンム</t>
    </rPh>
    <phoneticPr fontId="1"/>
  </si>
  <si>
    <t>(6)
資格</t>
    <rPh sb="4" eb="6">
      <t>シカク</t>
    </rPh>
    <phoneticPr fontId="1"/>
  </si>
  <si>
    <t>従業者の勤務の体制及び勤務形態一覧表</t>
  </si>
  <si>
    <t>(</t>
  </si>
  <si>
    <t>事業所名</t>
    <rPh sb="0" eb="3">
      <t>ジギョウショ</t>
    </rPh>
    <rPh sb="3" eb="4">
      <t>メイ</t>
    </rPh>
    <phoneticPr fontId="1"/>
  </si>
  <si>
    <t>サービス種別</t>
    <rPh sb="4" eb="6">
      <t>シュベツ</t>
    </rPh>
    <phoneticPr fontId="1"/>
  </si>
  <si>
    <t>　(1) 「４週」・「暦月」のいずれかを選択してください。</t>
    <rPh sb="7" eb="8">
      <t>シュウ</t>
    </rPh>
    <rPh sb="11" eb="12">
      <t>レキ</t>
    </rPh>
    <rPh sb="12" eb="13">
      <t>ツキ</t>
    </rPh>
    <rPh sb="20" eb="22">
      <t>センタク</t>
    </rPh>
    <phoneticPr fontId="1"/>
  </si>
  <si>
    <t>(1)</t>
  </si>
  <si>
    <t>令和</t>
    <rPh sb="0" eb="2">
      <t>レイワ</t>
    </rPh>
    <phoneticPr fontId="1"/>
  </si>
  <si>
    <t>)</t>
  </si>
  <si>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</si>
  <si>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年</t>
    <rPh sb="0" eb="1">
      <t>ネン</t>
    </rPh>
    <phoneticPr fontId="1"/>
  </si>
  <si>
    <t>(2)</t>
  </si>
  <si>
    <t>時間/月</t>
    <rPh sb="0" eb="2">
      <t>ジカン</t>
    </rPh>
    <rPh sb="3" eb="4">
      <t>ツキ</t>
    </rPh>
    <phoneticPr fontId="1"/>
  </si>
  <si>
    <t>月</t>
    <rPh sb="0" eb="1">
      <t>ゲツ</t>
    </rPh>
    <phoneticPr fontId="1"/>
  </si>
  <si>
    <t>(4) 
職種</t>
  </si>
  <si>
    <t>時間/週</t>
    <rPh sb="0" eb="2">
      <t>ジカン</t>
    </rPh>
    <rPh sb="3" eb="4">
      <t>シュウ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</si>
  <si>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</si>
  <si>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No</t>
  </si>
  <si>
    <t xml:space="preserve"> 　　 記入の順序は、職種ごとにまとめてください。</t>
    <rPh sb="4" eb="6">
      <t>キニュウ</t>
    </rPh>
    <rPh sb="7" eb="9">
      <t>ジュンジョ</t>
    </rPh>
    <rPh sb="11" eb="13">
      <t>ショクシュ</t>
    </rPh>
    <phoneticPr fontId="1"/>
  </si>
  <si>
    <t>　　　 その他、特記事項欄としてもご活用ください。</t>
    <rPh sb="6" eb="7">
      <t>タ</t>
    </rPh>
    <rPh sb="8" eb="10">
      <t>トッキ</t>
    </rPh>
    <rPh sb="10" eb="12">
      <t>ジコウ</t>
    </rPh>
    <rPh sb="12" eb="13">
      <t>ラン</t>
    </rPh>
    <rPh sb="18" eb="20">
      <t>カツヨウ</t>
    </rPh>
    <phoneticPr fontId="12"/>
  </si>
  <si>
    <t>常勤で兼務</t>
    <rPh sb="0" eb="2">
      <t>ジョウキン</t>
    </rPh>
    <rPh sb="3" eb="5">
      <t>ケンム</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</si>
  <si>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</si>
  <si>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</si>
  <si>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</si>
  <si>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</si>
  <si>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</si>
  <si>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</si>
  <si>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</si>
  <si>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</si>
  <si>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</si>
  <si>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</si>
  <si>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</si>
  <si>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</si>
  <si>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</si>
  <si>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</si>
  <si>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</si>
  <si>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</si>
  <si>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</si>
  <si>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</si>
  <si>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</si>
  <si>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</si>
  <si>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</si>
  <si>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</si>
  <si>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12"/>
  </si>
  <si>
    <t>介護予防支援</t>
    <rPh sb="0" eb="2">
      <t>カイゴ</t>
    </rPh>
    <rPh sb="2" eb="4">
      <t>ヨボウ</t>
    </rPh>
    <rPh sb="4" eb="6">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</si>
</sst>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b/>
      <sz val="16"/>
      <color auto="1"/>
      <name val="游ゴシック"/>
      <family val="3"/>
    </font>
    <font>
      <sz val="11"/>
      <color theme="1"/>
      <name val="游ゴシック"/>
      <family val="3"/>
      <scheme val="minor"/>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7">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10"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cellXfs>
  <cellStyles count="2">
    <cellStyle name="標準" xfId="0" builtinId="0"/>
    <cellStyle name="桁区切り" xfId="1" builtinId="6"/>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Normal="55" zoomScaleSheetLayoutView="10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64</v>
      </c>
      <c r="D1" s="17"/>
      <c r="E1" s="4"/>
      <c r="F1" s="4"/>
      <c r="G1" s="30" t="s">
        <v>22</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25</v>
      </c>
      <c r="AL1" s="55" t="s">
        <v>23</v>
      </c>
      <c r="AM1" s="108" t="s">
        <v>65</v>
      </c>
      <c r="AN1" s="109"/>
      <c r="AO1" s="109"/>
      <c r="AP1" s="109"/>
      <c r="AQ1" s="109"/>
      <c r="AR1" s="109"/>
      <c r="AS1" s="109"/>
      <c r="AT1" s="109"/>
      <c r="AU1" s="109"/>
      <c r="AV1" s="109"/>
      <c r="AW1" s="109"/>
      <c r="AX1" s="109"/>
      <c r="AY1" s="109"/>
      <c r="AZ1" s="109"/>
      <c r="BA1" s="109"/>
      <c r="BB1" s="107" t="s">
        <v>1</v>
      </c>
      <c r="BC1" s="4"/>
      <c r="BD1" s="4"/>
    </row>
    <row r="2" spans="1:57" s="3" customFormat="1" ht="20.25" customHeight="1">
      <c r="A2" s="5"/>
      <c r="B2" s="5"/>
      <c r="C2" s="5"/>
      <c r="D2" s="30"/>
      <c r="E2" s="5"/>
      <c r="F2" s="5"/>
      <c r="G2" s="5"/>
      <c r="H2" s="30"/>
      <c r="I2" s="55"/>
      <c r="J2" s="55"/>
      <c r="K2" s="55"/>
      <c r="L2" s="55"/>
      <c r="M2" s="55"/>
      <c r="N2" s="5"/>
      <c r="O2" s="5"/>
      <c r="P2" s="5"/>
      <c r="Q2" s="5"/>
      <c r="R2" s="5"/>
      <c r="S2" s="5"/>
      <c r="T2" s="55" t="s">
        <v>28</v>
      </c>
      <c r="U2" s="92">
        <v>6</v>
      </c>
      <c r="V2" s="92"/>
      <c r="W2" s="55" t="s">
        <v>23</v>
      </c>
      <c r="X2" s="102">
        <f>IF(U2=0,"",YEAR(DATE(2018+U2,1,1)))</f>
        <v>2024</v>
      </c>
      <c r="Y2" s="102"/>
      <c r="Z2" s="5" t="s">
        <v>29</v>
      </c>
      <c r="AA2" s="5" t="s">
        <v>31</v>
      </c>
      <c r="AB2" s="92">
        <v>4</v>
      </c>
      <c r="AC2" s="92"/>
      <c r="AD2" s="5" t="s">
        <v>34</v>
      </c>
      <c r="AE2" s="5"/>
      <c r="AF2" s="5"/>
      <c r="AG2" s="5"/>
      <c r="AH2" s="5"/>
      <c r="AI2" s="5"/>
      <c r="AJ2" s="107"/>
      <c r="AK2" s="55" t="s">
        <v>24</v>
      </c>
      <c r="AL2" s="55" t="s">
        <v>23</v>
      </c>
      <c r="AM2" s="109"/>
      <c r="AN2" s="109"/>
      <c r="AO2" s="109"/>
      <c r="AP2" s="109"/>
      <c r="AQ2" s="109"/>
      <c r="AR2" s="109"/>
      <c r="AS2" s="109"/>
      <c r="AT2" s="109"/>
      <c r="AU2" s="109"/>
      <c r="AV2" s="109"/>
      <c r="AW2" s="109"/>
      <c r="AX2" s="109"/>
      <c r="AY2" s="109"/>
      <c r="AZ2" s="109"/>
      <c r="BA2" s="109"/>
      <c r="BB2" s="107" t="s">
        <v>1</v>
      </c>
      <c r="BC2" s="55"/>
      <c r="BD2" s="55"/>
      <c r="BE2" s="145"/>
    </row>
    <row r="3" spans="1:57" s="3" customFormat="1" ht="20.25" customHeight="1">
      <c r="A3" s="5"/>
      <c r="B3" s="5"/>
      <c r="C3" s="5"/>
      <c r="D3" s="30"/>
      <c r="E3" s="5"/>
      <c r="F3" s="5"/>
      <c r="G3" s="5"/>
      <c r="H3" s="30"/>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30" t="s">
        <v>27</v>
      </c>
      <c r="AZ3" s="137" t="s">
        <v>17</v>
      </c>
      <c r="BA3" s="137"/>
      <c r="BB3" s="137"/>
      <c r="BC3" s="137"/>
      <c r="BD3" s="55"/>
      <c r="BE3" s="145"/>
    </row>
    <row r="4" spans="1:57" s="3" customFormat="1" ht="20.25" customHeight="1">
      <c r="A4" s="5"/>
      <c r="B4" s="8"/>
      <c r="C4" s="8"/>
      <c r="D4" s="8"/>
      <c r="E4" s="8"/>
      <c r="F4" s="8"/>
      <c r="G4" s="8"/>
      <c r="H4" s="8"/>
      <c r="I4" s="8"/>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30" t="s">
        <v>32</v>
      </c>
      <c r="AZ4" s="137" t="s">
        <v>49</v>
      </c>
      <c r="BA4" s="137"/>
      <c r="BB4" s="137"/>
      <c r="BC4" s="137"/>
      <c r="BD4" s="55"/>
      <c r="BE4" s="145"/>
    </row>
    <row r="5" spans="1:57" s="3" customFormat="1" ht="20.25" customHeight="1">
      <c r="A5" s="5"/>
      <c r="B5" s="9"/>
      <c r="C5" s="9"/>
      <c r="D5" s="9"/>
      <c r="E5" s="9"/>
      <c r="F5" s="9"/>
      <c r="G5" s="9"/>
      <c r="H5" s="9"/>
      <c r="I5" s="9"/>
      <c r="J5" s="57"/>
      <c r="K5" s="59"/>
      <c r="L5" s="63"/>
      <c r="M5" s="63"/>
      <c r="N5" s="63"/>
      <c r="O5" s="63"/>
      <c r="P5" s="9"/>
      <c r="Q5" s="81"/>
      <c r="R5" s="81"/>
      <c r="S5" s="90"/>
      <c r="T5" s="5"/>
      <c r="U5" s="5"/>
      <c r="V5" s="5"/>
      <c r="W5" s="5"/>
      <c r="X5" s="5"/>
      <c r="Y5" s="5"/>
      <c r="Z5" s="103"/>
      <c r="AA5" s="103"/>
      <c r="AB5" s="93"/>
      <c r="AC5" s="93"/>
      <c r="AD5" s="106"/>
      <c r="AE5" s="106"/>
      <c r="AF5" s="106"/>
      <c r="AG5" s="106"/>
      <c r="AH5" s="5"/>
      <c r="AI5" s="5"/>
      <c r="AJ5" s="106" t="s">
        <v>42</v>
      </c>
      <c r="AK5" s="106"/>
      <c r="AL5" s="106"/>
      <c r="AM5" s="106"/>
      <c r="AN5" s="106"/>
      <c r="AO5" s="106"/>
      <c r="AP5" s="106"/>
      <c r="AQ5" s="106"/>
      <c r="AR5" s="8"/>
      <c r="AS5" s="8"/>
      <c r="AT5" s="110"/>
      <c r="AU5" s="106"/>
      <c r="AV5" s="120">
        <v>40</v>
      </c>
      <c r="AW5" s="128"/>
      <c r="AX5" s="129" t="s">
        <v>36</v>
      </c>
      <c r="AY5" s="131"/>
      <c r="AZ5" s="120">
        <v>160</v>
      </c>
      <c r="BA5" s="128"/>
      <c r="BB5" s="110" t="s">
        <v>33</v>
      </c>
      <c r="BC5" s="106"/>
      <c r="BD5" s="5"/>
      <c r="BE5" s="145"/>
    </row>
    <row r="6" spans="1:57" ht="20.25" customHeight="1">
      <c r="A6" s="6"/>
      <c r="B6" s="6"/>
      <c r="C6" s="18"/>
      <c r="D6" s="18"/>
      <c r="E6" s="6"/>
      <c r="F6" s="6"/>
      <c r="G6" s="48"/>
      <c r="H6" s="6"/>
      <c r="I6" s="6"/>
      <c r="J6" s="6"/>
      <c r="K6" s="6"/>
      <c r="L6" s="6"/>
      <c r="M6" s="6"/>
      <c r="N6" s="6"/>
      <c r="O6" s="6"/>
      <c r="P6" s="6"/>
      <c r="Q6" s="6"/>
      <c r="R6" s="6"/>
      <c r="S6" s="18"/>
      <c r="T6" s="6"/>
      <c r="U6" s="6"/>
      <c r="V6" s="6"/>
      <c r="W6" s="6"/>
      <c r="X6" s="6"/>
      <c r="Y6" s="6"/>
      <c r="Z6" s="6"/>
      <c r="AA6" s="6"/>
      <c r="AB6" s="6"/>
      <c r="AC6" s="6"/>
      <c r="AD6" s="6"/>
      <c r="AE6" s="6"/>
      <c r="AF6" s="6"/>
      <c r="AG6" s="6"/>
      <c r="AH6" s="6"/>
      <c r="AI6" s="6"/>
      <c r="AJ6" s="18"/>
      <c r="AK6" s="6"/>
      <c r="AL6" s="6"/>
      <c r="AM6" s="6"/>
      <c r="AN6" s="6"/>
      <c r="AO6" s="6"/>
      <c r="AP6" s="6"/>
      <c r="AQ6" s="6"/>
      <c r="AR6" s="6"/>
      <c r="AS6" s="6"/>
      <c r="AT6" s="6"/>
      <c r="AU6" s="6"/>
      <c r="AV6" s="6"/>
      <c r="AW6" s="6"/>
      <c r="AX6" s="6"/>
      <c r="AY6" s="6"/>
      <c r="AZ6" s="6"/>
      <c r="BA6" s="6"/>
      <c r="BB6" s="6"/>
      <c r="BC6" s="141"/>
      <c r="BD6" s="141"/>
      <c r="BE6" s="146"/>
    </row>
    <row r="7" spans="1:57" ht="20.25" customHeight="1">
      <c r="A7" s="6"/>
      <c r="B7" s="10" t="s">
        <v>38</v>
      </c>
      <c r="C7" s="19" t="s">
        <v>35</v>
      </c>
      <c r="D7" s="31"/>
      <c r="E7" s="38" t="s">
        <v>50</v>
      </c>
      <c r="F7" s="31"/>
      <c r="G7" s="38" t="s">
        <v>21</v>
      </c>
      <c r="H7" s="19"/>
      <c r="I7" s="19"/>
      <c r="J7" s="19"/>
      <c r="K7" s="31"/>
      <c r="L7" s="38" t="s">
        <v>51</v>
      </c>
      <c r="M7" s="19"/>
      <c r="N7" s="19"/>
      <c r="O7" s="67"/>
      <c r="P7" s="74" t="s">
        <v>4</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3" t="str">
        <f>IF(AZ3="４週","(9)1～4週目の勤務時間数合計","(9)1か月の勤務時間数合計")</f>
        <v>(9)1～4週目の勤務時間数合計</v>
      </c>
      <c r="AV7" s="121"/>
      <c r="AW7" s="113" t="s">
        <v>52</v>
      </c>
      <c r="AX7" s="121"/>
      <c r="AY7" s="132" t="s">
        <v>54</v>
      </c>
      <c r="AZ7" s="132"/>
      <c r="BA7" s="132"/>
      <c r="BB7" s="132"/>
      <c r="BC7" s="132"/>
      <c r="BD7" s="132"/>
    </row>
    <row r="8" spans="1:57" ht="20.25" customHeight="1">
      <c r="A8" s="6"/>
      <c r="B8" s="11"/>
      <c r="C8" s="20"/>
      <c r="D8" s="32"/>
      <c r="E8" s="39"/>
      <c r="F8" s="32"/>
      <c r="G8" s="39"/>
      <c r="H8" s="20"/>
      <c r="I8" s="20"/>
      <c r="J8" s="20"/>
      <c r="K8" s="32"/>
      <c r="L8" s="39"/>
      <c r="M8" s="20"/>
      <c r="N8" s="20"/>
      <c r="O8" s="68"/>
      <c r="P8" s="75" t="s">
        <v>6</v>
      </c>
      <c r="Q8" s="83"/>
      <c r="R8" s="83"/>
      <c r="S8" s="83"/>
      <c r="T8" s="83"/>
      <c r="U8" s="83"/>
      <c r="V8" s="95"/>
      <c r="W8" s="75" t="s">
        <v>16</v>
      </c>
      <c r="X8" s="83"/>
      <c r="Y8" s="83"/>
      <c r="Z8" s="83"/>
      <c r="AA8" s="83"/>
      <c r="AB8" s="83"/>
      <c r="AC8" s="95"/>
      <c r="AD8" s="75" t="s">
        <v>18</v>
      </c>
      <c r="AE8" s="83"/>
      <c r="AF8" s="83"/>
      <c r="AG8" s="83"/>
      <c r="AH8" s="83"/>
      <c r="AI8" s="83"/>
      <c r="AJ8" s="95"/>
      <c r="AK8" s="75" t="s">
        <v>12</v>
      </c>
      <c r="AL8" s="83"/>
      <c r="AM8" s="83"/>
      <c r="AN8" s="83"/>
      <c r="AO8" s="83"/>
      <c r="AP8" s="83"/>
      <c r="AQ8" s="95"/>
      <c r="AR8" s="75" t="s">
        <v>19</v>
      </c>
      <c r="AS8" s="83"/>
      <c r="AT8" s="95"/>
      <c r="AU8" s="114"/>
      <c r="AV8" s="122"/>
      <c r="AW8" s="114"/>
      <c r="AX8" s="122"/>
      <c r="AY8" s="132"/>
      <c r="AZ8" s="132"/>
      <c r="BA8" s="132"/>
      <c r="BB8" s="132"/>
      <c r="BC8" s="132"/>
      <c r="BD8" s="132"/>
    </row>
    <row r="9" spans="1:57" ht="20.25" customHeight="1">
      <c r="A9" s="6"/>
      <c r="B9" s="11"/>
      <c r="C9" s="20"/>
      <c r="D9" s="32"/>
      <c r="E9" s="39"/>
      <c r="F9" s="32"/>
      <c r="G9" s="39"/>
      <c r="H9" s="20"/>
      <c r="I9" s="20"/>
      <c r="J9" s="20"/>
      <c r="K9" s="32"/>
      <c r="L9" s="39"/>
      <c r="M9" s="20"/>
      <c r="N9" s="20"/>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1" t="str">
        <f>IF(AZ3="暦月",IF(DAY(DATE($X$2,$AB$2,31))=31,31,""),"")</f>
        <v/>
      </c>
      <c r="AU9" s="114"/>
      <c r="AV9" s="122"/>
      <c r="AW9" s="114"/>
      <c r="AX9" s="122"/>
      <c r="AY9" s="132"/>
      <c r="AZ9" s="132"/>
      <c r="BA9" s="132"/>
      <c r="BB9" s="132"/>
      <c r="BC9" s="132"/>
      <c r="BD9" s="132"/>
    </row>
    <row r="10" spans="1:57" ht="20.25" hidden="1" customHeight="1">
      <c r="A10" s="6"/>
      <c r="B10" s="11"/>
      <c r="C10" s="20"/>
      <c r="D10" s="32"/>
      <c r="E10" s="39"/>
      <c r="F10" s="32"/>
      <c r="G10" s="39"/>
      <c r="H10" s="20"/>
      <c r="I10" s="20"/>
      <c r="J10" s="20"/>
      <c r="K10" s="32"/>
      <c r="L10" s="39"/>
      <c r="M10" s="20"/>
      <c r="N10" s="20"/>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1">
        <f>IF(AT9=31,WEEKDAY(DATE($X$2,$AB$2,31)),0)</f>
        <v>0</v>
      </c>
      <c r="AU10" s="115"/>
      <c r="AV10" s="123"/>
      <c r="AW10" s="115"/>
      <c r="AX10" s="123"/>
      <c r="AY10" s="133"/>
      <c r="AZ10" s="133"/>
      <c r="BA10" s="133"/>
      <c r="BB10" s="133"/>
      <c r="BC10" s="133"/>
      <c r="BD10" s="133"/>
    </row>
    <row r="11" spans="1:57" ht="20.25" customHeight="1">
      <c r="A11" s="6"/>
      <c r="B11" s="12"/>
      <c r="C11" s="21"/>
      <c r="D11" s="33"/>
      <c r="E11" s="40"/>
      <c r="F11" s="33"/>
      <c r="G11" s="40"/>
      <c r="H11" s="21"/>
      <c r="I11" s="21"/>
      <c r="J11" s="21"/>
      <c r="K11" s="33"/>
      <c r="L11" s="40"/>
      <c r="M11" s="21"/>
      <c r="N11" s="21"/>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2" t="str">
        <f>IF(AT10=1,"日",IF(AT10=2,"月",IF(AT10=3,"火",IF(AT10=4,"水",IF(AT10=5,"木",IF(AT10=6,"金",IF(AT10=0,"","土")))))))</f>
        <v/>
      </c>
      <c r="AU11" s="116"/>
      <c r="AV11" s="124"/>
      <c r="AW11" s="116"/>
      <c r="AX11" s="124"/>
      <c r="AY11" s="133"/>
      <c r="AZ11" s="133"/>
      <c r="BA11" s="133"/>
      <c r="BB11" s="133"/>
      <c r="BC11" s="133"/>
      <c r="BD11" s="133"/>
    </row>
    <row r="12" spans="1:57" ht="39.9" customHeight="1">
      <c r="A12" s="6"/>
      <c r="B12" s="13">
        <v>1</v>
      </c>
      <c r="C12" s="22"/>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7"/>
      <c r="AV12" s="125"/>
      <c r="AW12" s="117"/>
      <c r="AX12" s="125"/>
      <c r="AY12" s="134"/>
      <c r="AZ12" s="138"/>
      <c r="BA12" s="138"/>
      <c r="BB12" s="138"/>
      <c r="BC12" s="138"/>
      <c r="BD12" s="142"/>
    </row>
    <row r="13" spans="1:57" ht="39.9" customHeight="1">
      <c r="A13" s="6"/>
      <c r="B13" s="14">
        <f t="shared" ref="B13:B39" si="1">B12+1</f>
        <v>2</v>
      </c>
      <c r="C13" s="23"/>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8"/>
      <c r="AV13" s="126"/>
      <c r="AW13" s="118"/>
      <c r="AX13" s="126"/>
      <c r="AY13" s="135"/>
      <c r="AZ13" s="139"/>
      <c r="BA13" s="139"/>
      <c r="BB13" s="139"/>
      <c r="BC13" s="139"/>
      <c r="BD13" s="143"/>
    </row>
    <row r="14" spans="1:57" ht="39.9" customHeight="1">
      <c r="A14" s="6"/>
      <c r="B14" s="14">
        <f t="shared" si="1"/>
        <v>3</v>
      </c>
      <c r="C14" s="23"/>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8"/>
      <c r="AV14" s="126"/>
      <c r="AW14" s="118"/>
      <c r="AX14" s="126"/>
      <c r="AY14" s="135"/>
      <c r="AZ14" s="139"/>
      <c r="BA14" s="139"/>
      <c r="BB14" s="139"/>
      <c r="BC14" s="139"/>
      <c r="BD14" s="143"/>
    </row>
    <row r="15" spans="1:57" ht="39.9" customHeight="1">
      <c r="A15" s="6"/>
      <c r="B15" s="14">
        <f t="shared" si="1"/>
        <v>4</v>
      </c>
      <c r="C15" s="23"/>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8"/>
      <c r="AV15" s="126"/>
      <c r="AW15" s="118"/>
      <c r="AX15" s="126"/>
      <c r="AY15" s="135"/>
      <c r="AZ15" s="139"/>
      <c r="BA15" s="139"/>
      <c r="BB15" s="139"/>
      <c r="BC15" s="139"/>
      <c r="BD15" s="143"/>
    </row>
    <row r="16" spans="1:57" ht="39.9" customHeight="1">
      <c r="A16" s="6"/>
      <c r="B16" s="14">
        <f t="shared" si="1"/>
        <v>5</v>
      </c>
      <c r="C16" s="23"/>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8"/>
      <c r="AV16" s="126"/>
      <c r="AW16" s="118"/>
      <c r="AX16" s="126"/>
      <c r="AY16" s="135"/>
      <c r="AZ16" s="139"/>
      <c r="BA16" s="139"/>
      <c r="BB16" s="139"/>
      <c r="BC16" s="139"/>
      <c r="BD16" s="143"/>
    </row>
    <row r="17" spans="1:56" ht="39.9" customHeight="1">
      <c r="A17" s="6"/>
      <c r="B17" s="14">
        <f t="shared" si="1"/>
        <v>6</v>
      </c>
      <c r="C17" s="23"/>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8"/>
      <c r="AV17" s="126"/>
      <c r="AW17" s="118"/>
      <c r="AX17" s="126"/>
      <c r="AY17" s="135"/>
      <c r="AZ17" s="139"/>
      <c r="BA17" s="139"/>
      <c r="BB17" s="139"/>
      <c r="BC17" s="139"/>
      <c r="BD17" s="143"/>
    </row>
    <row r="18" spans="1:56" ht="39.9" customHeight="1">
      <c r="A18" s="6"/>
      <c r="B18" s="14">
        <f t="shared" si="1"/>
        <v>7</v>
      </c>
      <c r="C18" s="23"/>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8"/>
      <c r="AV18" s="126"/>
      <c r="AW18" s="118"/>
      <c r="AX18" s="126"/>
      <c r="AY18" s="135"/>
      <c r="AZ18" s="139"/>
      <c r="BA18" s="139"/>
      <c r="BB18" s="139"/>
      <c r="BC18" s="139"/>
      <c r="BD18" s="143"/>
    </row>
    <row r="19" spans="1:56" ht="39.9" customHeight="1">
      <c r="A19" s="6"/>
      <c r="B19" s="14">
        <f t="shared" si="1"/>
        <v>8</v>
      </c>
      <c r="C19" s="23"/>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8"/>
      <c r="AV19" s="126"/>
      <c r="AW19" s="118"/>
      <c r="AX19" s="126"/>
      <c r="AY19" s="135"/>
      <c r="AZ19" s="139"/>
      <c r="BA19" s="139"/>
      <c r="BB19" s="139"/>
      <c r="BC19" s="139"/>
      <c r="BD19" s="143"/>
    </row>
    <row r="20" spans="1:56" ht="39.9" customHeight="1">
      <c r="A20" s="6"/>
      <c r="B20" s="14">
        <f t="shared" si="1"/>
        <v>9</v>
      </c>
      <c r="C20" s="23"/>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8"/>
      <c r="AV20" s="126"/>
      <c r="AW20" s="118"/>
      <c r="AX20" s="126"/>
      <c r="AY20" s="135"/>
      <c r="AZ20" s="139"/>
      <c r="BA20" s="139"/>
      <c r="BB20" s="139"/>
      <c r="BC20" s="139"/>
      <c r="BD20" s="143"/>
    </row>
    <row r="21" spans="1:56" ht="39.9" customHeight="1">
      <c r="A21" s="6"/>
      <c r="B21" s="14">
        <f t="shared" si="1"/>
        <v>10</v>
      </c>
      <c r="C21" s="23"/>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8"/>
      <c r="AV21" s="126"/>
      <c r="AW21" s="118"/>
      <c r="AX21" s="126"/>
      <c r="AY21" s="135"/>
      <c r="AZ21" s="139"/>
      <c r="BA21" s="139"/>
      <c r="BB21" s="139"/>
      <c r="BC21" s="139"/>
      <c r="BD21" s="143"/>
    </row>
    <row r="22" spans="1:56" ht="39.9" customHeight="1">
      <c r="A22" s="6"/>
      <c r="B22" s="14">
        <f t="shared" si="1"/>
        <v>11</v>
      </c>
      <c r="C22" s="23"/>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8"/>
      <c r="AV22" s="126"/>
      <c r="AW22" s="118"/>
      <c r="AX22" s="126"/>
      <c r="AY22" s="135"/>
      <c r="AZ22" s="139"/>
      <c r="BA22" s="139"/>
      <c r="BB22" s="139"/>
      <c r="BC22" s="139"/>
      <c r="BD22" s="143"/>
    </row>
    <row r="23" spans="1:56" ht="39.9" customHeight="1">
      <c r="A23" s="6"/>
      <c r="B23" s="14">
        <f t="shared" si="1"/>
        <v>12</v>
      </c>
      <c r="C23" s="23"/>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8"/>
      <c r="AV23" s="126"/>
      <c r="AW23" s="118"/>
      <c r="AX23" s="126"/>
      <c r="AY23" s="135"/>
      <c r="AZ23" s="139"/>
      <c r="BA23" s="139"/>
      <c r="BB23" s="139"/>
      <c r="BC23" s="139"/>
      <c r="BD23" s="143"/>
    </row>
    <row r="24" spans="1:56" ht="39.9" customHeight="1">
      <c r="A24" s="6"/>
      <c r="B24" s="14">
        <f t="shared" si="1"/>
        <v>13</v>
      </c>
      <c r="C24" s="23"/>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8"/>
      <c r="AV24" s="126"/>
      <c r="AW24" s="118"/>
      <c r="AX24" s="126"/>
      <c r="AY24" s="135"/>
      <c r="AZ24" s="139"/>
      <c r="BA24" s="139"/>
      <c r="BB24" s="139"/>
      <c r="BC24" s="139"/>
      <c r="BD24" s="143"/>
    </row>
    <row r="25" spans="1:56" ht="39.9" customHeight="1">
      <c r="A25" s="6"/>
      <c r="B25" s="14">
        <f t="shared" si="1"/>
        <v>14</v>
      </c>
      <c r="C25" s="23"/>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8"/>
      <c r="AV25" s="126"/>
      <c r="AW25" s="118"/>
      <c r="AX25" s="126"/>
      <c r="AY25" s="135"/>
      <c r="AZ25" s="139"/>
      <c r="BA25" s="139"/>
      <c r="BB25" s="139"/>
      <c r="BC25" s="139"/>
      <c r="BD25" s="143"/>
    </row>
    <row r="26" spans="1:56" ht="39.9" customHeight="1">
      <c r="A26" s="6"/>
      <c r="B26" s="14">
        <f t="shared" si="1"/>
        <v>15</v>
      </c>
      <c r="C26" s="23"/>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8"/>
      <c r="AV26" s="126"/>
      <c r="AW26" s="118"/>
      <c r="AX26" s="126"/>
      <c r="AY26" s="135"/>
      <c r="AZ26" s="139"/>
      <c r="BA26" s="139"/>
      <c r="BB26" s="139"/>
      <c r="BC26" s="139"/>
      <c r="BD26" s="143"/>
    </row>
    <row r="27" spans="1:56" ht="39.9" customHeight="1">
      <c r="A27" s="6"/>
      <c r="B27" s="14">
        <f t="shared" si="1"/>
        <v>16</v>
      </c>
      <c r="C27" s="23"/>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8"/>
      <c r="AV27" s="126"/>
      <c r="AW27" s="118"/>
      <c r="AX27" s="126"/>
      <c r="AY27" s="135"/>
      <c r="AZ27" s="139"/>
      <c r="BA27" s="139"/>
      <c r="BB27" s="139"/>
      <c r="BC27" s="139"/>
      <c r="BD27" s="143"/>
    </row>
    <row r="28" spans="1:56" ht="39.9" customHeight="1">
      <c r="A28" s="6"/>
      <c r="B28" s="14">
        <f t="shared" si="1"/>
        <v>17</v>
      </c>
      <c r="C28" s="23"/>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8"/>
      <c r="AV28" s="126"/>
      <c r="AW28" s="118"/>
      <c r="AX28" s="126"/>
      <c r="AY28" s="135"/>
      <c r="AZ28" s="139"/>
      <c r="BA28" s="139"/>
      <c r="BB28" s="139"/>
      <c r="BC28" s="139"/>
      <c r="BD28" s="143"/>
    </row>
    <row r="29" spans="1:56" ht="39.9" customHeight="1">
      <c r="A29" s="6"/>
      <c r="B29" s="14">
        <f t="shared" si="1"/>
        <v>18</v>
      </c>
      <c r="C29" s="23"/>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8"/>
      <c r="AV29" s="126"/>
      <c r="AW29" s="118"/>
      <c r="AX29" s="126"/>
      <c r="AY29" s="135"/>
      <c r="AZ29" s="139"/>
      <c r="BA29" s="139"/>
      <c r="BB29" s="139"/>
      <c r="BC29" s="139"/>
      <c r="BD29" s="143"/>
    </row>
    <row r="30" spans="1:56" ht="39.9" customHeight="1">
      <c r="A30" s="6"/>
      <c r="B30" s="14">
        <f t="shared" si="1"/>
        <v>19</v>
      </c>
      <c r="C30" s="23"/>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8"/>
      <c r="AV30" s="126"/>
      <c r="AW30" s="118"/>
      <c r="AX30" s="126"/>
      <c r="AY30" s="135"/>
      <c r="AZ30" s="139"/>
      <c r="BA30" s="139"/>
      <c r="BB30" s="139"/>
      <c r="BC30" s="139"/>
      <c r="BD30" s="143"/>
    </row>
    <row r="31" spans="1:56" ht="39.9" customHeight="1">
      <c r="A31" s="6"/>
      <c r="B31" s="14">
        <f t="shared" si="1"/>
        <v>20</v>
      </c>
      <c r="C31" s="23"/>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8"/>
      <c r="AV31" s="126"/>
      <c r="AW31" s="118"/>
      <c r="AX31" s="126"/>
      <c r="AY31" s="135"/>
      <c r="AZ31" s="139"/>
      <c r="BA31" s="139"/>
      <c r="BB31" s="139"/>
      <c r="BC31" s="139"/>
      <c r="BD31" s="143"/>
    </row>
    <row r="32" spans="1:56" ht="39.9" customHeight="1">
      <c r="A32" s="6"/>
      <c r="B32" s="14">
        <f t="shared" si="1"/>
        <v>21</v>
      </c>
      <c r="C32" s="23"/>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8"/>
      <c r="AV32" s="126"/>
      <c r="AW32" s="118"/>
      <c r="AX32" s="126"/>
      <c r="AY32" s="135"/>
      <c r="AZ32" s="139"/>
      <c r="BA32" s="139"/>
      <c r="BB32" s="139"/>
      <c r="BC32" s="139"/>
      <c r="BD32" s="143"/>
    </row>
    <row r="33" spans="1:58" ht="39.9" customHeight="1">
      <c r="A33" s="6"/>
      <c r="B33" s="14">
        <f t="shared" si="1"/>
        <v>22</v>
      </c>
      <c r="C33" s="23"/>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8"/>
      <c r="AV33" s="126"/>
      <c r="AW33" s="118"/>
      <c r="AX33" s="126"/>
      <c r="AY33" s="135"/>
      <c r="AZ33" s="139"/>
      <c r="BA33" s="139"/>
      <c r="BB33" s="139"/>
      <c r="BC33" s="139"/>
      <c r="BD33" s="143"/>
    </row>
    <row r="34" spans="1:58" ht="39.9" customHeight="1">
      <c r="A34" s="6"/>
      <c r="B34" s="14">
        <f t="shared" si="1"/>
        <v>23</v>
      </c>
      <c r="C34" s="23"/>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8"/>
      <c r="AV34" s="126"/>
      <c r="AW34" s="118"/>
      <c r="AX34" s="126"/>
      <c r="AY34" s="135"/>
      <c r="AZ34" s="139"/>
      <c r="BA34" s="139"/>
      <c r="BB34" s="139"/>
      <c r="BC34" s="139"/>
      <c r="BD34" s="143"/>
    </row>
    <row r="35" spans="1:58" ht="39.9" customHeight="1">
      <c r="A35" s="6"/>
      <c r="B35" s="14">
        <f t="shared" si="1"/>
        <v>24</v>
      </c>
      <c r="C35" s="23"/>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8"/>
      <c r="AV35" s="126"/>
      <c r="AW35" s="118"/>
      <c r="AX35" s="126"/>
      <c r="AY35" s="135"/>
      <c r="AZ35" s="139"/>
      <c r="BA35" s="139"/>
      <c r="BB35" s="139"/>
      <c r="BC35" s="139"/>
      <c r="BD35" s="143"/>
    </row>
    <row r="36" spans="1:58" ht="39.9" customHeight="1">
      <c r="A36" s="6"/>
      <c r="B36" s="14">
        <f t="shared" si="1"/>
        <v>25</v>
      </c>
      <c r="C36" s="23"/>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8"/>
      <c r="AV36" s="126"/>
      <c r="AW36" s="118"/>
      <c r="AX36" s="126"/>
      <c r="AY36" s="135"/>
      <c r="AZ36" s="139"/>
      <c r="BA36" s="139"/>
      <c r="BB36" s="139"/>
      <c r="BC36" s="139"/>
      <c r="BD36" s="143"/>
    </row>
    <row r="37" spans="1:58" ht="39.9" customHeight="1">
      <c r="A37" s="6"/>
      <c r="B37" s="14">
        <f t="shared" si="1"/>
        <v>26</v>
      </c>
      <c r="C37" s="23"/>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8"/>
      <c r="AV37" s="126"/>
      <c r="AW37" s="118"/>
      <c r="AX37" s="126"/>
      <c r="AY37" s="135"/>
      <c r="AZ37" s="139"/>
      <c r="BA37" s="139"/>
      <c r="BB37" s="139"/>
      <c r="BC37" s="139"/>
      <c r="BD37" s="143"/>
    </row>
    <row r="38" spans="1:58" ht="39.9" customHeight="1">
      <c r="A38" s="6"/>
      <c r="B38" s="14">
        <f t="shared" si="1"/>
        <v>27</v>
      </c>
      <c r="C38" s="23"/>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8"/>
      <c r="AV38" s="126"/>
      <c r="AW38" s="118"/>
      <c r="AX38" s="126"/>
      <c r="AY38" s="135"/>
      <c r="AZ38" s="139"/>
      <c r="BA38" s="139"/>
      <c r="BB38" s="139"/>
      <c r="BC38" s="139"/>
      <c r="BD38" s="143"/>
    </row>
    <row r="39" spans="1:58" ht="39.9" customHeight="1">
      <c r="A39" s="6"/>
      <c r="B39" s="15">
        <f t="shared" si="1"/>
        <v>28</v>
      </c>
      <c r="C39" s="24"/>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9"/>
      <c r="AV39" s="127"/>
      <c r="AW39" s="119"/>
      <c r="AX39" s="127"/>
      <c r="AY39" s="136"/>
      <c r="AZ39" s="140"/>
      <c r="BA39" s="140"/>
      <c r="BB39" s="140"/>
      <c r="BC39" s="140"/>
      <c r="BD39" s="144"/>
    </row>
    <row r="40" spans="1:58" ht="20.25" customHeight="1">
      <c r="A40" s="6"/>
      <c r="B40" s="6"/>
      <c r="C40" s="25"/>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5"/>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7" t="s">
        <v>48</v>
      </c>
      <c r="C42" s="26"/>
      <c r="D42" s="26"/>
      <c r="U42" s="26"/>
      <c r="AK42" s="27"/>
      <c r="AL42" s="94"/>
      <c r="AM42" s="94"/>
      <c r="BF42" s="94"/>
    </row>
    <row r="43" spans="1:58" s="2" customFormat="1" ht="24.9" customHeight="1">
      <c r="B43" s="7" t="s">
        <v>26</v>
      </c>
      <c r="C43" s="26"/>
      <c r="D43" s="26"/>
      <c r="U43" s="26"/>
      <c r="AK43" s="27"/>
      <c r="AL43" s="94"/>
      <c r="AM43" s="94"/>
      <c r="BF43" s="94"/>
    </row>
    <row r="44" spans="1:58" s="2" customFormat="1" ht="24.9" customHeight="1">
      <c r="B44" s="2" t="s">
        <v>55</v>
      </c>
      <c r="C44" s="27"/>
      <c r="D44" s="27"/>
      <c r="E44" s="27"/>
      <c r="F44" s="27"/>
      <c r="G44" s="27"/>
      <c r="H44" s="27"/>
      <c r="I44" s="27"/>
      <c r="J44" s="27"/>
      <c r="K44" s="27"/>
      <c r="L44" s="27"/>
      <c r="M44" s="27"/>
      <c r="N44" s="27"/>
      <c r="O44" s="27"/>
      <c r="P44" s="27"/>
      <c r="Q44" s="27"/>
      <c r="R44" s="27"/>
      <c r="S44" s="27"/>
      <c r="T44" s="27"/>
      <c r="U44" s="94"/>
      <c r="V44" s="94"/>
      <c r="W44" s="27"/>
      <c r="X44" s="27"/>
      <c r="Y44" s="27"/>
      <c r="Z44" s="27"/>
      <c r="AA44" s="27"/>
      <c r="AB44" s="27"/>
      <c r="AC44" s="27"/>
      <c r="AD44" s="27"/>
      <c r="AE44" s="27"/>
      <c r="AF44" s="27"/>
      <c r="AG44" s="27"/>
      <c r="AH44" s="27"/>
      <c r="AI44" s="27"/>
      <c r="AJ44" s="27"/>
      <c r="AK44" s="27"/>
      <c r="AL44" s="94"/>
      <c r="AM44" s="94"/>
      <c r="BF44" s="94"/>
    </row>
    <row r="45" spans="1:58" s="2" customFormat="1" ht="24.9" customHeight="1">
      <c r="B45" s="2" t="s">
        <v>46</v>
      </c>
    </row>
    <row r="46" spans="1:58" s="2" customFormat="1" ht="24.9" customHeight="1">
      <c r="B46" s="2" t="s">
        <v>60</v>
      </c>
    </row>
    <row r="47" spans="1:58" s="2" customFormat="1" ht="24.9" customHeight="1">
      <c r="B47" s="2" t="s">
        <v>39</v>
      </c>
    </row>
    <row r="48" spans="1:58" s="2" customFormat="1" ht="24.9" customHeight="1">
      <c r="B48" s="2" t="s">
        <v>14</v>
      </c>
    </row>
    <row r="49" spans="2:8" s="2" customFormat="1" ht="24.9" customHeight="1"/>
    <row r="50" spans="2:8" s="2" customFormat="1" ht="24.9" customHeight="1">
      <c r="C50" s="28" t="s">
        <v>10</v>
      </c>
      <c r="D50" s="29" t="s">
        <v>9</v>
      </c>
      <c r="E50" s="29"/>
      <c r="F50" s="29"/>
      <c r="G50" s="29"/>
      <c r="H50" s="29"/>
    </row>
    <row r="51" spans="2:8" s="2" customFormat="1" ht="24.9" customHeight="1">
      <c r="C51" s="29" t="s">
        <v>5</v>
      </c>
      <c r="D51" s="29" t="s">
        <v>0</v>
      </c>
      <c r="E51" s="29"/>
      <c r="F51" s="29"/>
      <c r="G51" s="29"/>
      <c r="H51" s="29"/>
    </row>
    <row r="52" spans="2:8" s="2" customFormat="1" ht="24.9" customHeight="1">
      <c r="C52" s="29" t="s">
        <v>7</v>
      </c>
      <c r="D52" s="29" t="s">
        <v>41</v>
      </c>
      <c r="E52" s="29"/>
      <c r="F52" s="29"/>
      <c r="G52" s="29"/>
      <c r="H52" s="29"/>
    </row>
    <row r="53" spans="2:8" s="2" customFormat="1" ht="24.9" customHeight="1">
      <c r="C53" s="29" t="s">
        <v>3</v>
      </c>
      <c r="D53" s="29" t="s">
        <v>43</v>
      </c>
      <c r="E53" s="29"/>
      <c r="F53" s="29"/>
      <c r="G53" s="29"/>
      <c r="H53" s="29"/>
    </row>
    <row r="54" spans="2:8" s="2" customFormat="1" ht="24.9" customHeight="1">
      <c r="C54" s="29" t="s">
        <v>8</v>
      </c>
      <c r="D54" s="29" t="s">
        <v>20</v>
      </c>
      <c r="E54" s="29"/>
      <c r="F54" s="29"/>
      <c r="G54" s="29"/>
      <c r="H54" s="29"/>
    </row>
    <row r="55" spans="2:8" s="2" customFormat="1" ht="24.9" customHeight="1"/>
    <row r="56" spans="2:8" s="2" customFormat="1" ht="24.9" customHeight="1">
      <c r="C56" s="2" t="s">
        <v>13</v>
      </c>
    </row>
    <row r="57" spans="2:8" s="2" customFormat="1" ht="24.9" customHeight="1">
      <c r="C57" s="2" t="s">
        <v>59</v>
      </c>
    </row>
    <row r="58" spans="2:8" s="2" customFormat="1" ht="24.9" customHeight="1">
      <c r="C58" s="2" t="s">
        <v>53</v>
      </c>
    </row>
    <row r="59" spans="2:8" s="2" customFormat="1" ht="24.9" customHeight="1"/>
    <row r="60" spans="2:8" s="2" customFormat="1" ht="24.9" customHeight="1">
      <c r="B60" s="2" t="s">
        <v>11</v>
      </c>
    </row>
    <row r="61" spans="2:8" s="2" customFormat="1" ht="24.9" customHeight="1">
      <c r="B61" s="2" t="s">
        <v>45</v>
      </c>
    </row>
    <row r="62" spans="2:8" s="2" customFormat="1" ht="24.9" customHeight="1">
      <c r="B62" s="2" t="s">
        <v>44</v>
      </c>
    </row>
    <row r="63" spans="2:8" s="2" customFormat="1" ht="24.9" customHeight="1">
      <c r="B63" s="2" t="s">
        <v>47</v>
      </c>
    </row>
    <row r="64" spans="2:8" s="2" customFormat="1" ht="24.9" customHeight="1">
      <c r="B64" s="2" t="s">
        <v>56</v>
      </c>
    </row>
    <row r="65" spans="2:2" s="2" customFormat="1" ht="24.9" customHeight="1">
      <c r="B65" s="2" t="s">
        <v>57</v>
      </c>
    </row>
    <row r="66" spans="2:2" s="2" customFormat="1" ht="24.9" customHeight="1">
      <c r="B66" s="2" t="s">
        <v>58</v>
      </c>
    </row>
    <row r="67" spans="2:2" s="2" customFormat="1" ht="24.9" customHeight="1">
      <c r="B67" s="2" t="s">
        <v>37</v>
      </c>
    </row>
    <row r="68" spans="2:2" s="2" customFormat="1" ht="24.9" customHeight="1">
      <c r="B68" s="2" t="s">
        <v>2</v>
      </c>
    </row>
    <row r="69" spans="2:2" s="2" customFormat="1" ht="24.9" customHeight="1">
      <c r="B69" s="2" t="s">
        <v>30</v>
      </c>
    </row>
    <row r="70" spans="2:2" s="2" customFormat="1" ht="24.9" customHeight="1">
      <c r="B70" s="2" t="s">
        <v>15</v>
      </c>
    </row>
    <row r="71" spans="2:2" s="2" customFormat="1" ht="24.9" customHeight="1">
      <c r="B71" s="2" t="s">
        <v>40</v>
      </c>
    </row>
    <row r="72" spans="2:2" s="2" customFormat="1" ht="24.9" customHeight="1">
      <c r="B72" s="16" t="s">
        <v>62</v>
      </c>
    </row>
    <row r="73" spans="2:2" s="2" customFormat="1" ht="24.9" customHeight="1">
      <c r="B73" s="16" t="s">
        <v>63</v>
      </c>
    </row>
    <row r="74" spans="2:2" ht="24.9" customHeight="1">
      <c r="B74" s="2" t="s">
        <v>61</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0"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堀　那々夏</cp:lastModifiedBy>
  <cp:lastPrinted>2021-03-21T06:08:21Z</cp:lastPrinted>
  <dcterms:created xsi:type="dcterms:W3CDTF">2020-01-14T23:44:41Z</dcterms:created>
  <dcterms:modified xsi:type="dcterms:W3CDTF">2024-06-21T00:25:31Z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2024-06-21T00:25:31Z</vt:filetime>
  </property>
</Properties>
</file>