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26806" yWindow="600" windowWidth="28770" windowHeight="15600"/>
  </bookViews>
  <sheets>
    <sheet name="表書" sheetId="28" r:id="rId1"/>
    <sheet name="Index" sheetId="65" r:id="rId2"/>
    <sheet name="防火水槽真形_水道局作成" sheetId="30" r:id="rId3"/>
    <sheet name="付属設備" sheetId="31" r:id="rId4"/>
    <sheet name="水道局防火水槽" sheetId="32" r:id="rId5"/>
    <sheet name="施設真形" sheetId="33" r:id="rId6"/>
    <sheet name="配水区" sheetId="36" r:id="rId7"/>
    <sheet name="ポンプ" sheetId="37" r:id="rId8"/>
    <sheet name="水道施設" sheetId="38" r:id="rId9"/>
    <sheet name="減圧弁" sheetId="40" r:id="rId10"/>
    <sheet name="給水管弁栓" sheetId="42" r:id="rId11"/>
    <sheet name="水管橋" sheetId="43" r:id="rId12"/>
    <sheet name="メータ" sheetId="44" r:id="rId13"/>
    <sheet name="導送配水管" sheetId="45" r:id="rId14"/>
    <sheet name="給水管" sheetId="46" r:id="rId15"/>
    <sheet name="配水管弁栓" sheetId="47" r:id="rId16"/>
    <sheet name="旧廃止管" sheetId="48" r:id="rId17"/>
    <sheet name="廃止防火水槽" sheetId="49" r:id="rId18"/>
    <sheet name="廃止給水管弁栓" sheetId="50" r:id="rId19"/>
    <sheet name="廃止水道施設" sheetId="51" r:id="rId20"/>
    <sheet name="廃止減圧弁" sheetId="52" r:id="rId21"/>
    <sheet name="廃止水道局消火栓" sheetId="53" r:id="rId22"/>
    <sheet name="廃止給水管" sheetId="54" r:id="rId23"/>
    <sheet name="旧廃止設備" sheetId="55" r:id="rId24"/>
    <sheet name="廃止導送配水管" sheetId="56" r:id="rId25"/>
    <sheet name="廃止ポンプ" sheetId="57" r:id="rId26"/>
    <sheet name="廃止導送配水管弁栓" sheetId="58" r:id="rId27"/>
    <sheet name="廃止メータ" sheetId="59" r:id="rId28"/>
    <sheet name="コード表" sheetId="62" r:id="rId29"/>
  </sheets>
  <definedNames>
    <definedName name="あああ">#REF!</definedName>
    <definedName name="_xlnm.Print_Area" localSheetId="0">表書!$A$1:$K$52</definedName>
    <definedName name="_xlnm.Print_Titles" localSheetId="2">防火水槽真形_水道局作成!$1:$9</definedName>
    <definedName name="_xlnm.Print_Titles" localSheetId="3">付属設備!$1:$9</definedName>
    <definedName name="_xlnm.Print_Titles" localSheetId="4">水道局防火水槽!$1:$9</definedName>
    <definedName name="_xlnm.Print_Titles" localSheetId="5">施設真形!$1:$9</definedName>
    <definedName name="_xlnm.Print_Titles" localSheetId="6">配水区!$1:$9</definedName>
    <definedName name="_xlnm.Print_Titles" localSheetId="7">ポンプ!$1:$9</definedName>
    <definedName name="_xlnm.Print_Titles" localSheetId="8">水道施設!$1:$9</definedName>
    <definedName name="_xlnm.Print_Titles" localSheetId="9">減圧弁!$1:$9</definedName>
    <definedName name="_xlnm.Print_Titles" localSheetId="10">給水管弁栓!$1:$9</definedName>
    <definedName name="_xlnm.Print_Titles" localSheetId="11">水管橋!$1:$9</definedName>
    <definedName name="_xlnm.Print_Titles" localSheetId="12">メータ!$1:$9</definedName>
    <definedName name="_xlnm.Print_Titles" localSheetId="13">導送配水管!$1:$9</definedName>
    <definedName name="_xlnm.Print_Titles" localSheetId="14">給水管!$1:$9</definedName>
    <definedName name="_xlnm.Print_Titles" localSheetId="15">配水管弁栓!$1:$9</definedName>
    <definedName name="_xlnm.Print_Titles" localSheetId="16">旧廃止管!$1:$9</definedName>
    <definedName name="_xlnm.Print_Titles" localSheetId="17">廃止防火水槽!$1:$9</definedName>
    <definedName name="_xlnm.Print_Titles" localSheetId="18">廃止給水管弁栓!$1:$9</definedName>
    <definedName name="_xlnm.Print_Titles" localSheetId="19">廃止水道施設!$1:$9</definedName>
    <definedName name="_xlnm.Print_Titles" localSheetId="20">廃止減圧弁!$1:$9</definedName>
    <definedName name="_xlnm.Print_Titles" localSheetId="21">廃止水道局消火栓!$1:$9</definedName>
    <definedName name="_xlnm.Print_Titles" localSheetId="22">廃止給水管!$1:$9</definedName>
    <definedName name="_xlnm.Print_Titles" localSheetId="23">旧廃止設備!$1:$9</definedName>
    <definedName name="_xlnm.Print_Titles" localSheetId="24">廃止導送配水管!$1:$9</definedName>
    <definedName name="_xlnm.Print_Titles" localSheetId="25">廃止ポンプ!$1:$9</definedName>
    <definedName name="_xlnm.Print_Titles" localSheetId="26">廃止導送配水管弁栓!$1:$9</definedName>
    <definedName name="_xlnm.Print_Titles" localSheetId="27">廃止メータ!$1:$9</definedName>
    <definedName name="_xlnm.Print_Titles" localSheetId="28">コード表!$1:$4</definedName>
    <definedName name="_xlnm.Print_Titles" localSheetId="1">Index!$1:$1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<sst xmlns="http://schemas.openxmlformats.org/spreadsheetml/2006/main" xmlns:r="http://schemas.openxmlformats.org/officeDocument/2006/relationships" count="1255" uniqueCount="1255">
  <si>
    <t>篠ノ井布施五明</t>
  </si>
  <si>
    <t>DISUSE_DISTRIBUTION_PIPE</t>
  </si>
  <si>
    <t>松ヶ丘減圧系</t>
  </si>
  <si>
    <t>MST_BENSEN_1</t>
  </si>
  <si>
    <t>データ型</t>
  </si>
  <si>
    <t>SYM_GROUP</t>
  </si>
  <si>
    <t>SEKONEND</t>
  </si>
  <si>
    <t>測地系：</t>
  </si>
  <si>
    <t>アイテム名</t>
  </si>
  <si>
    <t>◆</t>
  </si>
  <si>
    <t>シングル</t>
  </si>
  <si>
    <t>大字西尾張部</t>
  </si>
  <si>
    <t>ソフトシール仕切弁（逆弁）</t>
  </si>
  <si>
    <t>移行元区分</t>
  </si>
  <si>
    <t>DIP-M</t>
  </si>
  <si>
    <t>上水加算メータ</t>
  </si>
  <si>
    <t>種別3</t>
  </si>
  <si>
    <t>備考</t>
    <rPh sb="0" eb="2">
      <t>ビコウ</t>
    </rPh>
    <phoneticPr fontId="9"/>
  </si>
  <si>
    <t>日付型</t>
  </si>
  <si>
    <t>防火水槽真形</t>
  </si>
  <si>
    <t>容量</t>
  </si>
  <si>
    <t>大字長野新町</t>
  </si>
  <si>
    <t>項目名（日本語）</t>
  </si>
  <si>
    <t>DATA_DIV</t>
  </si>
  <si>
    <t>MAKER</t>
  </si>
  <si>
    <t>副弁無空気弁（双口）</t>
  </si>
  <si>
    <t>MST_KAN</t>
  </si>
  <si>
    <t>不断水バルブ（逆弁）</t>
  </si>
  <si>
    <t>旧廃止管</t>
  </si>
  <si>
    <t>JGD_2011_Japan_Zone_8</t>
  </si>
  <si>
    <t>消火栓番号</t>
  </si>
  <si>
    <t>安茂里分署</t>
  </si>
  <si>
    <t>松代町大室</t>
  </si>
  <si>
    <t>豊野町南郷</t>
  </si>
  <si>
    <t>施設敷地</t>
  </si>
  <si>
    <t>№</t>
  </si>
  <si>
    <t>NOTE_</t>
  </si>
  <si>
    <t>防火水槽分類</t>
  </si>
  <si>
    <t>KUBUN_CD</t>
  </si>
  <si>
    <t>CONST_NAME1</t>
  </si>
  <si>
    <t>貯水槽種別</t>
  </si>
  <si>
    <t>MAKER_CD</t>
  </si>
  <si>
    <t>大字中越</t>
  </si>
  <si>
    <t>Index</t>
  </si>
  <si>
    <t>FCODE</t>
  </si>
  <si>
    <t>MANUFACTURE_CD</t>
  </si>
  <si>
    <t>データベース名：</t>
    <rPh sb="6" eb="7">
      <t>メイ</t>
    </rPh>
    <phoneticPr fontId="9"/>
  </si>
  <si>
    <t>鉄製</t>
  </si>
  <si>
    <t>φ13</t>
  </si>
  <si>
    <t>SHAPE</t>
  </si>
  <si>
    <t>EXTENSION</t>
  </si>
  <si>
    <t>管種</t>
  </si>
  <si>
    <t>ドレン</t>
  </si>
  <si>
    <t>信州新町日名</t>
  </si>
  <si>
    <t>上松３丁目</t>
  </si>
  <si>
    <t>説明</t>
    <rPh sb="0" eb="2">
      <t>セツメイ</t>
    </rPh>
    <phoneticPr fontId="4"/>
  </si>
  <si>
    <t>町丁目</t>
  </si>
  <si>
    <t>建物構造</t>
  </si>
  <si>
    <t>コード</t>
  </si>
  <si>
    <t>篠ノ井岡田</t>
  </si>
  <si>
    <t>蟹沢超高区配水池</t>
  </si>
  <si>
    <t>消防局コード</t>
  </si>
  <si>
    <t>綿内系</t>
  </si>
  <si>
    <t>データベース定義書</t>
    <rPh sb="6" eb="9">
      <t>テイギショ</t>
    </rPh>
    <phoneticPr fontId="4"/>
  </si>
  <si>
    <t>PERFORMANCE_S2</t>
  </si>
  <si>
    <t>◆データ備考：</t>
  </si>
  <si>
    <t>Geometry</t>
  </si>
  <si>
    <t>超音波流量計</t>
  </si>
  <si>
    <t>FLXTXT</t>
  </si>
  <si>
    <t>コード表名</t>
    <rPh sb="3" eb="4">
      <t>ヒョウ</t>
    </rPh>
    <rPh sb="4" eb="5">
      <t>メイ</t>
    </rPh>
    <phoneticPr fontId="9"/>
  </si>
  <si>
    <t>桁数(バイト数)</t>
    <rPh sb="0" eb="2">
      <t>ケタスウ</t>
    </rPh>
    <rPh sb="6" eb="7">
      <t>スウ</t>
    </rPh>
    <phoneticPr fontId="9"/>
  </si>
  <si>
    <t>徳間１丁目</t>
  </si>
  <si>
    <t>竣工図番号</t>
  </si>
  <si>
    <t>フィーチャデータセット名：</t>
  </si>
  <si>
    <t>給水管（市布設ルート不明）</t>
  </si>
  <si>
    <t>事業区分</t>
  </si>
  <si>
    <t>更新日</t>
  </si>
  <si>
    <t>フィーチャクラス名：</t>
  </si>
  <si>
    <t>配水区域</t>
  </si>
  <si>
    <t>青木島町青木島甲</t>
  </si>
  <si>
    <t>稲田２丁目</t>
  </si>
  <si>
    <t>テレビ共聴設備</t>
  </si>
  <si>
    <t>大字入山</t>
  </si>
  <si>
    <t>ADR_AZA</t>
  </si>
  <si>
    <t>レイヤー名：</t>
  </si>
  <si>
    <t>データタイプ：</t>
  </si>
  <si>
    <t>東寺尾系</t>
  </si>
  <si>
    <t>sde.gdb</t>
  </si>
  <si>
    <t>ポイント</t>
  </si>
  <si>
    <t>松代地区</t>
  </si>
  <si>
    <t>NAGANO_WATER</t>
  </si>
  <si>
    <t>WFV</t>
  </si>
  <si>
    <t>ポリゴン</t>
  </si>
  <si>
    <t>差出南１丁目</t>
  </si>
  <si>
    <t>POWER</t>
  </si>
  <si>
    <t>付属設備</t>
  </si>
  <si>
    <t>大豆島西沖</t>
  </si>
  <si>
    <t>φ800</t>
  </si>
  <si>
    <t>○</t>
  </si>
  <si>
    <t>DI_AREA</t>
  </si>
  <si>
    <t>SHAPE_NAME</t>
  </si>
  <si>
    <t>松代町小島田</t>
  </si>
  <si>
    <t>NTT柱</t>
  </si>
  <si>
    <t>MATERIAL</t>
  </si>
  <si>
    <t>OBJECTID</t>
  </si>
  <si>
    <t>特性値B</t>
  </si>
  <si>
    <t>竣工年度</t>
  </si>
  <si>
    <t>FCLASS</t>
  </si>
  <si>
    <t>中越２丁目</t>
  </si>
  <si>
    <t>(4)</t>
  </si>
  <si>
    <t>CONSTNUM_N</t>
  </si>
  <si>
    <t>USED_DAY</t>
  </si>
  <si>
    <t>POOL_NO</t>
  </si>
  <si>
    <t>AWLRemarks</t>
  </si>
  <si>
    <t>JGYO_KUBUN</t>
  </si>
  <si>
    <t>OID</t>
  </si>
  <si>
    <t>(8)</t>
  </si>
  <si>
    <t>LOSS_A</t>
  </si>
  <si>
    <t>移行元SHAPE名</t>
  </si>
  <si>
    <t>数値型</t>
  </si>
  <si>
    <t>松代町西寺尾</t>
  </si>
  <si>
    <t>大字徳間</t>
  </si>
  <si>
    <t>通信指令課</t>
  </si>
  <si>
    <t>備考</t>
  </si>
  <si>
    <t>戸隠豊岡</t>
  </si>
  <si>
    <t>犀川系</t>
  </si>
  <si>
    <t>メータ分類</t>
  </si>
  <si>
    <t>文字列型</t>
  </si>
  <si>
    <t>ポンプ状態</t>
  </si>
  <si>
    <t>移行元キー</t>
  </si>
  <si>
    <t>表流水</t>
  </si>
  <si>
    <t>設置年月日</t>
  </si>
  <si>
    <t>戸隠下祖山</t>
  </si>
  <si>
    <t>大字長野立町</t>
  </si>
  <si>
    <t>LWL</t>
  </si>
  <si>
    <t>NKEY</t>
  </si>
  <si>
    <t>大字栗田</t>
  </si>
  <si>
    <t>SHAPE_LENG</t>
  </si>
  <si>
    <t>EQUIP_NO</t>
  </si>
  <si>
    <t>戸隠川下</t>
  </si>
  <si>
    <t>(2)</t>
  </si>
  <si>
    <t>RDATE</t>
  </si>
  <si>
    <t>ポリライン</t>
  </si>
  <si>
    <t>-</t>
  </si>
  <si>
    <t>安茂里小市４丁目</t>
  </si>
  <si>
    <t>SEQNO</t>
  </si>
  <si>
    <t>シリンダー型</t>
  </si>
  <si>
    <t>若穂系</t>
  </si>
  <si>
    <t>中越電食防止ライン</t>
  </si>
  <si>
    <t>PIPE_LEN</t>
  </si>
  <si>
    <t>静電式</t>
  </si>
  <si>
    <t>Shape</t>
  </si>
  <si>
    <t>DISUSE_RECEIVING_TANK</t>
  </si>
  <si>
    <t>SHAPE_Length</t>
  </si>
  <si>
    <t>施設真形分類</t>
  </si>
  <si>
    <t>SHAPE_Area</t>
  </si>
  <si>
    <t>給水管弁栓</t>
  </si>
  <si>
    <t>ATTACHMENT_EQUIPMENT</t>
  </si>
  <si>
    <t>バタフライ弁（正規弁）</t>
  </si>
  <si>
    <t>鬼無里分署</t>
  </si>
  <si>
    <t>DISTRIBUTION_PIPE</t>
  </si>
  <si>
    <t>信州新町里穂刈</t>
  </si>
  <si>
    <t>大岡小聖</t>
  </si>
  <si>
    <t>ルート不明</t>
  </si>
  <si>
    <t>Enabled</t>
  </si>
  <si>
    <t>SINDO</t>
  </si>
  <si>
    <t>EnabledDomain</t>
  </si>
  <si>
    <t>中御所３丁目</t>
  </si>
  <si>
    <t>ENABLED</t>
  </si>
  <si>
    <t>松代町牧島</t>
  </si>
  <si>
    <t>ANGLE</t>
  </si>
  <si>
    <t>大字古野</t>
  </si>
  <si>
    <t>分類</t>
  </si>
  <si>
    <t>矢原配水池</t>
  </si>
  <si>
    <t>検針地区</t>
  </si>
  <si>
    <t>付属設備分類</t>
  </si>
  <si>
    <t>φ600</t>
  </si>
  <si>
    <t>番地等</t>
  </si>
  <si>
    <t>番号</t>
  </si>
  <si>
    <t>地盤高</t>
  </si>
  <si>
    <t>STR_YEAR</t>
  </si>
  <si>
    <t>青木島町大塚</t>
  </si>
  <si>
    <t>LIFE_YMD</t>
  </si>
  <si>
    <t>逆止弁（開）</t>
  </si>
  <si>
    <t>口径</t>
  </si>
  <si>
    <t>中央署</t>
  </si>
  <si>
    <t>大字鶴賀田町</t>
  </si>
  <si>
    <t>DIAMETER</t>
  </si>
  <si>
    <t>テーブル名</t>
    <rPh sb="4" eb="5">
      <t>メイ</t>
    </rPh>
    <phoneticPr fontId="4"/>
  </si>
  <si>
    <t>CL_CON</t>
  </si>
  <si>
    <t>調整池</t>
  </si>
  <si>
    <t>CONST_YEAR</t>
  </si>
  <si>
    <t>GROUND_HI</t>
  </si>
  <si>
    <t>市布設</t>
  </si>
  <si>
    <t>使用水量</t>
  </si>
  <si>
    <t>ID</t>
  </si>
  <si>
    <t>施設真形種別</t>
  </si>
  <si>
    <t>USED_WT</t>
  </si>
  <si>
    <t>F_DI_AREA</t>
  </si>
  <si>
    <t>地区</t>
  </si>
  <si>
    <t>南高田２丁目</t>
  </si>
  <si>
    <t>ダブル</t>
  </si>
  <si>
    <t>工事番号</t>
  </si>
  <si>
    <t>大岡たらら</t>
  </si>
  <si>
    <t>廃止水道施設</t>
  </si>
  <si>
    <t>廃止給水管</t>
  </si>
  <si>
    <t>CONST_NO</t>
  </si>
  <si>
    <t>相数</t>
  </si>
  <si>
    <t>COMPDRAW_NO</t>
  </si>
  <si>
    <t>廃止情報</t>
  </si>
  <si>
    <t>廃止減圧弁</t>
  </si>
  <si>
    <t>KK_KINGAKU</t>
  </si>
  <si>
    <t>DISUSE_YMD</t>
  </si>
  <si>
    <t>WORKDATE</t>
  </si>
  <si>
    <t>管路名</t>
  </si>
  <si>
    <t>大字鶴賀東鶴賀町</t>
  </si>
  <si>
    <t>作図年月日</t>
  </si>
  <si>
    <t>EDIT_YMD</t>
  </si>
  <si>
    <t>深度</t>
  </si>
  <si>
    <t>上松２丁目</t>
  </si>
  <si>
    <t>三輪２丁目</t>
  </si>
  <si>
    <t>減圧弁制御区分</t>
  </si>
  <si>
    <t>移行元SHAPEキー</t>
  </si>
  <si>
    <t>NOTES</t>
  </si>
  <si>
    <t>種別</t>
  </si>
  <si>
    <t>その他配水施設</t>
  </si>
  <si>
    <t>取水能力</t>
  </si>
  <si>
    <t>下水減算メータ</t>
  </si>
  <si>
    <t>大字泉平</t>
  </si>
  <si>
    <t>TYPE_CD</t>
  </si>
  <si>
    <t>付属設備分類_種別</t>
  </si>
  <si>
    <t>状態</t>
  </si>
  <si>
    <t>配水幹線</t>
  </si>
  <si>
    <t>STATE_CD</t>
  </si>
  <si>
    <t>－</t>
  </si>
  <si>
    <t>湯谷系</t>
  </si>
  <si>
    <t>解析リンク</t>
  </si>
  <si>
    <t>VP</t>
  </si>
  <si>
    <t>付属設備分類_状態</t>
  </si>
  <si>
    <t>設置場所</t>
  </si>
  <si>
    <t>φ75（80）</t>
  </si>
  <si>
    <t>KAN_NAME</t>
  </si>
  <si>
    <t>電圧</t>
  </si>
  <si>
    <t>PLACE_CD</t>
  </si>
  <si>
    <t>神楽橋</t>
  </si>
  <si>
    <t>MST_KUBUN_B</t>
  </si>
  <si>
    <t>松代町柴</t>
  </si>
  <si>
    <t>付属設備分類_設置場所</t>
  </si>
  <si>
    <t>信州新町左右</t>
  </si>
  <si>
    <t>単口</t>
  </si>
  <si>
    <t>Y</t>
  </si>
  <si>
    <t>表函</t>
  </si>
  <si>
    <t>DIP-SⅡ</t>
  </si>
  <si>
    <t>SR_YOTO</t>
  </si>
  <si>
    <t>FIXED_FLOW</t>
  </si>
  <si>
    <t>HYOKAN_CD</t>
  </si>
  <si>
    <t>KIND_NAME</t>
  </si>
  <si>
    <t>φ25</t>
  </si>
  <si>
    <t>メーカー名</t>
  </si>
  <si>
    <t>機種名</t>
  </si>
  <si>
    <t>名称</t>
  </si>
  <si>
    <t>１号表函</t>
  </si>
  <si>
    <t>KINDS_NAME</t>
  </si>
  <si>
    <t>製造番号</t>
  </si>
  <si>
    <t>伊勢宮１丁目</t>
  </si>
  <si>
    <t>MANUFACTURE_NO</t>
  </si>
  <si>
    <t>製造年月日</t>
  </si>
  <si>
    <t>φ200</t>
  </si>
  <si>
    <t>MANUFACTURE_YMD</t>
  </si>
  <si>
    <t>ピストン型</t>
  </si>
  <si>
    <t>KK_KANTOKU</t>
  </si>
  <si>
    <t>角型表函長辺</t>
  </si>
  <si>
    <t>伝票番号</t>
  </si>
  <si>
    <t>大字稲田</t>
  </si>
  <si>
    <t>松ヶ丘電食防止ライン</t>
  </si>
  <si>
    <t>二次側圧力</t>
  </si>
  <si>
    <t>DISTRIBUTION_AREA</t>
  </si>
  <si>
    <t>KAKUSIZE1</t>
  </si>
  <si>
    <t>角型表函短辺</t>
  </si>
  <si>
    <t>KAKUSIZE2</t>
  </si>
  <si>
    <t>箱清水３丁目</t>
  </si>
  <si>
    <t>MST_OPERATE</t>
  </si>
  <si>
    <t>CHA_B</t>
  </si>
  <si>
    <t>廃止フラグ</t>
  </si>
  <si>
    <t>大字鶴賀権堂町</t>
  </si>
  <si>
    <t>LIN_TYPE</t>
  </si>
  <si>
    <t>DISUSE</t>
  </si>
  <si>
    <t>廃止竣工図リンクキー</t>
  </si>
  <si>
    <t>戸隠西</t>
  </si>
  <si>
    <t>中御所５丁目</t>
  </si>
  <si>
    <t>SR_NAME</t>
  </si>
  <si>
    <t>豊野地区</t>
  </si>
  <si>
    <t>消火栓副弁</t>
  </si>
  <si>
    <t>区分</t>
  </si>
  <si>
    <t>TYPE2</t>
  </si>
  <si>
    <t>沈砂池</t>
  </si>
  <si>
    <t>所在地</t>
  </si>
  <si>
    <t>認可コード</t>
  </si>
  <si>
    <t>公式</t>
  </si>
  <si>
    <t>連絡管</t>
  </si>
  <si>
    <t>NINKA</t>
  </si>
  <si>
    <t>配水管弁栓</t>
  </si>
  <si>
    <t>廃止給水管弁栓</t>
  </si>
  <si>
    <t>電気設備（線）種別</t>
  </si>
  <si>
    <t>LINKKEY</t>
  </si>
  <si>
    <t>廃止防火水槽</t>
  </si>
  <si>
    <t>給水管分類</t>
  </si>
  <si>
    <t>流量計最大測定流量</t>
  </si>
  <si>
    <t>PERFORMANCE_F</t>
  </si>
  <si>
    <t>動作因子</t>
  </si>
  <si>
    <t>PERFORMANCE_S1</t>
  </si>
  <si>
    <t>SHOUKASENN</t>
  </si>
  <si>
    <t>弁停止開度</t>
  </si>
  <si>
    <t>負担番号</t>
  </si>
  <si>
    <t>工事名</t>
  </si>
  <si>
    <t>浄水場</t>
  </si>
  <si>
    <t>CONST_NAME</t>
  </si>
  <si>
    <t>ATR_TABLE</t>
  </si>
  <si>
    <t>電気設備_設置種別</t>
  </si>
  <si>
    <t>桜新町</t>
  </si>
  <si>
    <t>JIGYO_KUBUN</t>
  </si>
  <si>
    <t>EDIT_FLAG</t>
  </si>
  <si>
    <t>大字茂菅</t>
  </si>
  <si>
    <t>川中島町御厨</t>
  </si>
  <si>
    <t>消防局管轄</t>
  </si>
  <si>
    <t>SYOBO_FD_NO</t>
  </si>
  <si>
    <t>MST担当区</t>
  </si>
  <si>
    <t>消防局設置方法</t>
  </si>
  <si>
    <t>管路更生</t>
  </si>
  <si>
    <t>LEVELSWITCH</t>
  </si>
  <si>
    <t>七瀬</t>
  </si>
  <si>
    <t>SYOBO_FCLASS</t>
  </si>
  <si>
    <t>BALLTAP</t>
  </si>
  <si>
    <t>MST設置方式</t>
  </si>
  <si>
    <t>GISKEY</t>
  </si>
  <si>
    <t>大岡聖山高原</t>
  </si>
  <si>
    <t>SYOBO_ADDRESS</t>
  </si>
  <si>
    <t>施設台帳リンク</t>
  </si>
  <si>
    <t>SHISETSU_LINK</t>
  </si>
  <si>
    <t>大字長野岩石町</t>
  </si>
  <si>
    <t>供用対象外</t>
  </si>
  <si>
    <t>深井戸</t>
  </si>
  <si>
    <t>設置日</t>
  </si>
  <si>
    <t>親子蓋</t>
  </si>
  <si>
    <t>三本柳西１丁目</t>
  </si>
  <si>
    <t>RECEIVING_TANK</t>
  </si>
  <si>
    <t>Angle</t>
  </si>
  <si>
    <t>貯水槽分類</t>
  </si>
  <si>
    <t>里島</t>
  </si>
  <si>
    <t>防火水槽番号</t>
  </si>
  <si>
    <t>TANK_NO</t>
  </si>
  <si>
    <t>閉栓</t>
  </si>
  <si>
    <t>施設</t>
  </si>
  <si>
    <t>BUNRUI_CD</t>
  </si>
  <si>
    <t>SYOBO_NO</t>
  </si>
  <si>
    <t>若宮１丁目</t>
  </si>
  <si>
    <t>FACILITY</t>
  </si>
  <si>
    <t>DOKABURI</t>
  </si>
  <si>
    <t>X</t>
  </si>
  <si>
    <t>使用日数</t>
  </si>
  <si>
    <t>CAPACITY</t>
  </si>
  <si>
    <t>スリース排泥弁（正規弁）</t>
  </si>
  <si>
    <t>KOJINO</t>
  </si>
  <si>
    <t>解析起点</t>
  </si>
  <si>
    <t>DISUSE_N_VALVE</t>
  </si>
  <si>
    <t>LAYDATE</t>
  </si>
  <si>
    <t>CTRL_DIV</t>
  </si>
  <si>
    <t>設置年度</t>
  </si>
  <si>
    <t>配水区域分類</t>
  </si>
  <si>
    <t>WFH</t>
  </si>
  <si>
    <t>SR_ADDR</t>
  </si>
  <si>
    <t>制御区分</t>
  </si>
  <si>
    <t>SR_KOZO</t>
  </si>
  <si>
    <t>往生寺減圧系</t>
  </si>
  <si>
    <t>不明</t>
  </si>
  <si>
    <t>廃止管</t>
  </si>
  <si>
    <t>MANHOLETYPE</t>
  </si>
  <si>
    <t>用途</t>
  </si>
  <si>
    <t>稲田３丁目</t>
  </si>
  <si>
    <t>ソフトシール弁</t>
  </si>
  <si>
    <t>OPCL_ST</t>
  </si>
  <si>
    <t>バタフライ弁</t>
  </si>
  <si>
    <t>COMPDRAWNO</t>
  </si>
  <si>
    <t>大字長野東後町</t>
  </si>
  <si>
    <t>WORK_DATE</t>
  </si>
  <si>
    <t>大字三輪</t>
  </si>
  <si>
    <t>敷地面積</t>
  </si>
  <si>
    <t>MST_BENSEN_2</t>
  </si>
  <si>
    <t>SR_AREA</t>
  </si>
  <si>
    <t>戸隠宝光社</t>
  </si>
  <si>
    <t>角型（長辺）</t>
  </si>
  <si>
    <t>不断水割T字管(正・開)</t>
  </si>
  <si>
    <t>角型（短辺）</t>
  </si>
  <si>
    <t>大字上駒沢</t>
  </si>
  <si>
    <t>PC造</t>
  </si>
  <si>
    <t>水圧計</t>
  </si>
  <si>
    <t>STRUCTURE</t>
  </si>
  <si>
    <t>表函種別</t>
  </si>
  <si>
    <t>ソフトシール仕切弁（丸）（逆弁）</t>
  </si>
  <si>
    <t>流入量設定</t>
  </si>
  <si>
    <t>柳町</t>
  </si>
  <si>
    <t>電柱種別</t>
  </si>
  <si>
    <t>CIP</t>
  </si>
  <si>
    <t>SEC_PRS</t>
  </si>
  <si>
    <t>電気設備（点）種別</t>
  </si>
  <si>
    <t>上野３丁目</t>
  </si>
  <si>
    <t>TYPECD1</t>
  </si>
  <si>
    <t>AREA_NAME</t>
  </si>
  <si>
    <t>廃止ポンプ</t>
  </si>
  <si>
    <t>浅川西平</t>
  </si>
  <si>
    <t>PRESSURE_PUMP</t>
  </si>
  <si>
    <t>ポンプ</t>
  </si>
  <si>
    <t>大字北堀</t>
  </si>
  <si>
    <t>信更町古藤</t>
  </si>
  <si>
    <t>不断水割T字管（逆弁）</t>
  </si>
  <si>
    <t>ポンプ分類</t>
  </si>
  <si>
    <t>居町電食防止ライン</t>
  </si>
  <si>
    <t>DISUSE_COMPDRAW</t>
  </si>
  <si>
    <t>FKEY</t>
  </si>
  <si>
    <t>ポンプ制御区分</t>
  </si>
  <si>
    <t>土被り</t>
  </si>
  <si>
    <t>特性値A</t>
  </si>
  <si>
    <t>青木島１丁目</t>
  </si>
  <si>
    <t>CHA_A</t>
  </si>
  <si>
    <t>特性値C</t>
  </si>
  <si>
    <t>SET_UP</t>
  </si>
  <si>
    <t>CHA_C</t>
  </si>
  <si>
    <t>大字長野栄町</t>
  </si>
  <si>
    <t>大字田子</t>
  </si>
  <si>
    <t>七二会丙</t>
  </si>
  <si>
    <t>VALVE_NO</t>
  </si>
  <si>
    <t>SHNKOZNO</t>
  </si>
  <si>
    <t>不明管</t>
  </si>
  <si>
    <t>施設内</t>
  </si>
  <si>
    <t>レベルスイッチ形式</t>
  </si>
  <si>
    <t>リンクキー</t>
  </si>
  <si>
    <t>ポンプ種別</t>
  </si>
  <si>
    <t>TYPE1</t>
  </si>
  <si>
    <t>大字南長野新田町</t>
  </si>
  <si>
    <t>最大揚水流量</t>
  </si>
  <si>
    <t>施設設備メーカー</t>
  </si>
  <si>
    <t>池内寸（短辺）</t>
  </si>
  <si>
    <t>PERFORMANCE1</t>
  </si>
  <si>
    <t>ライニング</t>
  </si>
  <si>
    <t>使用状況</t>
  </si>
  <si>
    <t>揚程</t>
  </si>
  <si>
    <t>PERFORMANCE2</t>
  </si>
  <si>
    <t>青木島４丁目</t>
  </si>
  <si>
    <t>MODEL</t>
  </si>
  <si>
    <t>SOUSU</t>
  </si>
  <si>
    <t>φ450</t>
  </si>
  <si>
    <t>DISUSE_ATTACHMENT_EQUIPMENT</t>
  </si>
  <si>
    <t>ボールタップ</t>
  </si>
  <si>
    <t>VOLTAGE</t>
  </si>
  <si>
    <t>電動機出力</t>
  </si>
  <si>
    <t>布設年月日</t>
  </si>
  <si>
    <t>RC造</t>
  </si>
  <si>
    <t>RDMT_NO_3</t>
  </si>
  <si>
    <t>SERVICE_RESERVOIR</t>
  </si>
  <si>
    <t>側溝</t>
  </si>
  <si>
    <t>配水池</t>
  </si>
  <si>
    <t>豊野町川谷</t>
  </si>
  <si>
    <t>配水池分類</t>
  </si>
  <si>
    <t>合戦場２丁目</t>
  </si>
  <si>
    <t>SENCOR</t>
  </si>
  <si>
    <t>地下式</t>
  </si>
  <si>
    <t>HWL</t>
  </si>
  <si>
    <t>戸隠南部</t>
  </si>
  <si>
    <t>AREA_CD</t>
  </si>
  <si>
    <t>川中島町上氷鉋</t>
  </si>
  <si>
    <t>AWL</t>
  </si>
  <si>
    <t>塩素濃度</t>
  </si>
  <si>
    <t>ADDRESS</t>
  </si>
  <si>
    <t>空気弁</t>
  </si>
  <si>
    <t>X座標</t>
  </si>
  <si>
    <t>AREA</t>
  </si>
  <si>
    <t>大字西長野往生地</t>
  </si>
  <si>
    <t>警報高水位</t>
  </si>
  <si>
    <t>HWL2</t>
  </si>
  <si>
    <t>警報低水位</t>
  </si>
  <si>
    <t>LWL2</t>
  </si>
  <si>
    <t>KK_KYOYO</t>
  </si>
  <si>
    <t>水位計形式</t>
  </si>
  <si>
    <t>コード表</t>
  </si>
  <si>
    <t>施設設備形式</t>
  </si>
  <si>
    <t>北条町</t>
  </si>
  <si>
    <t>SENSOR</t>
  </si>
  <si>
    <t>設備年式</t>
  </si>
  <si>
    <t>池番号</t>
  </si>
  <si>
    <t>池内寸（長辺）</t>
  </si>
  <si>
    <t>LONG_SIDE</t>
  </si>
  <si>
    <t>SHORT_SIDE</t>
  </si>
  <si>
    <t>池内寸（深さ）</t>
  </si>
  <si>
    <t>DEPTH</t>
  </si>
  <si>
    <t>松代町東条</t>
  </si>
  <si>
    <t>配水池構造</t>
  </si>
  <si>
    <t>篠ノ井東福寺</t>
  </si>
  <si>
    <t>KEYCODE</t>
  </si>
  <si>
    <t>若里１丁目</t>
  </si>
  <si>
    <t>蟹沢高区配水池</t>
  </si>
  <si>
    <t>MANHOLETYP</t>
  </si>
  <si>
    <t>吉田２丁目</t>
  </si>
  <si>
    <t>水位計</t>
  </si>
  <si>
    <t>供用開始不明</t>
  </si>
  <si>
    <t>固定流量</t>
  </si>
  <si>
    <t>SOURCETYPE</t>
  </si>
  <si>
    <t>水位調整弁形式</t>
  </si>
  <si>
    <t>大字安茂里</t>
  </si>
  <si>
    <t>METER_NO</t>
  </si>
  <si>
    <t>夏目ケ原系</t>
  </si>
  <si>
    <t>水位調整弁</t>
  </si>
  <si>
    <t>AWL備考</t>
  </si>
  <si>
    <t>真島町真島</t>
  </si>
  <si>
    <t>ドレン吐出先</t>
  </si>
  <si>
    <t>QIN</t>
  </si>
  <si>
    <t>RENEW</t>
  </si>
  <si>
    <t>USE_DIV</t>
  </si>
  <si>
    <t>CONST_YMD</t>
  </si>
  <si>
    <t>表函分類</t>
  </si>
  <si>
    <t>パイロット付水位調整弁</t>
  </si>
  <si>
    <t>信州新町塩本</t>
  </si>
  <si>
    <t>調査年月日</t>
  </si>
  <si>
    <t>旧システム延長</t>
  </si>
  <si>
    <t>INVESTIGATION</t>
  </si>
  <si>
    <t>管止め</t>
  </si>
  <si>
    <t>属性変更日</t>
  </si>
  <si>
    <t>大字金箱</t>
  </si>
  <si>
    <t>ソフトシール弁(丸)</t>
  </si>
  <si>
    <t>Y座標</t>
  </si>
  <si>
    <t>MANU_DATE</t>
  </si>
  <si>
    <t>TEXT_</t>
  </si>
  <si>
    <t>鋳鉄製仕切弁（逆弁）</t>
  </si>
  <si>
    <t>COMPDRAW</t>
  </si>
  <si>
    <t>REDUCER_VALVE</t>
  </si>
  <si>
    <t>大字大豆島</t>
  </si>
  <si>
    <t>減圧弁</t>
  </si>
  <si>
    <t>止水栓表函</t>
  </si>
  <si>
    <t>大字鶴賀上千歳町</t>
  </si>
  <si>
    <t>減圧弁分類</t>
  </si>
  <si>
    <t>減圧量</t>
  </si>
  <si>
    <t>SISETU_ID</t>
  </si>
  <si>
    <t>REDUCE_PRS</t>
  </si>
  <si>
    <t>大字長野箱清水</t>
  </si>
  <si>
    <t>若里５丁目</t>
  </si>
  <si>
    <t>三輪６丁目</t>
  </si>
  <si>
    <t>減圧弁種別</t>
  </si>
  <si>
    <t>減圧弁状態</t>
  </si>
  <si>
    <t>施工年度</t>
  </si>
  <si>
    <t>全閉</t>
  </si>
  <si>
    <t>金井田</t>
  </si>
  <si>
    <t>電食防止線</t>
  </si>
  <si>
    <t>SERVICE_VALVE</t>
  </si>
  <si>
    <t>給水管弁栓種別</t>
  </si>
  <si>
    <t>WATER_BRIDGE</t>
  </si>
  <si>
    <t>丸中</t>
  </si>
  <si>
    <t>ファイリングキー</t>
  </si>
  <si>
    <t>METER</t>
  </si>
  <si>
    <t>浅川２丁目</t>
  </si>
  <si>
    <t>メータ</t>
  </si>
  <si>
    <t>川合新田系</t>
  </si>
  <si>
    <t>検針区分</t>
  </si>
  <si>
    <t>水栓番号</t>
  </si>
  <si>
    <t>USER_NO</t>
  </si>
  <si>
    <t>メータ番号</t>
  </si>
  <si>
    <t>片落ち記号</t>
  </si>
  <si>
    <t>使用者名</t>
  </si>
  <si>
    <t>差出南３丁目</t>
  </si>
  <si>
    <t>給水管（市布設のもの）</t>
  </si>
  <si>
    <t>TYPECD3</t>
  </si>
  <si>
    <t>USER_NAME</t>
  </si>
  <si>
    <t>WCONST</t>
  </si>
  <si>
    <t>逆弁</t>
  </si>
  <si>
    <t>使用者名かな</t>
  </si>
  <si>
    <t>夏目系</t>
  </si>
  <si>
    <t>小島田町</t>
  </si>
  <si>
    <t>S_TKY2JGD</t>
  </si>
  <si>
    <t>HPPE</t>
  </si>
  <si>
    <t>大字中御所</t>
  </si>
  <si>
    <t>ダイアフラム型</t>
  </si>
  <si>
    <t>USER_KNAME</t>
  </si>
  <si>
    <t>φ900</t>
  </si>
  <si>
    <t>七二会分署</t>
  </si>
  <si>
    <t>ADR_NUM</t>
  </si>
  <si>
    <t>鬼無里日影</t>
  </si>
  <si>
    <t>CONSTNUM_NO</t>
  </si>
  <si>
    <t>取付日</t>
  </si>
  <si>
    <t>コード表名</t>
  </si>
  <si>
    <t>INST_YMD</t>
  </si>
  <si>
    <t>耐用期限</t>
  </si>
  <si>
    <t>施設建物</t>
  </si>
  <si>
    <t>竣工図</t>
  </si>
  <si>
    <t>排泥止水栓</t>
  </si>
  <si>
    <t>RDMT_DIV</t>
  </si>
  <si>
    <t>戸隠水景苑</t>
  </si>
  <si>
    <t>大字上松</t>
  </si>
  <si>
    <t>RDMT_AREA</t>
  </si>
  <si>
    <t>水中型</t>
  </si>
  <si>
    <t>検針順親番</t>
  </si>
  <si>
    <t>RDMT_NO_1</t>
  </si>
  <si>
    <t>検針順枝番</t>
  </si>
  <si>
    <t>RDMT_NO_2</t>
  </si>
  <si>
    <t>OLDKEYCODE</t>
  </si>
  <si>
    <t>検針順孫番</t>
  </si>
  <si>
    <t>監督員小規模工期</t>
  </si>
  <si>
    <t>検針員</t>
  </si>
  <si>
    <t>READER</t>
  </si>
  <si>
    <t>廃止区分</t>
  </si>
  <si>
    <t>配水管</t>
  </si>
  <si>
    <t>その他</t>
  </si>
  <si>
    <t>給水工事</t>
  </si>
  <si>
    <t>DISTRIBUTION_VALVE</t>
  </si>
  <si>
    <t>清野系</t>
  </si>
  <si>
    <t>種別1</t>
  </si>
  <si>
    <t>移行SHAPE名</t>
  </si>
  <si>
    <t>大字若里</t>
  </si>
  <si>
    <t>台帳リンクキー</t>
  </si>
  <si>
    <t>松代町西条</t>
  </si>
  <si>
    <t>MKEY</t>
  </si>
  <si>
    <t>ソフトシール仕切弁（正規弁）</t>
  </si>
  <si>
    <t>可能</t>
  </si>
  <si>
    <t>吉田５丁目</t>
  </si>
  <si>
    <t>大字小島</t>
  </si>
  <si>
    <t>地上式</t>
  </si>
  <si>
    <t>配水管分類</t>
  </si>
  <si>
    <t>弁栓番号</t>
  </si>
  <si>
    <t>延長</t>
  </si>
  <si>
    <t>管更生</t>
  </si>
  <si>
    <t>不断水バルブ（正規弁）</t>
  </si>
  <si>
    <t>FORMULA</t>
  </si>
  <si>
    <t>CALIBER_CD</t>
  </si>
  <si>
    <t>流速係数</t>
  </si>
  <si>
    <t>大字南長野南石堂町</t>
  </si>
  <si>
    <t>HW_C</t>
  </si>
  <si>
    <t>損失係数</t>
  </si>
  <si>
    <t>南高田１丁目</t>
  </si>
  <si>
    <t>LOSS_C</t>
  </si>
  <si>
    <t>Hazen-Williams</t>
  </si>
  <si>
    <t>篠ノ井署</t>
  </si>
  <si>
    <t>損失割増</t>
  </si>
  <si>
    <t>CONSTNUM_1</t>
  </si>
  <si>
    <t>管_ID</t>
  </si>
  <si>
    <t>布設位置</t>
  </si>
  <si>
    <t>篠ノ井有旅</t>
  </si>
  <si>
    <t>TXNAM</t>
  </si>
  <si>
    <t>水源(未分類）</t>
  </si>
  <si>
    <t>NAGANO_DISUSE</t>
  </si>
  <si>
    <t>長野地区</t>
  </si>
  <si>
    <t>管位置不明</t>
  </si>
  <si>
    <t>OLD_SYSTEM_PIPE_LEN</t>
  </si>
  <si>
    <t>DISUSE_SERVICE_RESERVOIR</t>
  </si>
  <si>
    <t>供用区分</t>
  </si>
  <si>
    <t>φ700</t>
  </si>
  <si>
    <t>工事金額</t>
  </si>
  <si>
    <t>所属名</t>
  </si>
  <si>
    <t>KK_SYOZOKU</t>
  </si>
  <si>
    <t>固定資産番号</t>
  </si>
  <si>
    <t>大字富竹</t>
  </si>
  <si>
    <t>配水区</t>
  </si>
  <si>
    <t>KK_KOTEISNO</t>
  </si>
  <si>
    <t>大字屋島</t>
  </si>
  <si>
    <t>目名称</t>
  </si>
  <si>
    <t>芋井系</t>
  </si>
  <si>
    <t>大字長野東町</t>
  </si>
  <si>
    <t>丹波島１丁目</t>
  </si>
  <si>
    <t>KK_MOKUNAME</t>
  </si>
  <si>
    <t>広田</t>
  </si>
  <si>
    <t>KK_FUTANNO</t>
  </si>
  <si>
    <t>KK_LINKKEY</t>
  </si>
  <si>
    <t>簡易水道</t>
  </si>
  <si>
    <t>松代町豊栄</t>
  </si>
  <si>
    <t>竣工日</t>
  </si>
  <si>
    <t>DISUSE_REDUCER_VALVE</t>
  </si>
  <si>
    <t>浅川一ノ瀬</t>
  </si>
  <si>
    <t>KK_SHUNKO</t>
  </si>
  <si>
    <t>SERVICE_PIPE</t>
  </si>
  <si>
    <t>給水管</t>
  </si>
  <si>
    <t>管路番号</t>
  </si>
  <si>
    <t>φ350</t>
  </si>
  <si>
    <t>管理区分</t>
  </si>
  <si>
    <t>DISUSE_SERVICE_VALVE</t>
  </si>
  <si>
    <t>FCLASS2</t>
  </si>
  <si>
    <t>給水管管理区分</t>
  </si>
  <si>
    <t>DISUSE_N_PIPE</t>
  </si>
  <si>
    <t>配水管弁栓分類</t>
  </si>
  <si>
    <t>安茂里小市２丁目</t>
  </si>
  <si>
    <t>開閉状況</t>
  </si>
  <si>
    <t>操作・加工</t>
  </si>
  <si>
    <t>OPERATION</t>
  </si>
  <si>
    <t>消防局消火栓番号</t>
  </si>
  <si>
    <t>DISUSE_METER</t>
  </si>
  <si>
    <t>操作</t>
  </si>
  <si>
    <t>大字南長野西後町</t>
  </si>
  <si>
    <t>水源種別</t>
  </si>
  <si>
    <t>豊野町豊野</t>
  </si>
  <si>
    <t>廃止設備竣工図番号</t>
  </si>
  <si>
    <t>認可日（水源）</t>
  </si>
  <si>
    <t>PERMISSION</t>
  </si>
  <si>
    <t>LIN_WIDTH</t>
  </si>
  <si>
    <t>SUS</t>
  </si>
  <si>
    <t>減圧槽</t>
  </si>
  <si>
    <t>宮沖</t>
  </si>
  <si>
    <t>LIN_COLOR</t>
  </si>
  <si>
    <t>DIP-K</t>
  </si>
  <si>
    <t>SCALE</t>
  </si>
  <si>
    <t>MST_CALIBER</t>
  </si>
  <si>
    <t>ATR_GISKEY</t>
  </si>
  <si>
    <t>大字鑢</t>
  </si>
  <si>
    <t>KAN_TYPE</t>
  </si>
  <si>
    <t>篠ノ井御幣川</t>
  </si>
  <si>
    <t>管口径</t>
  </si>
  <si>
    <t>RENEW_CD</t>
  </si>
  <si>
    <t>MST_RENEW</t>
  </si>
  <si>
    <t>信更地区</t>
  </si>
  <si>
    <t>属性変更（作成）年月日</t>
  </si>
  <si>
    <t>#</t>
  </si>
  <si>
    <t>MST_KUBUN_K</t>
  </si>
  <si>
    <t>水系</t>
  </si>
  <si>
    <t>MST_AREA</t>
  </si>
  <si>
    <t>仕切弁</t>
  </si>
  <si>
    <t>HYOUKAN_CD</t>
  </si>
  <si>
    <t>DISUSE_COM</t>
  </si>
  <si>
    <t>DISUSE_SERVICE_PIPE</t>
  </si>
  <si>
    <t>真光寺</t>
  </si>
  <si>
    <t>管路延長</t>
  </si>
  <si>
    <t>稲里町下氷鉋</t>
  </si>
  <si>
    <t>MST_廃止情報</t>
  </si>
  <si>
    <t>位置不明</t>
  </si>
  <si>
    <t>OLDGISKEY</t>
  </si>
  <si>
    <t>導水管（解析対象外）</t>
  </si>
  <si>
    <t>未供用</t>
  </si>
  <si>
    <t>SYOKASEN_NO</t>
  </si>
  <si>
    <t>MST_BENSEN_3</t>
  </si>
  <si>
    <t>SYM_MEMBER</t>
  </si>
  <si>
    <t>SYM_ANGLE</t>
  </si>
  <si>
    <t>大分類</t>
  </si>
  <si>
    <t>大岡地区</t>
  </si>
  <si>
    <t>稲里町中央１丁目</t>
  </si>
  <si>
    <t>種別2</t>
  </si>
  <si>
    <t>OPENCLOSE_CD</t>
  </si>
  <si>
    <t>大字津野</t>
  </si>
  <si>
    <t>MST_OPENCLOSE</t>
  </si>
  <si>
    <t>電気設備</t>
  </si>
  <si>
    <t>MST_HYOUKAN</t>
  </si>
  <si>
    <t>上松１丁目</t>
  </si>
  <si>
    <t>篠ノ井西寺尾</t>
  </si>
  <si>
    <t>OPERATE_CD</t>
  </si>
  <si>
    <t>廃止</t>
  </si>
  <si>
    <t>大字南長野諏訪町</t>
  </si>
  <si>
    <t>止水栓（開）</t>
  </si>
  <si>
    <t>蚊里田高区系</t>
  </si>
  <si>
    <t>廃止水道施設</t>
    <rPh sb="2" eb="4">
      <t>スイドウ</t>
    </rPh>
    <rPh sb="4" eb="6">
      <t>シセツ</t>
    </rPh>
    <phoneticPr fontId="9"/>
  </si>
  <si>
    <t>稲田４丁目</t>
  </si>
  <si>
    <t>DISUSE_PRESSURE_PUMP</t>
  </si>
  <si>
    <t>DISUSE_DISTRIBUTION_VALVE</t>
  </si>
  <si>
    <t>解析リンク分類</t>
  </si>
  <si>
    <t>受水槽真形</t>
  </si>
  <si>
    <t>正規弁</t>
  </si>
  <si>
    <t>送水管</t>
  </si>
  <si>
    <t>解析用の管</t>
  </si>
  <si>
    <t>大字穂保</t>
  </si>
  <si>
    <t>配水管（解析対象外）</t>
  </si>
  <si>
    <t>丹波島２丁目</t>
  </si>
  <si>
    <t>止水栓</t>
  </si>
  <si>
    <t>三輪１０丁目</t>
  </si>
  <si>
    <t>送水管（解析対象外）</t>
  </si>
  <si>
    <t>導水管</t>
  </si>
  <si>
    <t>排泥弁</t>
  </si>
  <si>
    <t>不可能</t>
  </si>
  <si>
    <t>不明排泥弁</t>
  </si>
  <si>
    <t>地上置型</t>
  </si>
  <si>
    <t>往生寺系</t>
  </si>
  <si>
    <t>水中型（バレル）</t>
  </si>
  <si>
    <t>七二会己</t>
  </si>
  <si>
    <t>DIP-E</t>
  </si>
  <si>
    <t>持者系</t>
  </si>
  <si>
    <t>DIP-GX</t>
  </si>
  <si>
    <t>南千歳２丁目</t>
  </si>
  <si>
    <t>松岡１丁目</t>
  </si>
  <si>
    <t>（水道GISレイヤ）</t>
    <rPh sb="1" eb="3">
      <t>スイドウ</t>
    </rPh>
    <phoneticPr fontId="4"/>
  </si>
  <si>
    <t>PP</t>
  </si>
  <si>
    <t>SGP</t>
  </si>
  <si>
    <t>DIP-NS</t>
  </si>
  <si>
    <t>挿入型電磁流量計</t>
  </si>
  <si>
    <t>PLP</t>
  </si>
  <si>
    <t>WEET</t>
  </si>
  <si>
    <t>フューム管</t>
  </si>
  <si>
    <t>信更町安庭</t>
  </si>
  <si>
    <t>ACP</t>
  </si>
  <si>
    <t>大字長野旭町</t>
  </si>
  <si>
    <t>不断水割T字管(逆・開)</t>
  </si>
  <si>
    <t>信州新町下市場</t>
  </si>
  <si>
    <t>DIP-A</t>
  </si>
  <si>
    <t>DIP-PN</t>
  </si>
  <si>
    <t>大字石渡</t>
  </si>
  <si>
    <t>GNG</t>
  </si>
  <si>
    <t>不明空気弁（単口）</t>
  </si>
  <si>
    <t>電磁流量計</t>
  </si>
  <si>
    <t>山田中配水池</t>
  </si>
  <si>
    <t>ダイヤフラム型</t>
  </si>
  <si>
    <t>制水弁扉</t>
  </si>
  <si>
    <t>副弁有</t>
  </si>
  <si>
    <t>大字北尾張部</t>
  </si>
  <si>
    <t>副弁無</t>
  </si>
  <si>
    <t>資料なし</t>
  </si>
  <si>
    <t>乙止水栓</t>
  </si>
  <si>
    <t>鋳鉄製仕切弁（正規弁）</t>
  </si>
  <si>
    <t>インサートバルブ（正規弁）</t>
  </si>
  <si>
    <t>インサートバルブ（逆弁）</t>
  </si>
  <si>
    <t>中条地区</t>
  </si>
  <si>
    <t>バタフライ弁（逆弁）</t>
  </si>
  <si>
    <t>ソフトシール仕切弁（丸）（正規弁）</t>
  </si>
  <si>
    <t>浅川５丁目</t>
  </si>
  <si>
    <t>スリース弁（正規弁）</t>
  </si>
  <si>
    <t>スリース弁（逆弁）</t>
  </si>
  <si>
    <t>檀田２丁目</t>
  </si>
  <si>
    <t>不明仕切弁</t>
  </si>
  <si>
    <t>大字南長野県町</t>
  </si>
  <si>
    <t>不断水割T字管（正規弁）</t>
  </si>
  <si>
    <t>緊急遮断弁</t>
  </si>
  <si>
    <t>水路</t>
  </si>
  <si>
    <t>稲里町中央３丁目</t>
  </si>
  <si>
    <t>逆止弁（閉）</t>
  </si>
  <si>
    <t>鋳鉄製排泥弁（正規弁）</t>
  </si>
  <si>
    <t>大字富田</t>
  </si>
  <si>
    <t>鋳鉄製排泥弁（逆弁）</t>
  </si>
  <si>
    <t>ソフトシール排泥弁（正規弁）</t>
  </si>
  <si>
    <t>ソフトシール排泥弁（逆弁）</t>
  </si>
  <si>
    <t>浅井戸</t>
  </si>
  <si>
    <t>信更町田野口</t>
  </si>
  <si>
    <t>三輪３丁目</t>
  </si>
  <si>
    <t>スリース排泥弁（逆弁）</t>
  </si>
  <si>
    <t>副弁有空気弁（単口）</t>
  </si>
  <si>
    <t>中曽根</t>
  </si>
  <si>
    <t>中条清水</t>
  </si>
  <si>
    <t>副弁有空気弁（双口）</t>
  </si>
  <si>
    <t>副弁無空気弁（単口）</t>
  </si>
  <si>
    <t>副弁有空気弁（他）</t>
  </si>
  <si>
    <t>副弁無空気弁（他）</t>
  </si>
  <si>
    <t>信州新町信級</t>
  </si>
  <si>
    <t>不明空気弁（双口）</t>
  </si>
  <si>
    <t>不明空気弁（他）</t>
  </si>
  <si>
    <t>ソフトシール排泥弁（丸）（正規弁）</t>
  </si>
  <si>
    <t>水源（井戸）</t>
  </si>
  <si>
    <t>大字南長池</t>
  </si>
  <si>
    <t>水源（その他）</t>
  </si>
  <si>
    <t>大橋南１丁目</t>
  </si>
  <si>
    <t>私設消火栓（地上）</t>
  </si>
  <si>
    <t>上松４丁目</t>
  </si>
  <si>
    <t>私設消火栓（地下）</t>
  </si>
  <si>
    <t>東鶴賀町</t>
  </si>
  <si>
    <t>北郷</t>
  </si>
  <si>
    <t>管末</t>
  </si>
  <si>
    <t>信州新町地区</t>
  </si>
  <si>
    <t>属性変化点記号</t>
  </si>
  <si>
    <t>違径ソケット記号</t>
  </si>
  <si>
    <t>止水栓（閉）</t>
  </si>
  <si>
    <t>開</t>
  </si>
  <si>
    <t>夏目ケ原減圧系</t>
  </si>
  <si>
    <t>松代町城東</t>
  </si>
  <si>
    <t>半開</t>
  </si>
  <si>
    <t>松ヶ丘系</t>
  </si>
  <si>
    <t>往生地系</t>
  </si>
  <si>
    <t>信州新町中牧</t>
  </si>
  <si>
    <t>若里３丁目</t>
  </si>
  <si>
    <t>蚊里田低区系</t>
  </si>
  <si>
    <t>上野系</t>
  </si>
  <si>
    <t>大字長野西之門町</t>
  </si>
  <si>
    <t>若穂地区</t>
  </si>
  <si>
    <t>中御所２丁目</t>
  </si>
  <si>
    <t>若穂牛島</t>
  </si>
  <si>
    <t>寺尾系</t>
  </si>
  <si>
    <t>豊栄系</t>
  </si>
  <si>
    <t>西条系</t>
  </si>
  <si>
    <t>引沢配水池</t>
  </si>
  <si>
    <t>丸大</t>
  </si>
  <si>
    <t>大字平柴</t>
  </si>
  <si>
    <t>山内配水池</t>
  </si>
  <si>
    <t>高岡系</t>
  </si>
  <si>
    <t>三輪５丁目</t>
  </si>
  <si>
    <t>浅野配水池</t>
  </si>
  <si>
    <t>栃久保配水池</t>
  </si>
  <si>
    <t>日方配水池</t>
  </si>
  <si>
    <t>久保調整池</t>
  </si>
  <si>
    <t>涌池配水池</t>
  </si>
  <si>
    <t>信州新町</t>
  </si>
  <si>
    <t>涌井配水池</t>
  </si>
  <si>
    <t>氷ノ田配水池</t>
  </si>
  <si>
    <t>高原系</t>
  </si>
  <si>
    <t>戸隠上野</t>
  </si>
  <si>
    <t>戸隠越水</t>
  </si>
  <si>
    <t>鬼無里</t>
  </si>
  <si>
    <t>大字長野花咲町</t>
  </si>
  <si>
    <t>鬼無里押一</t>
  </si>
  <si>
    <t>大岡中牧</t>
  </si>
  <si>
    <t>若穂綿内</t>
  </si>
  <si>
    <t>大岡南部</t>
  </si>
  <si>
    <t>大岡四ヶ村五ヶ村</t>
  </si>
  <si>
    <t>大岡宮平・樺内</t>
  </si>
  <si>
    <t>大岡樋ノ口沢</t>
  </si>
  <si>
    <t>大岡聖北</t>
  </si>
  <si>
    <t>信州新町南部</t>
  </si>
  <si>
    <t>供用</t>
  </si>
  <si>
    <t>戸隠</t>
  </si>
  <si>
    <t>信州新町中尾</t>
  </si>
  <si>
    <t>信州新町牧田中</t>
  </si>
  <si>
    <t>信州新町鹿道</t>
  </si>
  <si>
    <t>信州新町和田</t>
  </si>
  <si>
    <t>檀田１丁目</t>
  </si>
  <si>
    <t>φ150</t>
  </si>
  <si>
    <t>信州新町吐唄</t>
  </si>
  <si>
    <t>クリーニング</t>
  </si>
  <si>
    <t>稲里町田牧</t>
  </si>
  <si>
    <t>信州新町置原</t>
  </si>
  <si>
    <t>信州新町橋木</t>
  </si>
  <si>
    <t>小川出張所</t>
  </si>
  <si>
    <t>大字南長野石堂沖</t>
  </si>
  <si>
    <t>信州新町花倉</t>
  </si>
  <si>
    <t>中条</t>
  </si>
  <si>
    <t>中条桜出</t>
  </si>
  <si>
    <t>稲田１丁目</t>
  </si>
  <si>
    <t>中条臥雲・日下野</t>
  </si>
  <si>
    <t>中条下条</t>
  </si>
  <si>
    <t>中条念仏寺</t>
  </si>
  <si>
    <t>二次圧固定</t>
  </si>
  <si>
    <t>上楠川</t>
  </si>
  <si>
    <t>品沢</t>
  </si>
  <si>
    <t>FRP造</t>
  </si>
  <si>
    <t>ステンレス製</t>
  </si>
  <si>
    <t>Weston</t>
  </si>
  <si>
    <t>小田切・七二会地区</t>
  </si>
  <si>
    <t>芋井地区</t>
  </si>
  <si>
    <t>簡易水道地区</t>
  </si>
  <si>
    <t>戸隠地区</t>
  </si>
  <si>
    <t>鬼無里地区</t>
  </si>
  <si>
    <t>緊急貯水槽</t>
  </si>
  <si>
    <t>接合井</t>
  </si>
  <si>
    <t>その他浄水施設</t>
  </si>
  <si>
    <t>大岡弘崎</t>
  </si>
  <si>
    <t>犀川減圧系</t>
  </si>
  <si>
    <t>川合系</t>
  </si>
  <si>
    <t>上松５丁目</t>
  </si>
  <si>
    <t>西和田１丁目</t>
  </si>
  <si>
    <t>夏目減圧系</t>
  </si>
  <si>
    <t>蚊里田低区減圧系</t>
  </si>
  <si>
    <t>豊野系</t>
  </si>
  <si>
    <t>松代系</t>
  </si>
  <si>
    <t>西山系</t>
  </si>
  <si>
    <t>定量減圧</t>
  </si>
  <si>
    <t>給水管（ルート不明）</t>
  </si>
  <si>
    <t>開栓</t>
  </si>
  <si>
    <t>安茂里小市３丁目</t>
  </si>
  <si>
    <t>電柱</t>
  </si>
  <si>
    <t>丸小</t>
  </si>
  <si>
    <t>角型</t>
  </si>
  <si>
    <t>角型大</t>
  </si>
  <si>
    <t>角型中</t>
  </si>
  <si>
    <t>大字西長野</t>
  </si>
  <si>
    <t>角型小</t>
  </si>
  <si>
    <t>特殊大</t>
  </si>
  <si>
    <t>特殊中</t>
  </si>
  <si>
    <t>特殊小</t>
  </si>
  <si>
    <t>丹波島３丁目</t>
  </si>
  <si>
    <t>大字長野桜枝町</t>
  </si>
  <si>
    <t>大字長野狐池</t>
  </si>
  <si>
    <t>大字北長池</t>
  </si>
  <si>
    <t>大字長野往生地</t>
  </si>
  <si>
    <t>大字長野横沢町</t>
  </si>
  <si>
    <t>大字長野西町</t>
  </si>
  <si>
    <t>大字小鍋</t>
  </si>
  <si>
    <t>大字長野上西之門町</t>
  </si>
  <si>
    <t>松代町松代</t>
  </si>
  <si>
    <t>大字長野若松町</t>
  </si>
  <si>
    <t>信州新町新町</t>
  </si>
  <si>
    <t>大字長野長門町</t>
  </si>
  <si>
    <t>大字長野伊勢町</t>
  </si>
  <si>
    <t>大字長野横町</t>
  </si>
  <si>
    <t>大字長野東之門町</t>
  </si>
  <si>
    <t>大字小柴見</t>
  </si>
  <si>
    <t>大字長野元善町</t>
  </si>
  <si>
    <t>大字長野大門町</t>
  </si>
  <si>
    <t>大字若槻東条</t>
  </si>
  <si>
    <t>箱清水１丁目</t>
  </si>
  <si>
    <t>箱清水２丁目</t>
  </si>
  <si>
    <t>篠ノ井布施高田</t>
  </si>
  <si>
    <t>廃止導送配水管</t>
    <rPh sb="2" eb="3">
      <t>シルベ</t>
    </rPh>
    <rPh sb="3" eb="4">
      <t>オク</t>
    </rPh>
    <rPh sb="4" eb="7">
      <t>ハイスイカン</t>
    </rPh>
    <phoneticPr fontId="9"/>
  </si>
  <si>
    <t>早苗町</t>
  </si>
  <si>
    <t>大字鶴賀西鶴賀町</t>
  </si>
  <si>
    <t>大字鶴賀緑町</t>
  </si>
  <si>
    <t>居町</t>
  </si>
  <si>
    <t>大字鶴賀</t>
  </si>
  <si>
    <t>大字鶴賀問御所町</t>
  </si>
  <si>
    <t>大字鶴賀南千歳町</t>
  </si>
  <si>
    <t>南千歳１丁目</t>
  </si>
  <si>
    <t>大字南長野妻科</t>
  </si>
  <si>
    <t>大字南長野南県町</t>
  </si>
  <si>
    <t>中条日高</t>
  </si>
  <si>
    <t>大字南長野北石堂町</t>
  </si>
  <si>
    <t>大字南長野末広町</t>
  </si>
  <si>
    <t>長野市 上下水道局地理情報システム</t>
    <rPh sb="0" eb="3">
      <t>ナガノシ</t>
    </rPh>
    <rPh sb="4" eb="6">
      <t>ジョウゲ</t>
    </rPh>
    <rPh sb="6" eb="9">
      <t>スイドウキョク</t>
    </rPh>
    <rPh sb="9" eb="11">
      <t>チリ</t>
    </rPh>
    <rPh sb="11" eb="13">
      <t>ジョウホウ</t>
    </rPh>
    <phoneticPr fontId="4"/>
  </si>
  <si>
    <t>三輪８丁目</t>
  </si>
  <si>
    <t>中御所町４丁目</t>
  </si>
  <si>
    <t>中御所１丁目</t>
  </si>
  <si>
    <t>中御所４丁目</t>
  </si>
  <si>
    <t>大字川合新田</t>
  </si>
  <si>
    <t>大字稲葉</t>
  </si>
  <si>
    <t>若里２丁目</t>
  </si>
  <si>
    <t>量水器</t>
  </si>
  <si>
    <t>若里４丁目</t>
  </si>
  <si>
    <t>若里６丁目</t>
  </si>
  <si>
    <t>若里７丁目</t>
  </si>
  <si>
    <t>アークス</t>
  </si>
  <si>
    <t>大字高田</t>
  </si>
  <si>
    <t>大字平林</t>
  </si>
  <si>
    <t>大字村山</t>
  </si>
  <si>
    <t>青木島町青木島乙</t>
  </si>
  <si>
    <t>若宮２丁目</t>
  </si>
  <si>
    <t>導送配水管</t>
    <rPh sb="0" eb="1">
      <t>シルベ</t>
    </rPh>
    <rPh sb="1" eb="2">
      <t>オク</t>
    </rPh>
    <rPh sb="2" eb="5">
      <t>ハイスイカン</t>
    </rPh>
    <phoneticPr fontId="9"/>
  </si>
  <si>
    <t>大字東和田</t>
  </si>
  <si>
    <t>大字西和田</t>
  </si>
  <si>
    <t>西和田２丁目</t>
  </si>
  <si>
    <t>川中島町今井原</t>
  </si>
  <si>
    <t>平林１丁目</t>
  </si>
  <si>
    <t>平林２丁目</t>
  </si>
  <si>
    <t>三輪１丁目</t>
  </si>
  <si>
    <t>三輪４丁目</t>
  </si>
  <si>
    <t>浅川清水</t>
  </si>
  <si>
    <t>三輪７丁目</t>
  </si>
  <si>
    <t>三輪９丁目</t>
  </si>
  <si>
    <t>安茂里小市１丁目</t>
  </si>
  <si>
    <t>吉田１丁目</t>
  </si>
  <si>
    <t>平柴台</t>
  </si>
  <si>
    <t>吉田３丁目</t>
  </si>
  <si>
    <t>吉田４丁目</t>
  </si>
  <si>
    <t>川中島町四ツ屋</t>
  </si>
  <si>
    <t>大字吉田</t>
  </si>
  <si>
    <t>桐原１丁目</t>
  </si>
  <si>
    <t>信更町氷ノ田</t>
  </si>
  <si>
    <t>桐原２丁目</t>
  </si>
  <si>
    <t>中越１丁目</t>
  </si>
  <si>
    <t>水管橋</t>
  </si>
  <si>
    <t>大字下駒沢</t>
  </si>
  <si>
    <t>大字三才</t>
  </si>
  <si>
    <t>西三才</t>
  </si>
  <si>
    <t>大字柳原</t>
  </si>
  <si>
    <t>三本柳西２丁目</t>
  </si>
  <si>
    <t>浅川東条</t>
  </si>
  <si>
    <t>中部電力柱</t>
  </si>
  <si>
    <t>伺去</t>
  </si>
  <si>
    <t>浅川畑山</t>
  </si>
  <si>
    <t>門沢</t>
  </si>
  <si>
    <t>浅川押田</t>
  </si>
  <si>
    <t>中条日下野</t>
  </si>
  <si>
    <t>三ツ出</t>
  </si>
  <si>
    <t>台ヶ窪</t>
  </si>
  <si>
    <t>坂中</t>
  </si>
  <si>
    <t>浅川福岡</t>
  </si>
  <si>
    <t>浅川西条</t>
  </si>
  <si>
    <t>大字山田中</t>
  </si>
  <si>
    <t>浅川１丁目</t>
  </si>
  <si>
    <t>浅川３丁目</t>
  </si>
  <si>
    <t>浅川４丁目</t>
  </si>
  <si>
    <t>屋敷田</t>
  </si>
  <si>
    <t>大字風間</t>
  </si>
  <si>
    <t>松岡２丁目</t>
  </si>
  <si>
    <t>大字南堀</t>
  </si>
  <si>
    <t>大字壇田</t>
  </si>
  <si>
    <t>大字若槻団地</t>
  </si>
  <si>
    <t>上野１丁目</t>
  </si>
  <si>
    <t>大字塩生甲</t>
  </si>
  <si>
    <t>上野２丁目</t>
  </si>
  <si>
    <t>田中</t>
  </si>
  <si>
    <t>大字吉</t>
  </si>
  <si>
    <t>大字若槻西条</t>
  </si>
  <si>
    <t>大字大町</t>
  </si>
  <si>
    <t>大字赤沼</t>
  </si>
  <si>
    <t>伊勢宮２丁目</t>
  </si>
  <si>
    <t>差出南２丁目</t>
  </si>
  <si>
    <t>大字塩生乙</t>
  </si>
  <si>
    <t>大字上ヶ屋</t>
  </si>
  <si>
    <t>大字広瀬</t>
  </si>
  <si>
    <t>大字桜</t>
  </si>
  <si>
    <t>篠ノ井横田</t>
  </si>
  <si>
    <t>篠ノ井会</t>
  </si>
  <si>
    <t>篠ノ井塩崎</t>
  </si>
  <si>
    <t>鋳鉄製</t>
  </si>
  <si>
    <t>篠ノ井小松原</t>
  </si>
  <si>
    <t>篠ノ井二ッ柳</t>
  </si>
  <si>
    <t>篠ノ井石川</t>
  </si>
  <si>
    <t>φ400</t>
  </si>
  <si>
    <t>みこと川</t>
  </si>
  <si>
    <t>篠ノ井小森</t>
  </si>
  <si>
    <t>神明</t>
  </si>
  <si>
    <t>東犀南</t>
  </si>
  <si>
    <t>篠ノ井杵淵</t>
  </si>
  <si>
    <t>篠ノ井山布施</t>
  </si>
  <si>
    <t>不断水バルブ</t>
  </si>
  <si>
    <t>合戦場１丁目</t>
  </si>
  <si>
    <t>合戦場３丁目</t>
  </si>
  <si>
    <t>松代町岩野</t>
  </si>
  <si>
    <t>松代町清野</t>
  </si>
  <si>
    <t>皆神台</t>
  </si>
  <si>
    <t>松代温泉</t>
  </si>
  <si>
    <t>松代町東寺尾</t>
  </si>
  <si>
    <t>西長野分署</t>
  </si>
  <si>
    <t>松代町城北</t>
  </si>
  <si>
    <t>若穂川田</t>
  </si>
  <si>
    <t>若穂保科</t>
  </si>
  <si>
    <t>川中島町今井</t>
  </si>
  <si>
    <t>川中島町原</t>
  </si>
  <si>
    <t>川中島町今里</t>
  </si>
  <si>
    <t>三本柳西３丁目</t>
  </si>
  <si>
    <t>青木島２丁目</t>
  </si>
  <si>
    <t>フリクトスイッチ</t>
  </si>
  <si>
    <t>青木島町綱島</t>
  </si>
  <si>
    <t>豊野町浅野</t>
  </si>
  <si>
    <t>真島町川合</t>
  </si>
  <si>
    <t>稲里町中氷鉋</t>
  </si>
  <si>
    <t>稲里１丁目</t>
  </si>
  <si>
    <t>大橋南２丁目</t>
  </si>
  <si>
    <t>青木島３丁目</t>
  </si>
  <si>
    <t>下氷鉋１丁目</t>
  </si>
  <si>
    <t>防火水槽真形（水道局作成）</t>
  </si>
  <si>
    <t>市場</t>
  </si>
  <si>
    <t>三本柳東１丁目</t>
  </si>
  <si>
    <t>三本柳東２丁目</t>
  </si>
  <si>
    <t>信州新町山穂刈</t>
  </si>
  <si>
    <t>三本柳東３丁目</t>
  </si>
  <si>
    <t>稲里町中央２丁目</t>
  </si>
  <si>
    <t>稲里町中央４丁目</t>
  </si>
  <si>
    <t>七二会甲</t>
  </si>
  <si>
    <t>七二会乙</t>
  </si>
  <si>
    <t>七二会丁</t>
  </si>
  <si>
    <t>七二会戊</t>
  </si>
  <si>
    <t>信更町赤田</t>
  </si>
  <si>
    <t>信更町灰原</t>
  </si>
  <si>
    <t>信更町高野</t>
  </si>
  <si>
    <t>信更町田沢</t>
  </si>
  <si>
    <t>信更町吉原</t>
  </si>
  <si>
    <t>信更町今泉</t>
  </si>
  <si>
    <t>信更町三水</t>
  </si>
  <si>
    <t>角大</t>
  </si>
  <si>
    <t>信更町上尾</t>
  </si>
  <si>
    <t>信更町涌池</t>
  </si>
  <si>
    <t>信更町桜井</t>
  </si>
  <si>
    <t>信更町宮平</t>
  </si>
  <si>
    <t>信更町下平</t>
  </si>
  <si>
    <t>豊野町石</t>
  </si>
  <si>
    <t>豊野町蟹沢</t>
  </si>
  <si>
    <t>豊野町大倉</t>
  </si>
  <si>
    <t>戸隠栃原</t>
  </si>
  <si>
    <t>戸隠祖山</t>
  </si>
  <si>
    <t>鬼無里日下野</t>
  </si>
  <si>
    <t>大岡甲</t>
  </si>
  <si>
    <t>大岡乙</t>
  </si>
  <si>
    <t>大岡丙</t>
  </si>
  <si>
    <t>大字南長野幅下</t>
  </si>
  <si>
    <t>大字南長野石堂東沖</t>
  </si>
  <si>
    <t>信州新町水内</t>
  </si>
  <si>
    <t>信州新町上条</t>
  </si>
  <si>
    <t>若槻分署</t>
  </si>
  <si>
    <t>信州新町山上条</t>
  </si>
  <si>
    <t>信州新町越道</t>
  </si>
  <si>
    <t>信州新町日原東</t>
  </si>
  <si>
    <t>信州新町日原西</t>
  </si>
  <si>
    <t>信州新町竹房</t>
  </si>
  <si>
    <t>信州新町牧野島</t>
  </si>
  <si>
    <t>信州新町弘崎</t>
  </si>
  <si>
    <t>中条御山里</t>
  </si>
  <si>
    <t>中条住良木</t>
  </si>
  <si>
    <t>大字長野</t>
  </si>
  <si>
    <t>大字南長野</t>
  </si>
  <si>
    <t>伊勢宮３丁目</t>
  </si>
  <si>
    <t>親メータ</t>
  </si>
  <si>
    <t>子メータ</t>
  </si>
  <si>
    <t>下水加算メータ</t>
  </si>
  <si>
    <t>放水メータ</t>
  </si>
  <si>
    <t>柳原分署</t>
  </si>
  <si>
    <t>φ20</t>
  </si>
  <si>
    <t>飯綱分署</t>
  </si>
  <si>
    <t>氷鉋分署</t>
  </si>
  <si>
    <t>塩崎分署</t>
  </si>
  <si>
    <t>松代署</t>
  </si>
  <si>
    <t>若穂分署</t>
  </si>
  <si>
    <t>鳥居川署</t>
  </si>
  <si>
    <t>信濃町分署</t>
  </si>
  <si>
    <t>新町署</t>
  </si>
  <si>
    <t>東部分署</t>
  </si>
  <si>
    <t>稼動中</t>
  </si>
  <si>
    <t>休止中</t>
  </si>
  <si>
    <t>故障中</t>
  </si>
  <si>
    <t>伏流水</t>
  </si>
  <si>
    <t>上水道</t>
  </si>
  <si>
    <t>県水</t>
  </si>
  <si>
    <t>消火栓（地上式）</t>
  </si>
  <si>
    <t>消火栓（地下式）</t>
  </si>
  <si>
    <t>可とう管</t>
  </si>
  <si>
    <t>流量計</t>
  </si>
  <si>
    <t>給水移動</t>
  </si>
  <si>
    <t>圧力式（投込み）</t>
  </si>
  <si>
    <t>不断水割T字管(正・閉)</t>
  </si>
  <si>
    <t>不断水割T字管(逆・閉)</t>
  </si>
  <si>
    <t>信号線</t>
  </si>
  <si>
    <t>架空</t>
  </si>
  <si>
    <t>地中</t>
  </si>
  <si>
    <t>双口</t>
  </si>
  <si>
    <t>他</t>
  </si>
  <si>
    <t>吉田電食防止ライン</t>
  </si>
  <si>
    <t>φ250</t>
  </si>
  <si>
    <t>水道局柱</t>
  </si>
  <si>
    <t>角中</t>
  </si>
  <si>
    <t>角小</t>
  </si>
  <si>
    <t>副弁　有</t>
  </si>
  <si>
    <t>インサートバルブ</t>
  </si>
  <si>
    <t>副弁　無</t>
  </si>
  <si>
    <t>スリース弁</t>
  </si>
  <si>
    <t>ヤノＴ字バルブ(特殊)</t>
  </si>
  <si>
    <t>超音波式</t>
  </si>
  <si>
    <t>電極式</t>
  </si>
  <si>
    <t>圧力式（固定）</t>
  </si>
  <si>
    <t>フロート式</t>
  </si>
  <si>
    <t>電波式</t>
  </si>
  <si>
    <t>一般給水管</t>
  </si>
  <si>
    <t>市布設ルート不明</t>
  </si>
  <si>
    <t>受水槽</t>
  </si>
  <si>
    <t>防火水槽</t>
  </si>
  <si>
    <t>鉄骨造（S造)</t>
  </si>
  <si>
    <t>プレハブ</t>
  </si>
  <si>
    <t>木造</t>
  </si>
  <si>
    <t>給水廃止</t>
  </si>
  <si>
    <t>鶴賀署</t>
  </si>
  <si>
    <t>φ30</t>
  </si>
  <si>
    <t>φ40</t>
  </si>
  <si>
    <t>φ50</t>
  </si>
  <si>
    <t>φ100</t>
  </si>
  <si>
    <t>φ125</t>
  </si>
  <si>
    <t>φ300</t>
  </si>
  <si>
    <t>φ500</t>
  </si>
  <si>
    <t>φ1000</t>
  </si>
  <si>
    <t>ピット内</t>
  </si>
  <si>
    <t>定量増圧</t>
  </si>
  <si>
    <t>使用</t>
  </si>
  <si>
    <t>施設真形</t>
  </si>
  <si>
    <t>属性変化点</t>
  </si>
  <si>
    <t>片落ち</t>
  </si>
  <si>
    <t>廃止水道局消火栓</t>
    <rPh sb="0" eb="2">
      <t>ハイシ</t>
    </rPh>
    <rPh sb="2" eb="5">
      <t>スイドウキョク</t>
    </rPh>
    <rPh sb="5" eb="8">
      <t>ショウカセン</t>
    </rPh>
    <phoneticPr fontId="9"/>
  </si>
  <si>
    <t>廃止導送配水管弁栓</t>
  </si>
  <si>
    <t>廃止メータ</t>
  </si>
  <si>
    <t>旧廃止設備</t>
  </si>
  <si>
    <t>水道局防火水槽</t>
  </si>
  <si>
    <t>水道施設</t>
  </si>
  <si>
    <t>テーブル名</t>
  </si>
  <si>
    <t>導送配水管</t>
  </si>
  <si>
    <t>廃止水道局消火栓</t>
  </si>
  <si>
    <t>廃止導送配水管</t>
  </si>
  <si>
    <t>防火水槽真形_水道局作成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</si>
</sst>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24"/>
      <color auto="1"/>
      <name val="ＭＳ Ｐゴシック"/>
      <family val="3"/>
    </font>
    <font>
      <b/>
      <sz val="18"/>
      <color auto="1"/>
      <name val="ＭＳ Ｐゴシック"/>
      <family val="3"/>
    </font>
    <font>
      <sz val="16"/>
      <color auto="1"/>
      <name val="ＭＳ Ｐゴシック"/>
      <family val="3"/>
    </font>
    <font>
      <u/>
      <sz val="11"/>
      <color theme="10"/>
      <name val="ＭＳ Ｐゴシック"/>
      <family val="3"/>
    </font>
    <font>
      <b/>
      <sz val="12"/>
      <color auto="1"/>
      <name val="ＭＳ Ｐゴシック"/>
      <family val="3"/>
    </font>
    <font>
      <sz val="9"/>
      <color auto="1"/>
      <name val="ＭＳ Ｐゴシック"/>
      <family val="3"/>
    </font>
    <font>
      <sz val="8"/>
      <color auto="1"/>
      <name val="Century"/>
      <family val="1"/>
    </font>
    <font>
      <sz val="9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8"/>
        <bgColor indexed="65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3" applyFont="1">
      <alignment vertical="center"/>
    </xf>
    <xf numFmtId="0" fontId="0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55" fontId="7" fillId="0" borderId="0" xfId="3" applyNumberFormat="1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0" fillId="0" borderId="0" xfId="3" applyFont="1" applyAlignment="1">
      <alignment horizontal="center" vertical="center"/>
    </xf>
    <xf numFmtId="0" fontId="1" fillId="0" borderId="0" xfId="4">
      <alignment vertical="center"/>
    </xf>
    <xf numFmtId="0" fontId="1" fillId="2" borderId="1" xfId="1" applyBorder="1">
      <alignment vertical="center"/>
    </xf>
    <xf numFmtId="0" fontId="1" fillId="0" borderId="1" xfId="4" applyBorder="1">
      <alignment vertical="center"/>
    </xf>
    <xf numFmtId="0" fontId="8" fillId="0" borderId="1" xfId="5" applyBorder="1" applyAlignment="1">
      <alignment vertical="center"/>
    </xf>
    <xf numFmtId="0" fontId="8" fillId="0" borderId="0" xfId="5" applyAlignment="1">
      <alignment vertical="center"/>
    </xf>
    <xf numFmtId="0" fontId="0" fillId="0" borderId="0" xfId="0" applyAlignment="1">
      <alignment shrinkToFit="1"/>
    </xf>
    <xf numFmtId="49" fontId="0" fillId="0" borderId="0" xfId="0" applyNumberFormat="1" applyAlignment="1">
      <alignment shrinkToFit="1"/>
    </xf>
    <xf numFmtId="0" fontId="0" fillId="0" borderId="0" xfId="0"/>
    <xf numFmtId="0" fontId="9" fillId="0" borderId="2" xfId="0" applyFont="1" applyBorder="1" applyAlignment="1">
      <alignment horizontal="left" shrinkToFit="1"/>
    </xf>
    <xf numFmtId="0" fontId="0" fillId="0" borderId="3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5" xfId="0" applyBorder="1" applyAlignment="1">
      <alignment shrinkToFit="1"/>
    </xf>
    <xf numFmtId="0" fontId="10" fillId="0" borderId="6" xfId="0" applyFont="1" applyBorder="1" applyAlignment="1">
      <alignment horizontal="center" shrinkToFit="1"/>
    </xf>
    <xf numFmtId="0" fontId="11" fillId="0" borderId="7" xfId="0" applyFont="1" applyBorder="1" applyAlignment="1">
      <alignment horizontal="right" shrinkToFit="1"/>
    </xf>
    <xf numFmtId="0" fontId="11" fillId="0" borderId="8" xfId="0" applyFont="1" applyBorder="1" applyAlignment="1">
      <alignment horizontal="right" shrinkToFit="1"/>
    </xf>
    <xf numFmtId="0" fontId="9" fillId="0" borderId="9" xfId="0" applyFont="1" applyBorder="1" applyAlignment="1">
      <alignment horizontal="left" shrinkToFit="1"/>
    </xf>
    <xf numFmtId="0" fontId="0" fillId="0" borderId="10" xfId="0" applyBorder="1" applyAlignment="1">
      <alignment horizontal="left" shrinkToFit="1"/>
    </xf>
    <xf numFmtId="0" fontId="0" fillId="0" borderId="11" xfId="0" applyBorder="1" applyAlignment="1">
      <alignment horizontal="left" shrinkToFit="1"/>
    </xf>
    <xf numFmtId="0" fontId="0" fillId="0" borderId="12" xfId="0" applyBorder="1" applyAlignment="1">
      <alignment horizontal="left" shrinkToFit="1"/>
    </xf>
    <xf numFmtId="0" fontId="10" fillId="0" borderId="13" xfId="0" applyFont="1" applyBorder="1" applyAlignment="1">
      <alignment horizontal="center" shrinkToFit="1"/>
    </xf>
    <xf numFmtId="0" fontId="12" fillId="0" borderId="14" xfId="0" applyFont="1" applyBorder="1" applyAlignment="1">
      <alignment horizontal="right" shrinkToFit="1"/>
    </xf>
    <xf numFmtId="0" fontId="12" fillId="0" borderId="15" xfId="0" applyFont="1" applyBorder="1" applyAlignment="1">
      <alignment horizontal="right" shrinkToFit="1"/>
    </xf>
    <xf numFmtId="0" fontId="12" fillId="0" borderId="14" xfId="0" applyFont="1" applyBorder="1" applyAlignment="1">
      <alignment horizontal="left" shrinkToFit="1"/>
    </xf>
    <xf numFmtId="0" fontId="12" fillId="0" borderId="15" xfId="0" applyFont="1" applyBorder="1" applyAlignment="1">
      <alignment horizontal="left" shrinkToFit="1"/>
    </xf>
    <xf numFmtId="0" fontId="0" fillId="0" borderId="16" xfId="0" applyBorder="1" applyAlignment="1">
      <alignment horizontal="left" shrinkToFit="1"/>
    </xf>
    <xf numFmtId="0" fontId="0" fillId="0" borderId="17" xfId="0" applyBorder="1" applyAlignment="1">
      <alignment horizontal="left" shrinkToFit="1"/>
    </xf>
    <xf numFmtId="0" fontId="0" fillId="0" borderId="18" xfId="0" applyBorder="1" applyAlignment="1">
      <alignment horizontal="left" shrinkToFit="1"/>
    </xf>
    <xf numFmtId="0" fontId="0" fillId="0" borderId="19" xfId="0" applyBorder="1" applyAlignment="1">
      <alignment horizontal="left" shrinkToFit="1"/>
    </xf>
    <xf numFmtId="0" fontId="0" fillId="0" borderId="20" xfId="0" applyBorder="1" applyAlignment="1">
      <alignment horizontal="left" shrinkToFit="1"/>
    </xf>
    <xf numFmtId="0" fontId="0" fillId="0" borderId="21" xfId="0" applyBorder="1" applyAlignment="1">
      <alignment horizontal="left" shrinkToFit="1"/>
    </xf>
    <xf numFmtId="0" fontId="0" fillId="0" borderId="22" xfId="0" applyBorder="1" applyAlignment="1">
      <alignment horizontal="left" shrinkToFit="1"/>
    </xf>
    <xf numFmtId="49" fontId="10" fillId="0" borderId="23" xfId="0" applyNumberFormat="1" applyFont="1" applyBorder="1" applyAlignment="1">
      <alignment horizontal="center" shrinkToFit="1"/>
    </xf>
    <xf numFmtId="49" fontId="12" fillId="0" borderId="17" xfId="0" applyNumberFormat="1" applyFont="1" applyBorder="1" applyAlignment="1">
      <alignment horizontal="center" shrinkToFit="1"/>
    </xf>
    <xf numFmtId="49" fontId="12" fillId="0" borderId="24" xfId="0" applyNumberFormat="1" applyFont="1" applyBorder="1" applyAlignment="1">
      <alignment horizontal="center" shrinkToFit="1"/>
    </xf>
    <xf numFmtId="0" fontId="0" fillId="0" borderId="25" xfId="0" applyBorder="1" applyAlignment="1">
      <alignment horizontal="left" vertical="top" shrinkToFit="1"/>
    </xf>
    <xf numFmtId="0" fontId="0" fillId="0" borderId="26" xfId="0" applyBorder="1" applyAlignment="1">
      <alignment horizontal="left" vertical="top" shrinkToFit="1"/>
    </xf>
    <xf numFmtId="0" fontId="0" fillId="0" borderId="27" xfId="0" applyBorder="1" applyAlignment="1">
      <alignment horizontal="left" vertical="top" shrinkToFit="1"/>
    </xf>
    <xf numFmtId="0" fontId="10" fillId="0" borderId="28" xfId="0" applyFont="1" applyBorder="1" applyAlignment="1">
      <alignment horizontal="center" shrinkToFit="1"/>
    </xf>
    <xf numFmtId="0" fontId="12" fillId="0" borderId="17" xfId="0" applyFont="1" applyBorder="1" applyAlignment="1">
      <alignment horizontal="left" shrinkToFit="1"/>
    </xf>
    <xf numFmtId="0" fontId="12" fillId="0" borderId="24" xfId="0" applyFont="1" applyBorder="1" applyAlignment="1">
      <alignment horizontal="left" shrinkToFit="1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10" fillId="0" borderId="32" xfId="0" applyFont="1" applyBorder="1" applyAlignment="1">
      <alignment horizontal="center" shrinkToFit="1"/>
    </xf>
    <xf numFmtId="0" fontId="12" fillId="0" borderId="21" xfId="0" applyFont="1" applyBorder="1" applyAlignment="1">
      <alignment horizontal="left" shrinkToFit="1"/>
    </xf>
    <xf numFmtId="0" fontId="12" fillId="0" borderId="33" xfId="0" applyFont="1" applyBorder="1" applyAlignment="1">
      <alignment horizontal="left" shrinkToFit="1"/>
    </xf>
    <xf numFmtId="0" fontId="9" fillId="0" borderId="34" xfId="0" applyFont="1" applyBorder="1" applyAlignment="1">
      <alignment horizontal="left" shrinkToFit="1"/>
    </xf>
    <xf numFmtId="0" fontId="0" fillId="0" borderId="35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10" fillId="0" borderId="38" xfId="0" applyFont="1" applyBorder="1" applyAlignment="1">
      <alignment horizontal="center" shrinkToFit="1"/>
    </xf>
    <xf numFmtId="0" fontId="12" fillId="0" borderId="39" xfId="0" applyFont="1" applyBorder="1" applyAlignment="1">
      <alignment horizontal="left" shrinkToFit="1"/>
    </xf>
    <xf numFmtId="0" fontId="12" fillId="0" borderId="40" xfId="0" applyFont="1" applyBorder="1" applyAlignment="1">
      <alignment horizontal="left" shrinkToFit="1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shrinkToFit="1"/>
    </xf>
    <xf numFmtId="0" fontId="10" fillId="0" borderId="41" xfId="0" applyFont="1" applyBorder="1" applyAlignment="1">
      <alignment horizontal="center" shrinkToFit="1"/>
    </xf>
    <xf numFmtId="0" fontId="0" fillId="0" borderId="7" xfId="0" applyBorder="1" applyAlignment="1">
      <alignment horizontal="right" shrinkToFit="1"/>
    </xf>
    <xf numFmtId="0" fontId="0" fillId="0" borderId="8" xfId="0" applyBorder="1" applyAlignment="1">
      <alignment horizontal="right" shrinkToFit="1"/>
    </xf>
    <xf numFmtId="0" fontId="10" fillId="0" borderId="42" xfId="0" applyFont="1" applyBorder="1" applyAlignment="1">
      <alignment horizontal="center" shrinkToFit="1"/>
    </xf>
    <xf numFmtId="0" fontId="0" fillId="0" borderId="14" xfId="0" applyBorder="1" applyAlignment="1">
      <alignment horizontal="right" shrinkToFit="1"/>
    </xf>
    <xf numFmtId="0" fontId="0" fillId="0" borderId="15" xfId="0" applyBorder="1" applyAlignment="1">
      <alignment horizontal="right" shrinkToFit="1"/>
    </xf>
    <xf numFmtId="0" fontId="0" fillId="0" borderId="42" xfId="0" applyBorder="1" applyAlignment="1">
      <alignment shrinkToFit="1"/>
    </xf>
    <xf numFmtId="0" fontId="0" fillId="0" borderId="14" xfId="0" applyBorder="1" applyAlignment="1">
      <alignment horizontal="left" shrinkToFit="1"/>
    </xf>
    <xf numFmtId="0" fontId="0" fillId="0" borderId="15" xfId="0" applyBorder="1" applyAlignment="1">
      <alignment horizontal="left" shrinkToFit="1"/>
    </xf>
    <xf numFmtId="0" fontId="0" fillId="0" borderId="29" xfId="0" applyBorder="1" applyAlignment="1">
      <alignment horizontal="left" shrinkToFit="1"/>
    </xf>
    <xf numFmtId="0" fontId="0" fillId="0" borderId="35" xfId="0" applyBorder="1" applyAlignment="1">
      <alignment horizontal="left" shrinkToFit="1"/>
    </xf>
    <xf numFmtId="0" fontId="0" fillId="0" borderId="43" xfId="0" applyBorder="1" applyAlignment="1">
      <alignment shrinkToFit="1"/>
    </xf>
    <xf numFmtId="0" fontId="0" fillId="0" borderId="44" xfId="0" applyBorder="1" applyAlignment="1">
      <alignment horizontal="left" shrinkToFit="1"/>
    </xf>
    <xf numFmtId="0" fontId="0" fillId="0" borderId="45" xfId="0" applyBorder="1" applyAlignment="1">
      <alignment horizontal="left" shrinkToFit="1"/>
    </xf>
  </cellXfs>
  <cellStyles count="6">
    <cellStyle name="20% - アクセント 3 2" xfId="1"/>
    <cellStyle name="ハイパーリンク 2" xfId="2"/>
    <cellStyle name="標準" xfId="0" builtinId="0"/>
    <cellStyle name="標準 2" xfId="3"/>
    <cellStyle name="標準 3" xfId="4"/>
    <cellStyle name="ハイパーリンク" xfId="5" builtinId="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theme" Target="theme/theme1.xml" /><Relationship Id="rId31" Type="http://schemas.openxmlformats.org/officeDocument/2006/relationships/sharedStrings" Target="sharedStrings.xml" /><Relationship Id="rId3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2:J38"/>
  <sheetViews>
    <sheetView tabSelected="1" view="pageBreakPreview" topLeftCell="A4" zoomScaleSheetLayoutView="100" workbookViewId="0">
      <selection activeCell="D16" sqref="D16:H16"/>
    </sheetView>
  </sheetViews>
  <sheetFormatPr defaultRowHeight="13.2"/>
  <cols>
    <col min="1" max="1" width="5.625" style="1" customWidth="1"/>
    <col min="2" max="9" width="8.625" style="1" customWidth="1"/>
    <col min="10" max="10" width="8.875" style="1" customWidth="1"/>
    <col min="11" max="11" width="5.625" style="1" customWidth="1"/>
    <col min="12" max="12" width="4.625" style="1" customWidth="1"/>
    <col min="13" max="16384" width="9" style="1" customWidth="1"/>
  </cols>
  <sheetData>
    <row r="12" spans="1:10" ht="13.5" customHeight="1">
      <c r="B12" s="3" t="s">
        <v>998</v>
      </c>
      <c r="C12" s="3"/>
      <c r="D12" s="3"/>
      <c r="E12" s="3"/>
      <c r="F12" s="3"/>
      <c r="G12" s="3"/>
      <c r="H12" s="3"/>
      <c r="I12" s="3"/>
      <c r="J12" s="3"/>
    </row>
    <row r="13" spans="1:10" ht="34.5" customHeight="1">
      <c r="A13" s="2"/>
      <c r="B13" s="3"/>
      <c r="C13" s="3"/>
      <c r="D13" s="3"/>
      <c r="E13" s="3"/>
      <c r="F13" s="3"/>
      <c r="G13" s="3"/>
      <c r="H13" s="3"/>
      <c r="I13" s="3"/>
      <c r="J13" s="3"/>
    </row>
    <row r="15" spans="1:10" ht="21">
      <c r="D15" s="4" t="s">
        <v>63</v>
      </c>
      <c r="E15" s="4"/>
      <c r="F15" s="4"/>
      <c r="G15" s="4"/>
      <c r="H15" s="4"/>
    </row>
    <row r="16" spans="1:10" ht="21">
      <c r="D16" s="4" t="s">
        <v>778</v>
      </c>
      <c r="E16" s="4"/>
      <c r="F16" s="4"/>
      <c r="G16" s="4"/>
      <c r="H16" s="4"/>
    </row>
    <row r="32" spans="10:10">
      <c r="J32" s="7"/>
    </row>
    <row r="38" spans="5:7" ht="19.2">
      <c r="E38" s="5"/>
      <c r="F38" s="6"/>
      <c r="G38" s="6"/>
    </row>
  </sheetData>
  <mergeCells count="4">
    <mergeCell ref="D15:H15"/>
    <mergeCell ref="D16:H16"/>
    <mergeCell ref="E38:G38"/>
    <mergeCell ref="B12:J13"/>
  </mergeCells>
  <phoneticPr fontId="4"/>
  <pageMargins left="0.78700000000000003" right="0.55000000000000004" top="0.98399999999999999" bottom="0.98399999999999999" header="0.51200000000000001" footer="0.51200000000000001"/>
  <pageSetup paperSize="9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">
    <pageSetUpPr fitToPage="1"/>
  </sheetPr>
  <dimension ref="A1:M47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90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533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535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168</v>
      </c>
      <c r="E11" s="30" t="s">
        <v>168</v>
      </c>
      <c r="F11" s="30" t="s">
        <v>119</v>
      </c>
      <c r="G11" s="40" t="s">
        <v>109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170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 t="s">
        <v>98</v>
      </c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172</v>
      </c>
      <c r="E14" s="30" t="s">
        <v>107</v>
      </c>
      <c r="F14" s="30" t="s">
        <v>119</v>
      </c>
      <c r="G14" s="40" t="s">
        <v>109</v>
      </c>
      <c r="H14" s="46" t="s">
        <v>538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184</v>
      </c>
      <c r="E15" s="30" t="s">
        <v>187</v>
      </c>
      <c r="F15" s="30" t="s">
        <v>119</v>
      </c>
      <c r="G15" s="40" t="s">
        <v>109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106</v>
      </c>
      <c r="E16" s="30" t="s">
        <v>191</v>
      </c>
      <c r="F16" s="30" t="s">
        <v>119</v>
      </c>
      <c r="G16" s="40" t="s">
        <v>109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371</v>
      </c>
      <c r="E17" s="30" t="s">
        <v>366</v>
      </c>
      <c r="F17" s="30" t="s">
        <v>119</v>
      </c>
      <c r="G17" s="40" t="s">
        <v>109</v>
      </c>
      <c r="H17" s="46" t="s">
        <v>221</v>
      </c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275</v>
      </c>
      <c r="E18" s="30" t="s">
        <v>403</v>
      </c>
      <c r="F18" s="30" t="s">
        <v>119</v>
      </c>
      <c r="G18" s="40" t="s">
        <v>116</v>
      </c>
      <c r="H18" s="46"/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539</v>
      </c>
      <c r="E19" s="30" t="s">
        <v>541</v>
      </c>
      <c r="F19" s="30" t="s">
        <v>119</v>
      </c>
      <c r="G19" s="40" t="s">
        <v>116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179</v>
      </c>
      <c r="E20" s="30" t="s">
        <v>192</v>
      </c>
      <c r="F20" s="30" t="s">
        <v>119</v>
      </c>
      <c r="G20" s="40" t="s">
        <v>116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78</v>
      </c>
      <c r="E21" s="30" t="s">
        <v>198</v>
      </c>
      <c r="F21" s="30" t="s">
        <v>119</v>
      </c>
      <c r="G21" s="40" t="s">
        <v>109</v>
      </c>
      <c r="H21" s="46" t="s">
        <v>78</v>
      </c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199</v>
      </c>
      <c r="E22" s="30" t="s">
        <v>99</v>
      </c>
      <c r="F22" s="30" t="s">
        <v>119</v>
      </c>
      <c r="G22" s="40" t="s">
        <v>109</v>
      </c>
      <c r="H22" s="46" t="s">
        <v>199</v>
      </c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76</v>
      </c>
      <c r="E23" s="30" t="s">
        <v>141</v>
      </c>
      <c r="F23" s="30" t="s">
        <v>18</v>
      </c>
      <c r="G23" s="40" t="s">
        <v>143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129</v>
      </c>
      <c r="E24" s="30" t="s">
        <v>135</v>
      </c>
      <c r="F24" s="30" t="s">
        <v>119</v>
      </c>
      <c r="G24" s="40" t="s">
        <v>109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118</v>
      </c>
      <c r="E25" s="30" t="s">
        <v>100</v>
      </c>
      <c r="F25" s="30" t="s">
        <v>127</v>
      </c>
      <c r="G25" s="40">
        <v>10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13</v>
      </c>
      <c r="E26" s="30" t="s">
        <v>23</v>
      </c>
      <c r="F26" s="30" t="s">
        <v>127</v>
      </c>
      <c r="G26" s="40">
        <v>10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202</v>
      </c>
      <c r="E27" s="30" t="s">
        <v>362</v>
      </c>
      <c r="F27" s="30" t="s">
        <v>127</v>
      </c>
      <c r="G27" s="40">
        <v>20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72</v>
      </c>
      <c r="E28" s="30" t="s">
        <v>431</v>
      </c>
      <c r="F28" s="30" t="s">
        <v>127</v>
      </c>
      <c r="G28" s="40">
        <v>20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390</v>
      </c>
      <c r="E29" s="30" t="s">
        <v>277</v>
      </c>
      <c r="F29" s="30" t="s">
        <v>119</v>
      </c>
      <c r="G29" s="40" t="s">
        <v>140</v>
      </c>
      <c r="H29" s="46"/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392</v>
      </c>
      <c r="E30" s="30" t="s">
        <v>279</v>
      </c>
      <c r="F30" s="30" t="s">
        <v>119</v>
      </c>
      <c r="G30" s="40" t="s">
        <v>140</v>
      </c>
      <c r="H30" s="46"/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260</v>
      </c>
      <c r="E31" s="30" t="s">
        <v>290</v>
      </c>
      <c r="F31" s="30" t="s">
        <v>127</v>
      </c>
      <c r="G31" s="40">
        <v>50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435</v>
      </c>
      <c r="E32" s="30" t="s">
        <v>304</v>
      </c>
      <c r="F32" s="30" t="s">
        <v>119</v>
      </c>
      <c r="G32" s="40" t="s">
        <v>116</v>
      </c>
      <c r="H32" s="46"/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251</v>
      </c>
      <c r="E33" s="30" t="s">
        <v>376</v>
      </c>
      <c r="F33" s="30" t="s">
        <v>119</v>
      </c>
      <c r="G33" s="40" t="s">
        <v>109</v>
      </c>
      <c r="H33" s="46" t="s">
        <v>251</v>
      </c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239</v>
      </c>
      <c r="E34" s="30" t="s">
        <v>425</v>
      </c>
      <c r="F34" s="30" t="s">
        <v>119</v>
      </c>
      <c r="G34" s="40" t="s">
        <v>109</v>
      </c>
      <c r="H34" s="46" t="s">
        <v>247</v>
      </c>
      <c r="I34" s="52"/>
      <c r="J34" s="59"/>
      <c r="K34" s="61"/>
      <c r="L34" s="61"/>
      <c r="M34" s="62"/>
    </row>
    <row r="35" spans="2:13" ht="15" customHeight="1">
      <c r="B35" s="21">
        <v>26</v>
      </c>
      <c r="C35" s="28"/>
      <c r="D35" s="30" t="s">
        <v>266</v>
      </c>
      <c r="E35" s="30" t="s">
        <v>529</v>
      </c>
      <c r="F35" s="30" t="s">
        <v>18</v>
      </c>
      <c r="G35" s="40" t="s">
        <v>143</v>
      </c>
      <c r="H35" s="46"/>
      <c r="I35" s="52"/>
      <c r="J35" s="59"/>
      <c r="K35" s="61"/>
      <c r="L35" s="61"/>
      <c r="M35" s="62"/>
    </row>
    <row r="36" spans="2:13" ht="15" customHeight="1">
      <c r="B36" s="21">
        <v>27</v>
      </c>
      <c r="C36" s="28"/>
      <c r="D36" s="30" t="s">
        <v>545</v>
      </c>
      <c r="E36" s="30" t="s">
        <v>229</v>
      </c>
      <c r="F36" s="30" t="s">
        <v>119</v>
      </c>
      <c r="G36" s="40" t="s">
        <v>109</v>
      </c>
      <c r="H36" s="46" t="s">
        <v>545</v>
      </c>
      <c r="I36" s="52"/>
      <c r="J36" s="59"/>
      <c r="K36" s="61"/>
      <c r="L36" s="61"/>
      <c r="M36" s="62"/>
    </row>
    <row r="37" spans="2:13" ht="15" customHeight="1">
      <c r="B37" s="21">
        <v>28</v>
      </c>
      <c r="C37" s="28"/>
      <c r="D37" s="30" t="s">
        <v>546</v>
      </c>
      <c r="E37" s="30" t="s">
        <v>233</v>
      </c>
      <c r="F37" s="30" t="s">
        <v>119</v>
      </c>
      <c r="G37" s="40" t="s">
        <v>109</v>
      </c>
      <c r="H37" s="46" t="s">
        <v>546</v>
      </c>
      <c r="I37" s="52"/>
      <c r="J37" s="59"/>
      <c r="K37" s="61"/>
      <c r="L37" s="61"/>
      <c r="M37" s="62"/>
    </row>
    <row r="38" spans="2:13" ht="15" customHeight="1">
      <c r="B38" s="21">
        <v>29</v>
      </c>
      <c r="C38" s="28"/>
      <c r="D38" s="30" t="s">
        <v>283</v>
      </c>
      <c r="E38" s="30" t="s">
        <v>286</v>
      </c>
      <c r="F38" s="30" t="s">
        <v>119</v>
      </c>
      <c r="G38" s="40" t="s">
        <v>140</v>
      </c>
      <c r="H38" s="46"/>
      <c r="I38" s="52"/>
      <c r="J38" s="59"/>
      <c r="K38" s="61"/>
      <c r="L38" s="61"/>
      <c r="M38" s="62"/>
    </row>
    <row r="39" spans="2:13" ht="15" customHeight="1">
      <c r="B39" s="21">
        <v>30</v>
      </c>
      <c r="C39" s="28"/>
      <c r="D39" s="30" t="s">
        <v>258</v>
      </c>
      <c r="E39" s="30" t="s">
        <v>41</v>
      </c>
      <c r="F39" s="30" t="s">
        <v>127</v>
      </c>
      <c r="G39" s="40">
        <v>50</v>
      </c>
      <c r="H39" s="46"/>
      <c r="I39" s="52"/>
      <c r="J39" s="59"/>
      <c r="K39" s="61"/>
      <c r="L39" s="61"/>
      <c r="M39" s="62"/>
    </row>
    <row r="40" spans="2:13" ht="15" customHeight="1">
      <c r="B40" s="21">
        <v>31</v>
      </c>
      <c r="C40" s="28"/>
      <c r="D40" s="30" t="s">
        <v>259</v>
      </c>
      <c r="E40" s="30" t="s">
        <v>256</v>
      </c>
      <c r="F40" s="30" t="s">
        <v>127</v>
      </c>
      <c r="G40" s="40">
        <v>50</v>
      </c>
      <c r="H40" s="46"/>
      <c r="I40" s="52"/>
      <c r="J40" s="59"/>
      <c r="K40" s="61"/>
      <c r="L40" s="61"/>
      <c r="M40" s="62"/>
    </row>
    <row r="41" spans="2:13" ht="15" customHeight="1">
      <c r="B41" s="21">
        <v>32</v>
      </c>
      <c r="C41" s="28"/>
      <c r="D41" s="30" t="s">
        <v>263</v>
      </c>
      <c r="E41" s="30" t="s">
        <v>45</v>
      </c>
      <c r="F41" s="30" t="s">
        <v>127</v>
      </c>
      <c r="G41" s="40">
        <v>50</v>
      </c>
      <c r="H41" s="46"/>
      <c r="I41" s="52"/>
      <c r="J41" s="59"/>
      <c r="K41" s="61"/>
      <c r="L41" s="61"/>
      <c r="M41" s="62"/>
    </row>
    <row r="42" spans="2:13" ht="15" customHeight="1">
      <c r="B42" s="21">
        <v>33</v>
      </c>
      <c r="C42" s="28"/>
      <c r="D42" s="30" t="s">
        <v>266</v>
      </c>
      <c r="E42" s="30" t="s">
        <v>268</v>
      </c>
      <c r="F42" s="30" t="s">
        <v>18</v>
      </c>
      <c r="G42" s="40" t="s">
        <v>143</v>
      </c>
      <c r="H42" s="46"/>
      <c r="I42" s="52"/>
      <c r="J42" s="59"/>
      <c r="K42" s="61"/>
      <c r="L42" s="61"/>
      <c r="M42" s="62"/>
    </row>
    <row r="43" spans="2:13" ht="15" customHeight="1">
      <c r="B43" s="21">
        <v>34</v>
      </c>
      <c r="C43" s="28"/>
      <c r="D43" s="30" t="s">
        <v>216</v>
      </c>
      <c r="E43" s="30" t="s">
        <v>217</v>
      </c>
      <c r="F43" s="30" t="s">
        <v>18</v>
      </c>
      <c r="G43" s="40" t="s">
        <v>143</v>
      </c>
      <c r="H43" s="46"/>
      <c r="I43" s="52"/>
      <c r="J43" s="59"/>
      <c r="K43" s="61"/>
      <c r="L43" s="61"/>
      <c r="M43" s="62"/>
    </row>
    <row r="44" spans="2:13" ht="15" customHeight="1">
      <c r="B44" s="21">
        <v>35</v>
      </c>
      <c r="C44" s="28"/>
      <c r="D44" s="30" t="s">
        <v>314</v>
      </c>
      <c r="E44" s="30" t="s">
        <v>316</v>
      </c>
      <c r="F44" s="30" t="s">
        <v>127</v>
      </c>
      <c r="G44" s="40">
        <v>200</v>
      </c>
      <c r="H44" s="46"/>
      <c r="I44" s="52"/>
      <c r="J44" s="59"/>
      <c r="K44" s="61"/>
      <c r="L44" s="61"/>
      <c r="M44" s="62"/>
    </row>
    <row r="45" spans="2:13" ht="15" customHeight="1">
      <c r="B45" s="21">
        <v>36</v>
      </c>
      <c r="C45" s="28"/>
      <c r="D45" s="30" t="s">
        <v>455</v>
      </c>
      <c r="E45" s="30" t="s">
        <v>365</v>
      </c>
      <c r="F45" s="30" t="s">
        <v>18</v>
      </c>
      <c r="G45" s="40" t="s">
        <v>143</v>
      </c>
      <c r="H45" s="46"/>
      <c r="I45" s="52"/>
      <c r="J45" s="59"/>
      <c r="K45" s="61"/>
      <c r="L45" s="61"/>
      <c r="M45" s="62"/>
    </row>
    <row r="46" spans="2:13" ht="15" customHeight="1">
      <c r="B46" s="21">
        <v>37</v>
      </c>
      <c r="C46" s="28"/>
      <c r="D46" s="30" t="s">
        <v>75</v>
      </c>
      <c r="E46" s="30" t="s">
        <v>320</v>
      </c>
      <c r="F46" s="30" t="s">
        <v>119</v>
      </c>
      <c r="G46" s="40" t="s">
        <v>109</v>
      </c>
      <c r="H46" s="46" t="s">
        <v>75</v>
      </c>
      <c r="I46" s="52"/>
      <c r="J46" s="59"/>
      <c r="K46" s="61"/>
      <c r="L46" s="61"/>
      <c r="M46" s="62"/>
    </row>
    <row r="47" spans="2:13" ht="15" customHeight="1">
      <c r="B47" s="22">
        <v>38</v>
      </c>
      <c r="C47" s="29" t="s">
        <v>98</v>
      </c>
      <c r="D47" s="31" t="s">
        <v>151</v>
      </c>
      <c r="E47" s="31" t="s">
        <v>49</v>
      </c>
      <c r="F47" s="31" t="s">
        <v>66</v>
      </c>
      <c r="G47" s="41" t="s">
        <v>143</v>
      </c>
      <c r="H47" s="47"/>
      <c r="I47" s="53"/>
      <c r="J47" s="60"/>
      <c r="K47" s="61"/>
      <c r="L47" s="61"/>
      <c r="M47" s="62"/>
    </row>
  </sheetData>
  <mergeCells count="54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0">
    <pageSetUpPr fitToPage="1"/>
  </sheetPr>
  <dimension ref="A1:M35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90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551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156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164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170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172</v>
      </c>
      <c r="E14" s="30" t="s">
        <v>107</v>
      </c>
      <c r="F14" s="30" t="s">
        <v>119</v>
      </c>
      <c r="G14" s="40" t="s">
        <v>109</v>
      </c>
      <c r="H14" s="46" t="s">
        <v>552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184</v>
      </c>
      <c r="E15" s="30" t="s">
        <v>187</v>
      </c>
      <c r="F15" s="30" t="s">
        <v>119</v>
      </c>
      <c r="G15" s="40" t="s">
        <v>140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106</v>
      </c>
      <c r="E16" s="30" t="s">
        <v>191</v>
      </c>
      <c r="F16" s="30" t="s">
        <v>119</v>
      </c>
      <c r="G16" s="40" t="s">
        <v>140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78</v>
      </c>
      <c r="E17" s="30" t="s">
        <v>198</v>
      </c>
      <c r="F17" s="30" t="s">
        <v>119</v>
      </c>
      <c r="G17" s="40" t="s">
        <v>109</v>
      </c>
      <c r="H17" s="46" t="s">
        <v>78</v>
      </c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199</v>
      </c>
      <c r="E18" s="30" t="s">
        <v>99</v>
      </c>
      <c r="F18" s="30" t="s">
        <v>119</v>
      </c>
      <c r="G18" s="40" t="s">
        <v>109</v>
      </c>
      <c r="H18" s="46" t="s">
        <v>199</v>
      </c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76</v>
      </c>
      <c r="E19" s="30" t="s">
        <v>141</v>
      </c>
      <c r="F19" s="30" t="s">
        <v>18</v>
      </c>
      <c r="G19" s="40" t="s">
        <v>143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202</v>
      </c>
      <c r="E20" s="30" t="s">
        <v>206</v>
      </c>
      <c r="F20" s="30" t="s">
        <v>127</v>
      </c>
      <c r="G20" s="40">
        <v>50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131</v>
      </c>
      <c r="E21" s="30" t="s">
        <v>213</v>
      </c>
      <c r="F21" s="30" t="s">
        <v>18</v>
      </c>
      <c r="G21" s="40" t="s">
        <v>143</v>
      </c>
      <c r="H21" s="46"/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521</v>
      </c>
      <c r="E22" s="30" t="s">
        <v>523</v>
      </c>
      <c r="F22" s="30" t="s">
        <v>18</v>
      </c>
      <c r="G22" s="40" t="s">
        <v>143</v>
      </c>
      <c r="H22" s="46"/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72</v>
      </c>
      <c r="E23" s="30" t="s">
        <v>208</v>
      </c>
      <c r="F23" s="30" t="s">
        <v>127</v>
      </c>
      <c r="G23" s="40">
        <v>50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209</v>
      </c>
      <c r="E24" s="30" t="s">
        <v>212</v>
      </c>
      <c r="F24" s="30" t="s">
        <v>18</v>
      </c>
      <c r="G24" s="40" t="s">
        <v>143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525</v>
      </c>
      <c r="E25" s="30" t="s">
        <v>217</v>
      </c>
      <c r="F25" s="30" t="s">
        <v>18</v>
      </c>
      <c r="G25" s="40" t="s">
        <v>143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251</v>
      </c>
      <c r="E26" s="30" t="s">
        <v>255</v>
      </c>
      <c r="F26" s="30" t="s">
        <v>119</v>
      </c>
      <c r="G26" s="40" t="s">
        <v>109</v>
      </c>
      <c r="H26" s="46" t="s">
        <v>251</v>
      </c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271</v>
      </c>
      <c r="E27" s="30" t="s">
        <v>277</v>
      </c>
      <c r="F27" s="30" t="s">
        <v>119</v>
      </c>
      <c r="G27" s="40" t="s">
        <v>109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278</v>
      </c>
      <c r="E28" s="30" t="s">
        <v>279</v>
      </c>
      <c r="F28" s="30" t="s">
        <v>119</v>
      </c>
      <c r="G28" s="40" t="s">
        <v>109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283</v>
      </c>
      <c r="E29" s="30" t="s">
        <v>286</v>
      </c>
      <c r="F29" s="30" t="s">
        <v>119</v>
      </c>
      <c r="G29" s="40" t="s">
        <v>140</v>
      </c>
      <c r="H29" s="46"/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129</v>
      </c>
      <c r="E30" s="30" t="s">
        <v>135</v>
      </c>
      <c r="F30" s="30" t="s">
        <v>119</v>
      </c>
      <c r="G30" s="40" t="s">
        <v>109</v>
      </c>
      <c r="H30" s="46"/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118</v>
      </c>
      <c r="E31" s="30" t="s">
        <v>100</v>
      </c>
      <c r="F31" s="30" t="s">
        <v>127</v>
      </c>
      <c r="G31" s="40">
        <v>10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13</v>
      </c>
      <c r="E32" s="30" t="s">
        <v>23</v>
      </c>
      <c r="F32" s="30" t="s">
        <v>127</v>
      </c>
      <c r="G32" s="40">
        <v>10</v>
      </c>
      <c r="H32" s="46"/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314</v>
      </c>
      <c r="E33" s="30" t="s">
        <v>316</v>
      </c>
      <c r="F33" s="30" t="s">
        <v>127</v>
      </c>
      <c r="G33" s="40">
        <v>200</v>
      </c>
      <c r="H33" s="46"/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75</v>
      </c>
      <c r="E34" s="30" t="s">
        <v>320</v>
      </c>
      <c r="F34" s="30" t="s">
        <v>119</v>
      </c>
      <c r="G34" s="40" t="s">
        <v>109</v>
      </c>
      <c r="H34" s="46" t="s">
        <v>75</v>
      </c>
      <c r="I34" s="52"/>
      <c r="J34" s="59"/>
      <c r="K34" s="61"/>
      <c r="L34" s="61"/>
      <c r="M34" s="62"/>
    </row>
    <row r="35" spans="2:13" ht="15" customHeight="1">
      <c r="B35" s="22">
        <v>26</v>
      </c>
      <c r="C35" s="29" t="s">
        <v>98</v>
      </c>
      <c r="D35" s="31" t="s">
        <v>49</v>
      </c>
      <c r="E35" s="31" t="s">
        <v>49</v>
      </c>
      <c r="F35" s="31" t="s">
        <v>66</v>
      </c>
      <c r="G35" s="41" t="s">
        <v>143</v>
      </c>
      <c r="H35" s="47"/>
      <c r="I35" s="53"/>
      <c r="J35" s="60"/>
      <c r="K35" s="61"/>
      <c r="L35" s="61"/>
      <c r="M35" s="62"/>
    </row>
  </sheetData>
  <mergeCells count="42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>
    <pageSetUpPr fitToPage="1"/>
  </sheetPr>
  <dimension ref="A1:M18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90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553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1039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142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145</v>
      </c>
      <c r="E11" s="30" t="s">
        <v>145</v>
      </c>
      <c r="F11" s="30" t="s">
        <v>119</v>
      </c>
      <c r="G11" s="40" t="s">
        <v>109</v>
      </c>
      <c r="H11" s="46"/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199</v>
      </c>
      <c r="E12" s="30" t="s">
        <v>99</v>
      </c>
      <c r="F12" s="30" t="s">
        <v>119</v>
      </c>
      <c r="G12" s="40" t="s">
        <v>109</v>
      </c>
      <c r="H12" s="46" t="s">
        <v>199</v>
      </c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314</v>
      </c>
      <c r="E13" s="30" t="s">
        <v>316</v>
      </c>
      <c r="F13" s="30" t="s">
        <v>127</v>
      </c>
      <c r="G13" s="40">
        <v>200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75</v>
      </c>
      <c r="E14" s="30" t="s">
        <v>320</v>
      </c>
      <c r="F14" s="30" t="s">
        <v>119</v>
      </c>
      <c r="G14" s="40" t="s">
        <v>109</v>
      </c>
      <c r="H14" s="46" t="s">
        <v>75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76</v>
      </c>
      <c r="E15" s="30" t="s">
        <v>141</v>
      </c>
      <c r="F15" s="30" t="s">
        <v>18</v>
      </c>
      <c r="G15" s="40" t="s">
        <v>143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555</v>
      </c>
      <c r="E16" s="30" t="s">
        <v>418</v>
      </c>
      <c r="F16" s="30" t="s">
        <v>127</v>
      </c>
      <c r="G16" s="40">
        <v>20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 t="s">
        <v>98</v>
      </c>
      <c r="D17" s="30" t="s">
        <v>151</v>
      </c>
      <c r="E17" s="30" t="s">
        <v>49</v>
      </c>
      <c r="F17" s="30" t="s">
        <v>66</v>
      </c>
      <c r="G17" s="40" t="s">
        <v>143</v>
      </c>
      <c r="H17" s="46"/>
      <c r="I17" s="52"/>
      <c r="J17" s="59"/>
      <c r="K17" s="61"/>
      <c r="L17" s="61"/>
      <c r="M17" s="62"/>
    </row>
    <row r="18" spans="2:13" ht="15" customHeight="1">
      <c r="B18" s="22">
        <v>9</v>
      </c>
      <c r="C18" s="29"/>
      <c r="D18" s="31" t="s">
        <v>153</v>
      </c>
      <c r="E18" s="31" t="s">
        <v>153</v>
      </c>
      <c r="F18" s="31" t="s">
        <v>119</v>
      </c>
      <c r="G18" s="41" t="s">
        <v>116</v>
      </c>
      <c r="H18" s="47"/>
      <c r="I18" s="53"/>
      <c r="J18" s="60"/>
      <c r="K18" s="61"/>
      <c r="L18" s="61"/>
      <c r="M18" s="62"/>
    </row>
  </sheetData>
  <mergeCells count="25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2">
    <pageSetUpPr fitToPage="1"/>
  </sheetPr>
  <dimension ref="A1:M49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90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556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558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164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170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172</v>
      </c>
      <c r="E14" s="30" t="s">
        <v>107</v>
      </c>
      <c r="F14" s="30" t="s">
        <v>119</v>
      </c>
      <c r="G14" s="40" t="s">
        <v>109</v>
      </c>
      <c r="H14" s="46" t="s">
        <v>126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561</v>
      </c>
      <c r="E15" s="30" t="s">
        <v>562</v>
      </c>
      <c r="F15" s="30" t="s">
        <v>127</v>
      </c>
      <c r="G15" s="40">
        <v>16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563</v>
      </c>
      <c r="E16" s="30" t="s">
        <v>508</v>
      </c>
      <c r="F16" s="30" t="s">
        <v>127</v>
      </c>
      <c r="G16" s="40">
        <v>16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184</v>
      </c>
      <c r="E17" s="30" t="s">
        <v>187</v>
      </c>
      <c r="F17" s="30" t="s">
        <v>119</v>
      </c>
      <c r="G17" s="40" t="s">
        <v>140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565</v>
      </c>
      <c r="E18" s="30" t="s">
        <v>569</v>
      </c>
      <c r="F18" s="30" t="s">
        <v>127</v>
      </c>
      <c r="G18" s="40">
        <v>64</v>
      </c>
      <c r="H18" s="46"/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572</v>
      </c>
      <c r="E19" s="30" t="s">
        <v>579</v>
      </c>
      <c r="F19" s="30" t="s">
        <v>127</v>
      </c>
      <c r="G19" s="40">
        <v>64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56</v>
      </c>
      <c r="E20" s="30" t="s">
        <v>83</v>
      </c>
      <c r="F20" s="30" t="s">
        <v>119</v>
      </c>
      <c r="G20" s="40" t="s">
        <v>109</v>
      </c>
      <c r="H20" s="46" t="s">
        <v>56</v>
      </c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177</v>
      </c>
      <c r="E21" s="30" t="s">
        <v>582</v>
      </c>
      <c r="F21" s="30" t="s">
        <v>127</v>
      </c>
      <c r="G21" s="40">
        <v>64</v>
      </c>
      <c r="H21" s="46"/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342</v>
      </c>
      <c r="E22" s="30" t="s">
        <v>517</v>
      </c>
      <c r="F22" s="30" t="s">
        <v>18</v>
      </c>
      <c r="G22" s="40" t="s">
        <v>143</v>
      </c>
      <c r="H22" s="46"/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585</v>
      </c>
      <c r="E23" s="30" t="s">
        <v>587</v>
      </c>
      <c r="F23" s="30" t="s">
        <v>18</v>
      </c>
      <c r="G23" s="40" t="s">
        <v>143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588</v>
      </c>
      <c r="E24" s="30" t="s">
        <v>182</v>
      </c>
      <c r="F24" s="30" t="s">
        <v>18</v>
      </c>
      <c r="G24" s="40" t="s">
        <v>143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444</v>
      </c>
      <c r="E25" s="30" t="s">
        <v>516</v>
      </c>
      <c r="F25" s="30" t="s">
        <v>119</v>
      </c>
      <c r="G25" s="40" t="s">
        <v>109</v>
      </c>
      <c r="H25" s="46" t="s">
        <v>444</v>
      </c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194</v>
      </c>
      <c r="E26" s="30" t="s">
        <v>197</v>
      </c>
      <c r="F26" s="30" t="s">
        <v>119</v>
      </c>
      <c r="G26" s="40" t="s">
        <v>116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359</v>
      </c>
      <c r="E27" s="30" t="s">
        <v>111</v>
      </c>
      <c r="F27" s="30" t="s">
        <v>119</v>
      </c>
      <c r="G27" s="40" t="s">
        <v>140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560</v>
      </c>
      <c r="E28" s="30" t="s">
        <v>592</v>
      </c>
      <c r="F28" s="30" t="s">
        <v>119</v>
      </c>
      <c r="G28" s="40" t="s">
        <v>109</v>
      </c>
      <c r="H28" s="46" t="s">
        <v>560</v>
      </c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174</v>
      </c>
      <c r="E29" s="30" t="s">
        <v>595</v>
      </c>
      <c r="F29" s="30" t="s">
        <v>119</v>
      </c>
      <c r="G29" s="40" t="s">
        <v>109</v>
      </c>
      <c r="H29" s="46" t="s">
        <v>174</v>
      </c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597</v>
      </c>
      <c r="E30" s="30" t="s">
        <v>598</v>
      </c>
      <c r="F30" s="30" t="s">
        <v>119</v>
      </c>
      <c r="G30" s="40" t="s">
        <v>109</v>
      </c>
      <c r="H30" s="46"/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599</v>
      </c>
      <c r="E31" s="30" t="s">
        <v>600</v>
      </c>
      <c r="F31" s="30" t="s">
        <v>119</v>
      </c>
      <c r="G31" s="40" t="s">
        <v>109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602</v>
      </c>
      <c r="E32" s="30" t="s">
        <v>457</v>
      </c>
      <c r="F32" s="30" t="s">
        <v>119</v>
      </c>
      <c r="G32" s="40" t="s">
        <v>109</v>
      </c>
      <c r="H32" s="46"/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604</v>
      </c>
      <c r="E33" s="30" t="s">
        <v>605</v>
      </c>
      <c r="F33" s="30" t="s">
        <v>119</v>
      </c>
      <c r="G33" s="40" t="s">
        <v>109</v>
      </c>
      <c r="H33" s="46" t="s">
        <v>604</v>
      </c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78</v>
      </c>
      <c r="E34" s="30" t="s">
        <v>198</v>
      </c>
      <c r="F34" s="30" t="s">
        <v>119</v>
      </c>
      <c r="G34" s="40" t="s">
        <v>109</v>
      </c>
      <c r="H34" s="46" t="s">
        <v>78</v>
      </c>
      <c r="I34" s="52"/>
      <c r="J34" s="59"/>
      <c r="K34" s="61"/>
      <c r="L34" s="61"/>
      <c r="M34" s="62"/>
    </row>
    <row r="35" spans="2:13" ht="15" customHeight="1">
      <c r="B35" s="21">
        <v>26</v>
      </c>
      <c r="C35" s="28"/>
      <c r="D35" s="30" t="s">
        <v>199</v>
      </c>
      <c r="E35" s="30" t="s">
        <v>99</v>
      </c>
      <c r="F35" s="30" t="s">
        <v>119</v>
      </c>
      <c r="G35" s="40" t="s">
        <v>109</v>
      </c>
      <c r="H35" s="46" t="s">
        <v>199</v>
      </c>
      <c r="I35" s="52"/>
      <c r="J35" s="59"/>
      <c r="K35" s="61"/>
      <c r="L35" s="61"/>
      <c r="M35" s="62"/>
    </row>
    <row r="36" spans="2:13" ht="15" customHeight="1">
      <c r="B36" s="21">
        <v>27</v>
      </c>
      <c r="C36" s="28"/>
      <c r="D36" s="30" t="s">
        <v>76</v>
      </c>
      <c r="E36" s="30" t="s">
        <v>141</v>
      </c>
      <c r="F36" s="30" t="s">
        <v>18</v>
      </c>
      <c r="G36" s="40" t="s">
        <v>143</v>
      </c>
      <c r="H36" s="46"/>
      <c r="I36" s="52"/>
      <c r="J36" s="59"/>
      <c r="K36" s="61"/>
      <c r="L36" s="61"/>
      <c r="M36" s="62"/>
    </row>
    <row r="37" spans="2:13" ht="15" customHeight="1">
      <c r="B37" s="21">
        <v>28</v>
      </c>
      <c r="C37" s="28"/>
      <c r="D37" s="30" t="s">
        <v>216</v>
      </c>
      <c r="E37" s="30" t="s">
        <v>217</v>
      </c>
      <c r="F37" s="30" t="s">
        <v>18</v>
      </c>
      <c r="G37" s="40" t="s">
        <v>143</v>
      </c>
      <c r="H37" s="46"/>
      <c r="I37" s="52"/>
      <c r="J37" s="59"/>
      <c r="K37" s="61"/>
      <c r="L37" s="61"/>
      <c r="M37" s="62"/>
    </row>
    <row r="38" spans="2:13" ht="15" customHeight="1">
      <c r="B38" s="21">
        <v>29</v>
      </c>
      <c r="C38" s="28"/>
      <c r="D38" s="30" t="s">
        <v>474</v>
      </c>
      <c r="E38" s="30" t="s">
        <v>358</v>
      </c>
      <c r="F38" s="30" t="s">
        <v>119</v>
      </c>
      <c r="G38" s="40" t="s">
        <v>116</v>
      </c>
      <c r="H38" s="46"/>
      <c r="I38" s="52"/>
      <c r="J38" s="59"/>
      <c r="K38" s="61"/>
      <c r="L38" s="61"/>
      <c r="M38" s="62"/>
    </row>
    <row r="39" spans="2:13" ht="15" customHeight="1">
      <c r="B39" s="21">
        <v>30</v>
      </c>
      <c r="C39" s="28"/>
      <c r="D39" s="30" t="s">
        <v>528</v>
      </c>
      <c r="E39" s="30" t="s">
        <v>250</v>
      </c>
      <c r="F39" s="30" t="s">
        <v>119</v>
      </c>
      <c r="G39" s="40" t="s">
        <v>116</v>
      </c>
      <c r="H39" s="46"/>
      <c r="I39" s="52"/>
      <c r="J39" s="59"/>
      <c r="K39" s="61"/>
      <c r="L39" s="61"/>
      <c r="M39" s="62"/>
    </row>
    <row r="40" spans="2:13" ht="15" customHeight="1">
      <c r="B40" s="21">
        <v>31</v>
      </c>
      <c r="C40" s="28"/>
      <c r="D40" s="30" t="s">
        <v>283</v>
      </c>
      <c r="E40" s="30" t="s">
        <v>286</v>
      </c>
      <c r="F40" s="30" t="s">
        <v>119</v>
      </c>
      <c r="G40" s="40" t="s">
        <v>140</v>
      </c>
      <c r="H40" s="46" t="s">
        <v>606</v>
      </c>
      <c r="I40" s="52"/>
      <c r="J40" s="59"/>
      <c r="K40" s="61"/>
      <c r="L40" s="61"/>
      <c r="M40" s="62"/>
    </row>
    <row r="41" spans="2:13" ht="15" customHeight="1">
      <c r="B41" s="21">
        <v>32</v>
      </c>
      <c r="C41" s="28"/>
      <c r="D41" s="30" t="s">
        <v>609</v>
      </c>
      <c r="E41" s="30" t="s">
        <v>570</v>
      </c>
      <c r="F41" s="30" t="s">
        <v>119</v>
      </c>
      <c r="G41" s="40" t="s">
        <v>140</v>
      </c>
      <c r="H41" s="46" t="s">
        <v>609</v>
      </c>
      <c r="I41" s="52"/>
      <c r="J41" s="59"/>
      <c r="K41" s="61"/>
      <c r="L41" s="61"/>
      <c r="M41" s="62"/>
    </row>
    <row r="42" spans="2:13" ht="15" customHeight="1">
      <c r="B42" s="21">
        <v>33</v>
      </c>
      <c r="C42" s="28"/>
      <c r="D42" s="30" t="s">
        <v>129</v>
      </c>
      <c r="E42" s="30" t="s">
        <v>135</v>
      </c>
      <c r="F42" s="30" t="s">
        <v>119</v>
      </c>
      <c r="G42" s="40" t="s">
        <v>109</v>
      </c>
      <c r="H42" s="46"/>
      <c r="I42" s="52"/>
      <c r="J42" s="59"/>
      <c r="K42" s="61"/>
      <c r="L42" s="61"/>
      <c r="M42" s="62"/>
    </row>
    <row r="43" spans="2:13" ht="15" customHeight="1">
      <c r="B43" s="21">
        <v>34</v>
      </c>
      <c r="C43" s="28"/>
      <c r="D43" s="30" t="s">
        <v>613</v>
      </c>
      <c r="E43" s="30" t="s">
        <v>100</v>
      </c>
      <c r="F43" s="30" t="s">
        <v>127</v>
      </c>
      <c r="G43" s="40">
        <v>10</v>
      </c>
      <c r="H43" s="46"/>
      <c r="I43" s="52"/>
      <c r="J43" s="59"/>
      <c r="K43" s="61"/>
      <c r="L43" s="61"/>
      <c r="M43" s="62"/>
    </row>
    <row r="44" spans="2:13" ht="15" customHeight="1">
      <c r="B44" s="21">
        <v>35</v>
      </c>
      <c r="C44" s="28"/>
      <c r="D44" s="30" t="s">
        <v>13</v>
      </c>
      <c r="E44" s="30" t="s">
        <v>23</v>
      </c>
      <c r="F44" s="30" t="s">
        <v>127</v>
      </c>
      <c r="G44" s="40">
        <v>10</v>
      </c>
      <c r="H44" s="46"/>
      <c r="I44" s="52"/>
      <c r="J44" s="59"/>
      <c r="K44" s="61"/>
      <c r="L44" s="61"/>
      <c r="M44" s="62"/>
    </row>
    <row r="45" spans="2:13" ht="15" customHeight="1">
      <c r="B45" s="21">
        <v>36</v>
      </c>
      <c r="C45" s="28"/>
      <c r="D45" s="30" t="s">
        <v>297</v>
      </c>
      <c r="E45" s="30" t="s">
        <v>300</v>
      </c>
      <c r="F45" s="30" t="s">
        <v>127</v>
      </c>
      <c r="G45" s="40">
        <v>2</v>
      </c>
      <c r="H45" s="46"/>
      <c r="I45" s="52"/>
      <c r="J45" s="59"/>
      <c r="K45" s="61"/>
      <c r="L45" s="61"/>
      <c r="M45" s="62"/>
    </row>
    <row r="46" spans="2:13" ht="15" customHeight="1">
      <c r="B46" s="21">
        <v>37</v>
      </c>
      <c r="C46" s="28"/>
      <c r="D46" s="30" t="s">
        <v>123</v>
      </c>
      <c r="E46" s="30" t="s">
        <v>223</v>
      </c>
      <c r="F46" s="30" t="s">
        <v>127</v>
      </c>
      <c r="G46" s="40">
        <v>50</v>
      </c>
      <c r="H46" s="46"/>
      <c r="I46" s="52"/>
      <c r="J46" s="59"/>
      <c r="K46" s="61"/>
      <c r="L46" s="61"/>
      <c r="M46" s="62"/>
    </row>
    <row r="47" spans="2:13" ht="15" customHeight="1">
      <c r="B47" s="21">
        <v>38</v>
      </c>
      <c r="C47" s="28"/>
      <c r="D47" s="30" t="s">
        <v>615</v>
      </c>
      <c r="E47" s="30" t="s">
        <v>617</v>
      </c>
      <c r="F47" s="30" t="s">
        <v>127</v>
      </c>
      <c r="G47" s="40">
        <v>50</v>
      </c>
      <c r="H47" s="46"/>
      <c r="I47" s="52"/>
      <c r="J47" s="59"/>
      <c r="K47" s="61"/>
      <c r="L47" s="61"/>
      <c r="M47" s="62"/>
    </row>
    <row r="48" spans="2:13" ht="15" customHeight="1">
      <c r="B48" s="21">
        <v>39</v>
      </c>
      <c r="C48" s="28"/>
      <c r="D48" s="30" t="s">
        <v>75</v>
      </c>
      <c r="E48" s="30" t="s">
        <v>320</v>
      </c>
      <c r="F48" s="30" t="s">
        <v>119</v>
      </c>
      <c r="G48" s="40" t="s">
        <v>109</v>
      </c>
      <c r="H48" s="46" t="s">
        <v>75</v>
      </c>
      <c r="I48" s="52"/>
      <c r="J48" s="59"/>
      <c r="K48" s="61"/>
      <c r="L48" s="61"/>
      <c r="M48" s="62"/>
    </row>
    <row r="49" spans="2:13" ht="15" customHeight="1">
      <c r="B49" s="22">
        <v>40</v>
      </c>
      <c r="C49" s="29" t="s">
        <v>98</v>
      </c>
      <c r="D49" s="31" t="s">
        <v>49</v>
      </c>
      <c r="E49" s="31" t="s">
        <v>49</v>
      </c>
      <c r="F49" s="31" t="s">
        <v>66</v>
      </c>
      <c r="G49" s="41" t="s">
        <v>143</v>
      </c>
      <c r="H49" s="47"/>
      <c r="I49" s="53"/>
      <c r="J49" s="60"/>
      <c r="K49" s="61"/>
      <c r="L49" s="61"/>
      <c r="M49" s="62"/>
    </row>
  </sheetData>
  <mergeCells count="56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3">
    <pageSetUpPr fitToPage="1"/>
  </sheetPr>
  <dimension ref="A1:M55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90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160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1016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142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164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145</v>
      </c>
      <c r="E12" s="30" t="s">
        <v>145</v>
      </c>
      <c r="F12" s="30" t="s">
        <v>119</v>
      </c>
      <c r="G12" s="40" t="s">
        <v>109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172</v>
      </c>
      <c r="E13" s="30" t="s">
        <v>107</v>
      </c>
      <c r="F13" s="30" t="s">
        <v>119</v>
      </c>
      <c r="G13" s="40" t="s">
        <v>109</v>
      </c>
      <c r="H13" s="46" t="s">
        <v>623</v>
      </c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51</v>
      </c>
      <c r="E14" s="30" t="s">
        <v>103</v>
      </c>
      <c r="F14" s="30" t="s">
        <v>119</v>
      </c>
      <c r="G14" s="40" t="s">
        <v>109</v>
      </c>
      <c r="H14" s="46" t="s">
        <v>51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184</v>
      </c>
      <c r="E15" s="30" t="s">
        <v>187</v>
      </c>
      <c r="F15" s="30" t="s">
        <v>119</v>
      </c>
      <c r="G15" s="40" t="s">
        <v>140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625</v>
      </c>
      <c r="E16" s="30" t="s">
        <v>149</v>
      </c>
      <c r="F16" s="30" t="s">
        <v>119</v>
      </c>
      <c r="G16" s="40" t="s">
        <v>116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106</v>
      </c>
      <c r="E17" s="30" t="s">
        <v>191</v>
      </c>
      <c r="F17" s="30" t="s">
        <v>119</v>
      </c>
      <c r="G17" s="40" t="s">
        <v>140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202</v>
      </c>
      <c r="E18" s="30" t="s">
        <v>206</v>
      </c>
      <c r="F18" s="30" t="s">
        <v>127</v>
      </c>
      <c r="G18" s="40">
        <v>16</v>
      </c>
      <c r="H18" s="46"/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298</v>
      </c>
      <c r="E19" s="30" t="s">
        <v>628</v>
      </c>
      <c r="F19" s="30" t="s">
        <v>119</v>
      </c>
      <c r="G19" s="40" t="s">
        <v>109</v>
      </c>
      <c r="H19" s="46" t="s">
        <v>298</v>
      </c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630</v>
      </c>
      <c r="E20" s="30" t="s">
        <v>632</v>
      </c>
      <c r="F20" s="30" t="s">
        <v>119</v>
      </c>
      <c r="G20" s="40" t="s">
        <v>116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633</v>
      </c>
      <c r="E21" s="30" t="s">
        <v>635</v>
      </c>
      <c r="F21" s="30" t="s">
        <v>119</v>
      </c>
      <c r="G21" s="40" t="s">
        <v>116</v>
      </c>
      <c r="H21" s="46"/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638</v>
      </c>
      <c r="E22" s="30" t="s">
        <v>117</v>
      </c>
      <c r="F22" s="30" t="s">
        <v>119</v>
      </c>
      <c r="G22" s="40" t="s">
        <v>116</v>
      </c>
      <c r="H22" s="46"/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504</v>
      </c>
      <c r="E23" s="30" t="s">
        <v>254</v>
      </c>
      <c r="F23" s="30" t="s">
        <v>119</v>
      </c>
      <c r="G23" s="40" t="s">
        <v>116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78</v>
      </c>
      <c r="E24" s="30" t="s">
        <v>198</v>
      </c>
      <c r="F24" s="30" t="s">
        <v>119</v>
      </c>
      <c r="G24" s="40" t="s">
        <v>109</v>
      </c>
      <c r="H24" s="46" t="s">
        <v>78</v>
      </c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199</v>
      </c>
      <c r="E25" s="30" t="s">
        <v>99</v>
      </c>
      <c r="F25" s="30" t="s">
        <v>119</v>
      </c>
      <c r="G25" s="40" t="s">
        <v>109</v>
      </c>
      <c r="H25" s="46" t="s">
        <v>199</v>
      </c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76</v>
      </c>
      <c r="E26" s="30" t="s">
        <v>141</v>
      </c>
      <c r="F26" s="30" t="s">
        <v>18</v>
      </c>
      <c r="G26" s="40" t="s">
        <v>143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131</v>
      </c>
      <c r="E27" s="30" t="s">
        <v>213</v>
      </c>
      <c r="F27" s="30" t="s">
        <v>18</v>
      </c>
      <c r="G27" s="40" t="s">
        <v>143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420</v>
      </c>
      <c r="E28" s="30" t="s">
        <v>357</v>
      </c>
      <c r="F28" s="30" t="s">
        <v>119</v>
      </c>
      <c r="G28" s="40" t="s">
        <v>116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328</v>
      </c>
      <c r="E29" s="30" t="s">
        <v>515</v>
      </c>
      <c r="F29" s="30" t="s">
        <v>119</v>
      </c>
      <c r="G29" s="40" t="s">
        <v>116</v>
      </c>
      <c r="H29" s="46"/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209</v>
      </c>
      <c r="E30" s="30" t="s">
        <v>212</v>
      </c>
      <c r="F30" s="30" t="s">
        <v>18</v>
      </c>
      <c r="G30" s="40" t="s">
        <v>143</v>
      </c>
      <c r="H30" s="46"/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216</v>
      </c>
      <c r="E31" s="30" t="s">
        <v>217</v>
      </c>
      <c r="F31" s="30" t="s">
        <v>18</v>
      </c>
      <c r="G31" s="40" t="s">
        <v>143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123</v>
      </c>
      <c r="E32" s="30" t="s">
        <v>223</v>
      </c>
      <c r="F32" s="30" t="s">
        <v>127</v>
      </c>
      <c r="G32" s="40">
        <v>50</v>
      </c>
      <c r="H32" s="46"/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297</v>
      </c>
      <c r="E33" s="30" t="s">
        <v>300</v>
      </c>
      <c r="F33" s="30" t="s">
        <v>127</v>
      </c>
      <c r="G33" s="40">
        <v>50</v>
      </c>
      <c r="H33" s="46"/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72</v>
      </c>
      <c r="E34" s="30" t="s">
        <v>532</v>
      </c>
      <c r="F34" s="30" t="s">
        <v>127</v>
      </c>
      <c r="G34" s="40">
        <v>50</v>
      </c>
      <c r="H34" s="46"/>
      <c r="I34" s="52"/>
      <c r="J34" s="59"/>
      <c r="K34" s="61"/>
      <c r="L34" s="61"/>
      <c r="M34" s="62"/>
    </row>
    <row r="35" spans="2:13" ht="15" customHeight="1">
      <c r="B35" s="21">
        <v>26</v>
      </c>
      <c r="C35" s="28"/>
      <c r="D35" s="30" t="s">
        <v>314</v>
      </c>
      <c r="E35" s="30" t="s">
        <v>639</v>
      </c>
      <c r="F35" s="30" t="s">
        <v>127</v>
      </c>
      <c r="G35" s="40">
        <v>200</v>
      </c>
      <c r="H35" s="46"/>
      <c r="I35" s="52"/>
      <c r="J35" s="59"/>
      <c r="K35" s="61"/>
      <c r="L35" s="61"/>
      <c r="M35" s="62"/>
    </row>
    <row r="36" spans="2:13" ht="15" customHeight="1">
      <c r="B36" s="21">
        <v>27</v>
      </c>
      <c r="C36" s="28"/>
      <c r="D36" s="30" t="s">
        <v>129</v>
      </c>
      <c r="E36" s="30" t="s">
        <v>135</v>
      </c>
      <c r="F36" s="30" t="s">
        <v>119</v>
      </c>
      <c r="G36" s="40" t="s">
        <v>109</v>
      </c>
      <c r="H36" s="46"/>
      <c r="I36" s="52"/>
      <c r="J36" s="59"/>
      <c r="K36" s="61"/>
      <c r="L36" s="61"/>
      <c r="M36" s="62"/>
    </row>
    <row r="37" spans="2:13" ht="15" customHeight="1">
      <c r="B37" s="21">
        <v>28</v>
      </c>
      <c r="C37" s="28"/>
      <c r="D37" s="30" t="s">
        <v>118</v>
      </c>
      <c r="E37" s="30" t="s">
        <v>100</v>
      </c>
      <c r="F37" s="30" t="s">
        <v>127</v>
      </c>
      <c r="G37" s="40">
        <v>10</v>
      </c>
      <c r="H37" s="46"/>
      <c r="I37" s="52"/>
      <c r="J37" s="59"/>
      <c r="K37" s="61"/>
      <c r="L37" s="61"/>
      <c r="M37" s="62"/>
    </row>
    <row r="38" spans="2:13" ht="15" customHeight="1">
      <c r="B38" s="21">
        <v>29</v>
      </c>
      <c r="C38" s="28"/>
      <c r="D38" s="30" t="s">
        <v>13</v>
      </c>
      <c r="E38" s="30" t="s">
        <v>23</v>
      </c>
      <c r="F38" s="30" t="s">
        <v>127</v>
      </c>
      <c r="G38" s="40">
        <v>10</v>
      </c>
      <c r="H38" s="46"/>
      <c r="I38" s="52"/>
      <c r="J38" s="59"/>
      <c r="K38" s="61"/>
      <c r="L38" s="61"/>
      <c r="M38" s="62"/>
    </row>
    <row r="39" spans="2:13" ht="15" customHeight="1">
      <c r="B39" s="21">
        <v>30</v>
      </c>
      <c r="C39" s="28"/>
      <c r="D39" s="30" t="s">
        <v>283</v>
      </c>
      <c r="E39" s="30" t="s">
        <v>286</v>
      </c>
      <c r="F39" s="30" t="s">
        <v>119</v>
      </c>
      <c r="G39" s="40" t="s">
        <v>140</v>
      </c>
      <c r="H39" s="46"/>
      <c r="I39" s="52"/>
      <c r="J39" s="59"/>
      <c r="K39" s="61"/>
      <c r="L39" s="61"/>
      <c r="M39" s="62"/>
    </row>
    <row r="40" spans="2:13" ht="15" customHeight="1">
      <c r="B40" s="21">
        <v>31</v>
      </c>
      <c r="C40" s="28"/>
      <c r="D40" s="30" t="s">
        <v>547</v>
      </c>
      <c r="E40" s="30" t="s">
        <v>6</v>
      </c>
      <c r="F40" s="30" t="s">
        <v>119</v>
      </c>
      <c r="G40" s="40" t="s">
        <v>109</v>
      </c>
      <c r="H40" s="46"/>
      <c r="I40" s="52"/>
      <c r="J40" s="59"/>
      <c r="K40" s="61"/>
      <c r="L40" s="61"/>
      <c r="M40" s="62"/>
    </row>
    <row r="41" spans="2:13" ht="15" customHeight="1">
      <c r="B41" s="21">
        <v>32</v>
      </c>
      <c r="C41" s="28"/>
      <c r="D41" s="30" t="s">
        <v>640</v>
      </c>
      <c r="E41" s="30" t="s">
        <v>540</v>
      </c>
      <c r="F41" s="30" t="s">
        <v>127</v>
      </c>
      <c r="G41" s="40">
        <v>50</v>
      </c>
      <c r="H41" s="46"/>
      <c r="I41" s="52"/>
      <c r="J41" s="59"/>
      <c r="K41" s="61"/>
      <c r="L41" s="61"/>
      <c r="M41" s="62"/>
    </row>
    <row r="42" spans="2:13" ht="15" customHeight="1">
      <c r="B42" s="21">
        <v>33</v>
      </c>
      <c r="C42" s="28"/>
      <c r="D42" s="30" t="s">
        <v>641</v>
      </c>
      <c r="E42" s="30" t="s">
        <v>643</v>
      </c>
      <c r="F42" s="30" t="s">
        <v>119</v>
      </c>
      <c r="G42" s="40" t="s">
        <v>109</v>
      </c>
      <c r="H42" s="46" t="s">
        <v>647</v>
      </c>
      <c r="I42" s="52"/>
      <c r="J42" s="59"/>
      <c r="K42" s="61"/>
      <c r="L42" s="61"/>
      <c r="M42" s="62"/>
    </row>
    <row r="43" spans="2:13" ht="15" customHeight="1">
      <c r="B43" s="21">
        <v>34</v>
      </c>
      <c r="C43" s="28"/>
      <c r="D43" s="30" t="s">
        <v>75</v>
      </c>
      <c r="E43" s="30" t="s">
        <v>320</v>
      </c>
      <c r="F43" s="30" t="s">
        <v>119</v>
      </c>
      <c r="G43" s="40" t="s">
        <v>109</v>
      </c>
      <c r="H43" s="46" t="s">
        <v>75</v>
      </c>
      <c r="I43" s="52"/>
      <c r="J43" s="59"/>
      <c r="K43" s="61"/>
      <c r="L43" s="61"/>
      <c r="M43" s="62"/>
    </row>
    <row r="44" spans="2:13" ht="15" customHeight="1">
      <c r="B44" s="21">
        <v>35</v>
      </c>
      <c r="C44" s="28"/>
      <c r="D44" s="30" t="s">
        <v>522</v>
      </c>
      <c r="E44" s="30" t="s">
        <v>648</v>
      </c>
      <c r="F44" s="30" t="s">
        <v>119</v>
      </c>
      <c r="G44" s="40" t="s">
        <v>116</v>
      </c>
      <c r="H44" s="46"/>
      <c r="I44" s="52"/>
      <c r="J44" s="59"/>
      <c r="K44" s="61"/>
      <c r="L44" s="61"/>
      <c r="M44" s="62"/>
    </row>
    <row r="45" spans="2:13" ht="15" customHeight="1">
      <c r="B45" s="21">
        <v>36</v>
      </c>
      <c r="C45" s="28"/>
      <c r="D45" s="30" t="s">
        <v>650</v>
      </c>
      <c r="E45" s="30" t="s">
        <v>481</v>
      </c>
      <c r="F45" s="30" t="s">
        <v>119</v>
      </c>
      <c r="G45" s="40" t="s">
        <v>109</v>
      </c>
      <c r="H45" s="46" t="s">
        <v>650</v>
      </c>
      <c r="I45" s="52"/>
      <c r="J45" s="59"/>
      <c r="K45" s="61"/>
      <c r="L45" s="61"/>
      <c r="M45" s="62"/>
    </row>
    <row r="46" spans="2:13" ht="15" customHeight="1">
      <c r="B46" s="21">
        <v>37</v>
      </c>
      <c r="C46" s="28"/>
      <c r="D46" s="30" t="s">
        <v>652</v>
      </c>
      <c r="E46" s="30" t="s">
        <v>211</v>
      </c>
      <c r="F46" s="30" t="s">
        <v>119</v>
      </c>
      <c r="G46" s="40" t="s">
        <v>109</v>
      </c>
      <c r="H46" s="46"/>
      <c r="I46" s="52"/>
      <c r="J46" s="59"/>
      <c r="K46" s="61"/>
      <c r="L46" s="61"/>
      <c r="M46" s="62"/>
    </row>
    <row r="47" spans="2:13" ht="15" customHeight="1">
      <c r="B47" s="21">
        <v>38</v>
      </c>
      <c r="C47" s="28"/>
      <c r="D47" s="30" t="s">
        <v>653</v>
      </c>
      <c r="E47" s="30" t="s">
        <v>654</v>
      </c>
      <c r="F47" s="30" t="s">
        <v>127</v>
      </c>
      <c r="G47" s="40">
        <v>255</v>
      </c>
      <c r="H47" s="46"/>
      <c r="I47" s="52"/>
      <c r="J47" s="59"/>
      <c r="K47" s="61"/>
      <c r="L47" s="61"/>
      <c r="M47" s="62"/>
    </row>
    <row r="48" spans="2:13" ht="15" customHeight="1">
      <c r="B48" s="21">
        <v>39</v>
      </c>
      <c r="C48" s="28"/>
      <c r="D48" s="30" t="s">
        <v>603</v>
      </c>
      <c r="E48" s="30" t="s">
        <v>270</v>
      </c>
      <c r="F48" s="30" t="s">
        <v>127</v>
      </c>
      <c r="G48" s="40">
        <v>255</v>
      </c>
      <c r="H48" s="46"/>
      <c r="I48" s="52"/>
      <c r="J48" s="59"/>
      <c r="K48" s="61"/>
      <c r="L48" s="61"/>
      <c r="M48" s="62"/>
    </row>
    <row r="49" spans="2:13" ht="15" customHeight="1">
      <c r="B49" s="21">
        <v>40</v>
      </c>
      <c r="C49" s="28"/>
      <c r="D49" s="30" t="s">
        <v>655</v>
      </c>
      <c r="E49" s="30" t="s">
        <v>658</v>
      </c>
      <c r="F49" s="30" t="s">
        <v>127</v>
      </c>
      <c r="G49" s="40">
        <v>255</v>
      </c>
      <c r="H49" s="46"/>
      <c r="I49" s="52"/>
      <c r="J49" s="59"/>
      <c r="K49" s="61"/>
      <c r="L49" s="61"/>
      <c r="M49" s="62"/>
    </row>
    <row r="50" spans="2:13" ht="15" customHeight="1">
      <c r="B50" s="21">
        <v>41</v>
      </c>
      <c r="C50" s="28"/>
      <c r="D50" s="30" t="s">
        <v>660</v>
      </c>
      <c r="E50" s="30" t="s">
        <v>664</v>
      </c>
      <c r="F50" s="30" t="s">
        <v>127</v>
      </c>
      <c r="G50" s="40">
        <v>255</v>
      </c>
      <c r="H50" s="46"/>
      <c r="I50" s="52"/>
      <c r="J50" s="59"/>
      <c r="K50" s="61"/>
      <c r="L50" s="61"/>
      <c r="M50" s="62"/>
    </row>
    <row r="51" spans="2:13" ht="15" customHeight="1">
      <c r="B51" s="21">
        <v>42</v>
      </c>
      <c r="C51" s="28"/>
      <c r="D51" s="30" t="s">
        <v>313</v>
      </c>
      <c r="E51" s="30" t="s">
        <v>666</v>
      </c>
      <c r="F51" s="30" t="s">
        <v>127</v>
      </c>
      <c r="G51" s="40">
        <v>255</v>
      </c>
      <c r="H51" s="46"/>
      <c r="I51" s="52"/>
      <c r="J51" s="59"/>
      <c r="K51" s="61"/>
      <c r="L51" s="61"/>
      <c r="M51" s="62"/>
    </row>
    <row r="52" spans="2:13" ht="15" customHeight="1">
      <c r="B52" s="21">
        <v>43</v>
      </c>
      <c r="C52" s="28"/>
      <c r="D52" s="30" t="s">
        <v>272</v>
      </c>
      <c r="E52" s="30" t="s">
        <v>667</v>
      </c>
      <c r="F52" s="30" t="s">
        <v>127</v>
      </c>
      <c r="G52" s="40">
        <v>255</v>
      </c>
      <c r="H52" s="46"/>
      <c r="I52" s="52"/>
      <c r="J52" s="59"/>
      <c r="K52" s="61"/>
      <c r="L52" s="61"/>
      <c r="M52" s="62"/>
    </row>
    <row r="53" spans="2:13" ht="15" customHeight="1">
      <c r="B53" s="21">
        <v>44</v>
      </c>
      <c r="C53" s="28"/>
      <c r="D53" s="30" t="s">
        <v>670</v>
      </c>
      <c r="E53" s="30" t="s">
        <v>673</v>
      </c>
      <c r="F53" s="30" t="s">
        <v>127</v>
      </c>
      <c r="G53" s="40">
        <v>255</v>
      </c>
      <c r="H53" s="46"/>
      <c r="I53" s="52"/>
      <c r="J53" s="59"/>
      <c r="K53" s="61"/>
      <c r="L53" s="61"/>
      <c r="M53" s="62"/>
    </row>
    <row r="54" spans="2:13" ht="15" customHeight="1">
      <c r="B54" s="21">
        <v>45</v>
      </c>
      <c r="C54" s="28" t="s">
        <v>98</v>
      </c>
      <c r="D54" s="30" t="s">
        <v>49</v>
      </c>
      <c r="E54" s="30" t="s">
        <v>49</v>
      </c>
      <c r="F54" s="30" t="s">
        <v>66</v>
      </c>
      <c r="G54" s="40" t="s">
        <v>143</v>
      </c>
      <c r="H54" s="46"/>
      <c r="I54" s="52"/>
      <c r="J54" s="59"/>
      <c r="K54" s="61"/>
      <c r="L54" s="61"/>
      <c r="M54" s="62"/>
    </row>
    <row r="55" spans="2:13" ht="15" customHeight="1">
      <c r="B55" s="22">
        <v>46</v>
      </c>
      <c r="C55" s="29"/>
      <c r="D55" s="31" t="s">
        <v>153</v>
      </c>
      <c r="E55" s="31" t="s">
        <v>153</v>
      </c>
      <c r="F55" s="31" t="s">
        <v>119</v>
      </c>
      <c r="G55" s="41" t="s">
        <v>116</v>
      </c>
      <c r="H55" s="47"/>
      <c r="I55" s="53"/>
      <c r="J55" s="60"/>
      <c r="K55" s="61"/>
      <c r="L55" s="61"/>
      <c r="M55" s="62"/>
    </row>
  </sheetData>
  <mergeCells count="62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4">
    <pageSetUpPr fitToPage="1"/>
  </sheetPr>
  <dimension ref="A1:M35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90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674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675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142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164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145</v>
      </c>
      <c r="E12" s="30" t="s">
        <v>145</v>
      </c>
      <c r="F12" s="30" t="s">
        <v>119</v>
      </c>
      <c r="G12" s="40" t="s">
        <v>109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172</v>
      </c>
      <c r="E13" s="30" t="s">
        <v>107</v>
      </c>
      <c r="F13" s="30" t="s">
        <v>119</v>
      </c>
      <c r="G13" s="40" t="s">
        <v>109</v>
      </c>
      <c r="H13" s="46" t="s">
        <v>306</v>
      </c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51</v>
      </c>
      <c r="E14" s="30" t="s">
        <v>103</v>
      </c>
      <c r="F14" s="30" t="s">
        <v>119</v>
      </c>
      <c r="G14" s="40" t="s">
        <v>109</v>
      </c>
      <c r="H14" s="46" t="s">
        <v>51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184</v>
      </c>
      <c r="E15" s="30" t="s">
        <v>187</v>
      </c>
      <c r="F15" s="30" t="s">
        <v>119</v>
      </c>
      <c r="G15" s="40" t="s">
        <v>140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625</v>
      </c>
      <c r="E16" s="30" t="s">
        <v>149</v>
      </c>
      <c r="F16" s="30" t="s">
        <v>119</v>
      </c>
      <c r="G16" s="40" t="s">
        <v>116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106</v>
      </c>
      <c r="E17" s="30" t="s">
        <v>191</v>
      </c>
      <c r="F17" s="30" t="s">
        <v>119</v>
      </c>
      <c r="G17" s="40" t="s">
        <v>140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78</v>
      </c>
      <c r="E18" s="30" t="s">
        <v>198</v>
      </c>
      <c r="F18" s="30" t="s">
        <v>119</v>
      </c>
      <c r="G18" s="40" t="s">
        <v>109</v>
      </c>
      <c r="H18" s="46" t="s">
        <v>78</v>
      </c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199</v>
      </c>
      <c r="E19" s="30" t="s">
        <v>99</v>
      </c>
      <c r="F19" s="30" t="s">
        <v>119</v>
      </c>
      <c r="G19" s="40" t="s">
        <v>109</v>
      </c>
      <c r="H19" s="46" t="s">
        <v>199</v>
      </c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76</v>
      </c>
      <c r="E20" s="30" t="s">
        <v>141</v>
      </c>
      <c r="F20" s="30" t="s">
        <v>18</v>
      </c>
      <c r="G20" s="40" t="s">
        <v>143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202</v>
      </c>
      <c r="E21" s="30" t="s">
        <v>206</v>
      </c>
      <c r="F21" s="30" t="s">
        <v>127</v>
      </c>
      <c r="G21" s="40">
        <v>16</v>
      </c>
      <c r="H21" s="46"/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455</v>
      </c>
      <c r="E22" s="30" t="s">
        <v>213</v>
      </c>
      <c r="F22" s="30" t="s">
        <v>18</v>
      </c>
      <c r="G22" s="40" t="s">
        <v>143</v>
      </c>
      <c r="H22" s="46"/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72</v>
      </c>
      <c r="E23" s="30" t="s">
        <v>532</v>
      </c>
      <c r="F23" s="30" t="s">
        <v>127</v>
      </c>
      <c r="G23" s="40">
        <v>50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676</v>
      </c>
      <c r="E24" s="30" t="s">
        <v>540</v>
      </c>
      <c r="F24" s="30" t="s">
        <v>127</v>
      </c>
      <c r="G24" s="40">
        <v>32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314</v>
      </c>
      <c r="E25" s="30" t="s">
        <v>639</v>
      </c>
      <c r="F25" s="30" t="s">
        <v>127</v>
      </c>
      <c r="G25" s="40">
        <v>200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283</v>
      </c>
      <c r="E26" s="30" t="s">
        <v>286</v>
      </c>
      <c r="F26" s="30" t="s">
        <v>119</v>
      </c>
      <c r="G26" s="40" t="s">
        <v>140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129</v>
      </c>
      <c r="E27" s="30" t="s">
        <v>135</v>
      </c>
      <c r="F27" s="30" t="s">
        <v>119</v>
      </c>
      <c r="G27" s="40" t="s">
        <v>109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222</v>
      </c>
      <c r="E28" s="30" t="s">
        <v>100</v>
      </c>
      <c r="F28" s="30" t="s">
        <v>127</v>
      </c>
      <c r="G28" s="40">
        <v>10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13</v>
      </c>
      <c r="E29" s="30" t="s">
        <v>23</v>
      </c>
      <c r="F29" s="30" t="s">
        <v>127</v>
      </c>
      <c r="G29" s="40">
        <v>10</v>
      </c>
      <c r="H29" s="46"/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678</v>
      </c>
      <c r="E30" s="30" t="s">
        <v>643</v>
      </c>
      <c r="F30" s="30" t="s">
        <v>119</v>
      </c>
      <c r="G30" s="40" t="s">
        <v>109</v>
      </c>
      <c r="H30" s="46" t="s">
        <v>681</v>
      </c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297</v>
      </c>
      <c r="E31" s="30" t="s">
        <v>300</v>
      </c>
      <c r="F31" s="30" t="s">
        <v>127</v>
      </c>
      <c r="G31" s="40">
        <v>2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75</v>
      </c>
      <c r="E32" s="30" t="s">
        <v>320</v>
      </c>
      <c r="F32" s="30" t="s">
        <v>119</v>
      </c>
      <c r="G32" s="40" t="s">
        <v>109</v>
      </c>
      <c r="H32" s="46" t="s">
        <v>75</v>
      </c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123</v>
      </c>
      <c r="E33" s="30" t="s">
        <v>223</v>
      </c>
      <c r="F33" s="30" t="s">
        <v>127</v>
      </c>
      <c r="G33" s="40">
        <v>50</v>
      </c>
      <c r="H33" s="46"/>
      <c r="I33" s="52"/>
      <c r="J33" s="59"/>
      <c r="K33" s="61"/>
      <c r="L33" s="61"/>
      <c r="M33" s="62"/>
    </row>
    <row r="34" spans="2:13" ht="15" customHeight="1">
      <c r="B34" s="21">
        <v>25</v>
      </c>
      <c r="C34" s="28" t="s">
        <v>98</v>
      </c>
      <c r="D34" s="30" t="s">
        <v>49</v>
      </c>
      <c r="E34" s="30" t="s">
        <v>49</v>
      </c>
      <c r="F34" s="30" t="s">
        <v>66</v>
      </c>
      <c r="G34" s="40" t="s">
        <v>143</v>
      </c>
      <c r="H34" s="46"/>
      <c r="I34" s="52"/>
      <c r="J34" s="59"/>
      <c r="K34" s="61"/>
      <c r="L34" s="61"/>
      <c r="M34" s="62"/>
    </row>
    <row r="35" spans="2:13" ht="15" customHeight="1">
      <c r="B35" s="22">
        <v>26</v>
      </c>
      <c r="C35" s="29"/>
      <c r="D35" s="31" t="s">
        <v>153</v>
      </c>
      <c r="E35" s="31" t="s">
        <v>153</v>
      </c>
      <c r="F35" s="31" t="s">
        <v>119</v>
      </c>
      <c r="G35" s="41" t="s">
        <v>116</v>
      </c>
      <c r="H35" s="47"/>
      <c r="I35" s="53"/>
      <c r="J35" s="60"/>
      <c r="K35" s="61"/>
      <c r="L35" s="61"/>
      <c r="M35" s="62"/>
    </row>
  </sheetData>
  <mergeCells count="42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5">
    <pageSetUpPr fitToPage="1"/>
  </sheetPr>
  <dimension ref="A1:M50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90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610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301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164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170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 t="s">
        <v>98</v>
      </c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172</v>
      </c>
      <c r="E14" s="30" t="s">
        <v>107</v>
      </c>
      <c r="F14" s="30" t="s">
        <v>119</v>
      </c>
      <c r="G14" s="40" t="s">
        <v>109</v>
      </c>
      <c r="H14" s="46" t="s">
        <v>683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624</v>
      </c>
      <c r="E15" s="30" t="s">
        <v>430</v>
      </c>
      <c r="F15" s="30" t="s">
        <v>127</v>
      </c>
      <c r="G15" s="40">
        <v>10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184</v>
      </c>
      <c r="E16" s="30" t="s">
        <v>187</v>
      </c>
      <c r="F16" s="30" t="s">
        <v>119</v>
      </c>
      <c r="G16" s="40" t="s">
        <v>140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106</v>
      </c>
      <c r="E17" s="30" t="s">
        <v>191</v>
      </c>
      <c r="F17" s="30" t="s">
        <v>119</v>
      </c>
      <c r="G17" s="40" t="s">
        <v>140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685</v>
      </c>
      <c r="E18" s="30" t="s">
        <v>380</v>
      </c>
      <c r="F18" s="30" t="s">
        <v>119</v>
      </c>
      <c r="G18" s="40" t="s">
        <v>109</v>
      </c>
      <c r="H18" s="46" t="s">
        <v>685</v>
      </c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633</v>
      </c>
      <c r="E19" s="30" t="s">
        <v>635</v>
      </c>
      <c r="F19" s="30" t="s">
        <v>119</v>
      </c>
      <c r="G19" s="40" t="s">
        <v>116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179</v>
      </c>
      <c r="E20" s="30" t="s">
        <v>192</v>
      </c>
      <c r="F20" s="30" t="s">
        <v>119</v>
      </c>
      <c r="G20" s="40" t="s">
        <v>116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78</v>
      </c>
      <c r="E21" s="30" t="s">
        <v>198</v>
      </c>
      <c r="F21" s="30" t="s">
        <v>119</v>
      </c>
      <c r="G21" s="40" t="s">
        <v>109</v>
      </c>
      <c r="H21" s="46" t="s">
        <v>78</v>
      </c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199</v>
      </c>
      <c r="E22" s="30" t="s">
        <v>99</v>
      </c>
      <c r="F22" s="30" t="s">
        <v>119</v>
      </c>
      <c r="G22" s="40" t="s">
        <v>109</v>
      </c>
      <c r="H22" s="46" t="s">
        <v>199</v>
      </c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76</v>
      </c>
      <c r="E23" s="30" t="s">
        <v>141</v>
      </c>
      <c r="F23" s="30" t="s">
        <v>18</v>
      </c>
      <c r="G23" s="40" t="s">
        <v>143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202</v>
      </c>
      <c r="E24" s="30" t="s">
        <v>206</v>
      </c>
      <c r="F24" s="30" t="s">
        <v>127</v>
      </c>
      <c r="G24" s="40">
        <v>50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131</v>
      </c>
      <c r="E25" s="30" t="s">
        <v>213</v>
      </c>
      <c r="F25" s="30" t="s">
        <v>18</v>
      </c>
      <c r="G25" s="40" t="s">
        <v>143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521</v>
      </c>
      <c r="E26" s="30" t="s">
        <v>523</v>
      </c>
      <c r="F26" s="30" t="s">
        <v>127</v>
      </c>
      <c r="G26" s="40">
        <v>50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209</v>
      </c>
      <c r="E27" s="30" t="s">
        <v>212</v>
      </c>
      <c r="F27" s="30" t="s">
        <v>18</v>
      </c>
      <c r="G27" s="40" t="s">
        <v>143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525</v>
      </c>
      <c r="E28" s="30" t="s">
        <v>217</v>
      </c>
      <c r="F28" s="30" t="s">
        <v>18</v>
      </c>
      <c r="G28" s="40" t="s">
        <v>143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513</v>
      </c>
      <c r="E29" s="30" t="s">
        <v>680</v>
      </c>
      <c r="F29" s="30" t="s">
        <v>119</v>
      </c>
      <c r="G29" s="40" t="s">
        <v>109</v>
      </c>
      <c r="H29" s="46" t="s">
        <v>16</v>
      </c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397</v>
      </c>
      <c r="E30" s="30" t="s">
        <v>255</v>
      </c>
      <c r="F30" s="30" t="s">
        <v>119</v>
      </c>
      <c r="G30" s="40" t="s">
        <v>109</v>
      </c>
      <c r="H30" s="46" t="s">
        <v>251</v>
      </c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271</v>
      </c>
      <c r="E31" s="30" t="s">
        <v>277</v>
      </c>
      <c r="F31" s="30" t="s">
        <v>119</v>
      </c>
      <c r="G31" s="40" t="s">
        <v>109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278</v>
      </c>
      <c r="E32" s="30" t="s">
        <v>279</v>
      </c>
      <c r="F32" s="30" t="s">
        <v>119</v>
      </c>
      <c r="G32" s="40" t="s">
        <v>109</v>
      </c>
      <c r="H32" s="46"/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686</v>
      </c>
      <c r="E33" s="30" t="s">
        <v>687</v>
      </c>
      <c r="F33" s="30" t="s">
        <v>119</v>
      </c>
      <c r="G33" s="40" t="s">
        <v>109</v>
      </c>
      <c r="H33" s="46" t="s">
        <v>690</v>
      </c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530</v>
      </c>
      <c r="E34" s="30" t="s">
        <v>530</v>
      </c>
      <c r="F34" s="30" t="s">
        <v>127</v>
      </c>
      <c r="G34" s="40">
        <v>50</v>
      </c>
      <c r="H34" s="46"/>
      <c r="I34" s="52"/>
      <c r="J34" s="59"/>
      <c r="K34" s="61"/>
      <c r="L34" s="61"/>
      <c r="M34" s="62"/>
    </row>
    <row r="35" spans="2:13" ht="15" customHeight="1">
      <c r="B35" s="21">
        <v>26</v>
      </c>
      <c r="C35" s="28"/>
      <c r="D35" s="30" t="s">
        <v>129</v>
      </c>
      <c r="E35" s="30" t="s">
        <v>135</v>
      </c>
      <c r="F35" s="30" t="s">
        <v>119</v>
      </c>
      <c r="G35" s="40" t="s">
        <v>109</v>
      </c>
      <c r="H35" s="46"/>
      <c r="I35" s="52"/>
      <c r="J35" s="59"/>
      <c r="K35" s="61"/>
      <c r="L35" s="61"/>
      <c r="M35" s="62"/>
    </row>
    <row r="36" spans="2:13" ht="15" customHeight="1">
      <c r="B36" s="21">
        <v>27</v>
      </c>
      <c r="C36" s="28"/>
      <c r="D36" s="30" t="s">
        <v>118</v>
      </c>
      <c r="E36" s="30" t="s">
        <v>100</v>
      </c>
      <c r="F36" s="30" t="s">
        <v>127</v>
      </c>
      <c r="G36" s="40">
        <v>10</v>
      </c>
      <c r="H36" s="46"/>
      <c r="I36" s="52"/>
      <c r="J36" s="59"/>
      <c r="K36" s="61"/>
      <c r="L36" s="61"/>
      <c r="M36" s="62"/>
    </row>
    <row r="37" spans="2:13" ht="15" customHeight="1">
      <c r="B37" s="21">
        <v>28</v>
      </c>
      <c r="C37" s="28"/>
      <c r="D37" s="30" t="s">
        <v>13</v>
      </c>
      <c r="E37" s="30" t="s">
        <v>23</v>
      </c>
      <c r="F37" s="30" t="s">
        <v>127</v>
      </c>
      <c r="G37" s="40">
        <v>10</v>
      </c>
      <c r="H37" s="46"/>
      <c r="I37" s="52"/>
      <c r="J37" s="59"/>
      <c r="K37" s="61"/>
      <c r="L37" s="61"/>
      <c r="M37" s="62"/>
    </row>
    <row r="38" spans="2:13" ht="15" customHeight="1">
      <c r="B38" s="21">
        <v>29</v>
      </c>
      <c r="C38" s="28"/>
      <c r="D38" s="30" t="s">
        <v>72</v>
      </c>
      <c r="E38" s="30" t="s">
        <v>532</v>
      </c>
      <c r="F38" s="30" t="s">
        <v>127</v>
      </c>
      <c r="G38" s="40">
        <v>50</v>
      </c>
      <c r="H38" s="46"/>
      <c r="I38" s="52"/>
      <c r="J38" s="59"/>
      <c r="K38" s="61"/>
      <c r="L38" s="61"/>
      <c r="M38" s="62"/>
    </row>
    <row r="39" spans="2:13" ht="15" customHeight="1">
      <c r="B39" s="21">
        <v>30</v>
      </c>
      <c r="C39" s="28"/>
      <c r="D39" s="30" t="s">
        <v>283</v>
      </c>
      <c r="E39" s="30" t="s">
        <v>286</v>
      </c>
      <c r="F39" s="30" t="s">
        <v>119</v>
      </c>
      <c r="G39" s="40" t="s">
        <v>140</v>
      </c>
      <c r="H39" s="46"/>
      <c r="I39" s="52"/>
      <c r="J39" s="59"/>
      <c r="K39" s="61"/>
      <c r="L39" s="61"/>
      <c r="M39" s="62"/>
    </row>
    <row r="40" spans="2:13" ht="15" customHeight="1">
      <c r="B40" s="21">
        <v>31</v>
      </c>
      <c r="C40" s="28"/>
      <c r="D40" s="30" t="s">
        <v>692</v>
      </c>
      <c r="E40" s="30" t="s">
        <v>505</v>
      </c>
      <c r="F40" s="30" t="s">
        <v>119</v>
      </c>
      <c r="G40" s="40" t="s">
        <v>109</v>
      </c>
      <c r="H40" s="46" t="s">
        <v>692</v>
      </c>
      <c r="I40" s="52"/>
      <c r="J40" s="59"/>
      <c r="K40" s="61"/>
      <c r="L40" s="61"/>
      <c r="M40" s="62"/>
    </row>
    <row r="41" spans="2:13" ht="15" customHeight="1">
      <c r="B41" s="21">
        <v>32</v>
      </c>
      <c r="C41" s="28"/>
      <c r="D41" s="30" t="s">
        <v>218</v>
      </c>
      <c r="E41" s="30" t="s">
        <v>165</v>
      </c>
      <c r="F41" s="30" t="s">
        <v>127</v>
      </c>
      <c r="G41" s="40">
        <v>10</v>
      </c>
      <c r="H41" s="46"/>
      <c r="I41" s="52"/>
      <c r="J41" s="59"/>
      <c r="K41" s="61"/>
      <c r="L41" s="61"/>
      <c r="M41" s="62"/>
    </row>
    <row r="42" spans="2:13" ht="15" customHeight="1">
      <c r="B42" s="21">
        <v>33</v>
      </c>
      <c r="C42" s="28"/>
      <c r="D42" s="30" t="s">
        <v>297</v>
      </c>
      <c r="E42" s="30" t="s">
        <v>300</v>
      </c>
      <c r="F42" s="30" t="s">
        <v>127</v>
      </c>
      <c r="G42" s="40">
        <v>2</v>
      </c>
      <c r="H42" s="46"/>
      <c r="I42" s="52"/>
      <c r="J42" s="59"/>
      <c r="K42" s="61"/>
      <c r="L42" s="61"/>
      <c r="M42" s="62"/>
    </row>
    <row r="43" spans="2:13" ht="15" customHeight="1">
      <c r="B43" s="21">
        <v>34</v>
      </c>
      <c r="C43" s="28"/>
      <c r="D43" s="30" t="s">
        <v>260</v>
      </c>
      <c r="E43" s="30" t="s">
        <v>290</v>
      </c>
      <c r="F43" s="30" t="s">
        <v>127</v>
      </c>
      <c r="G43" s="40">
        <v>50</v>
      </c>
      <c r="H43" s="46"/>
      <c r="I43" s="52"/>
      <c r="J43" s="59"/>
      <c r="K43" s="61"/>
      <c r="L43" s="61"/>
      <c r="M43" s="62"/>
    </row>
    <row r="44" spans="2:13" ht="15" customHeight="1">
      <c r="B44" s="21">
        <v>35</v>
      </c>
      <c r="C44" s="28"/>
      <c r="D44" s="30" t="s">
        <v>435</v>
      </c>
      <c r="E44" s="30" t="s">
        <v>304</v>
      </c>
      <c r="F44" s="30" t="s">
        <v>119</v>
      </c>
      <c r="G44" s="40" t="s">
        <v>109</v>
      </c>
      <c r="H44" s="46"/>
      <c r="I44" s="52"/>
      <c r="J44" s="59"/>
      <c r="K44" s="61"/>
      <c r="L44" s="61"/>
      <c r="M44" s="62"/>
    </row>
    <row r="45" spans="2:13" ht="15" customHeight="1">
      <c r="B45" s="21">
        <v>36</v>
      </c>
      <c r="C45" s="28"/>
      <c r="D45" s="30" t="s">
        <v>226</v>
      </c>
      <c r="E45" s="30" t="s">
        <v>360</v>
      </c>
      <c r="F45" s="30" t="s">
        <v>119</v>
      </c>
      <c r="G45" s="40" t="s">
        <v>116</v>
      </c>
      <c r="H45" s="46"/>
      <c r="I45" s="52"/>
      <c r="J45" s="59"/>
      <c r="K45" s="61"/>
      <c r="L45" s="61"/>
      <c r="M45" s="62"/>
    </row>
    <row r="46" spans="2:13" ht="15" customHeight="1">
      <c r="B46" s="21">
        <v>37</v>
      </c>
      <c r="C46" s="28"/>
      <c r="D46" s="30" t="s">
        <v>695</v>
      </c>
      <c r="E46" s="30" t="s">
        <v>696</v>
      </c>
      <c r="F46" s="30" t="s">
        <v>18</v>
      </c>
      <c r="G46" s="40" t="s">
        <v>143</v>
      </c>
      <c r="H46" s="46"/>
      <c r="I46" s="52"/>
      <c r="J46" s="59"/>
      <c r="K46" s="61"/>
      <c r="L46" s="61"/>
      <c r="M46" s="62"/>
    </row>
    <row r="47" spans="2:13" ht="15" customHeight="1">
      <c r="B47" s="21">
        <v>38</v>
      </c>
      <c r="C47" s="28"/>
      <c r="D47" s="30" t="s">
        <v>337</v>
      </c>
      <c r="E47" s="30" t="s">
        <v>338</v>
      </c>
      <c r="F47" s="30" t="s">
        <v>127</v>
      </c>
      <c r="G47" s="40">
        <v>10</v>
      </c>
      <c r="H47" s="46"/>
      <c r="I47" s="52"/>
      <c r="J47" s="59"/>
      <c r="K47" s="61"/>
      <c r="L47" s="61"/>
      <c r="M47" s="62"/>
    </row>
    <row r="48" spans="2:13" ht="15" customHeight="1">
      <c r="B48" s="21">
        <v>39</v>
      </c>
      <c r="C48" s="28"/>
      <c r="D48" s="30" t="s">
        <v>314</v>
      </c>
      <c r="E48" s="30" t="s">
        <v>316</v>
      </c>
      <c r="F48" s="30" t="s">
        <v>127</v>
      </c>
      <c r="G48" s="40">
        <v>200</v>
      </c>
      <c r="H48" s="46"/>
      <c r="I48" s="52"/>
      <c r="J48" s="59"/>
      <c r="K48" s="61"/>
      <c r="L48" s="61"/>
      <c r="M48" s="62"/>
    </row>
    <row r="49" spans="2:13" ht="15" customHeight="1">
      <c r="B49" s="21">
        <v>40</v>
      </c>
      <c r="C49" s="28"/>
      <c r="D49" s="30" t="s">
        <v>75</v>
      </c>
      <c r="E49" s="30" t="s">
        <v>320</v>
      </c>
      <c r="F49" s="30" t="s">
        <v>119</v>
      </c>
      <c r="G49" s="40" t="s">
        <v>109</v>
      </c>
      <c r="H49" s="46" t="s">
        <v>75</v>
      </c>
      <c r="I49" s="52"/>
      <c r="J49" s="59"/>
      <c r="K49" s="61"/>
      <c r="L49" s="61"/>
      <c r="M49" s="62"/>
    </row>
    <row r="50" spans="2:13" ht="15" customHeight="1">
      <c r="B50" s="22">
        <v>41</v>
      </c>
      <c r="C50" s="29" t="s">
        <v>98</v>
      </c>
      <c r="D50" s="31" t="s">
        <v>49</v>
      </c>
      <c r="E50" s="31" t="s">
        <v>49</v>
      </c>
      <c r="F50" s="31" t="s">
        <v>66</v>
      </c>
      <c r="G50" s="41" t="s">
        <v>143</v>
      </c>
      <c r="H50" s="47"/>
      <c r="I50" s="53"/>
      <c r="J50" s="60"/>
      <c r="K50" s="61"/>
      <c r="L50" s="61"/>
      <c r="M50" s="62"/>
    </row>
  </sheetData>
  <mergeCells count="57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6">
    <pageSetUpPr fitToPage="1"/>
  </sheetPr>
  <dimension ref="A1:M42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645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682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28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142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168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145</v>
      </c>
      <c r="E12" s="30" t="s">
        <v>145</v>
      </c>
      <c r="F12" s="30" t="s">
        <v>119</v>
      </c>
      <c r="G12" s="40" t="s">
        <v>109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195</v>
      </c>
      <c r="E13" s="30" t="s">
        <v>195</v>
      </c>
      <c r="F13" s="30" t="s">
        <v>119</v>
      </c>
      <c r="G13" s="40" t="s">
        <v>116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285</v>
      </c>
      <c r="E14" s="30" t="s">
        <v>285</v>
      </c>
      <c r="F14" s="30" t="s">
        <v>119</v>
      </c>
      <c r="G14" s="40" t="s">
        <v>140</v>
      </c>
      <c r="H14" s="46"/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697</v>
      </c>
      <c r="E15" s="30" t="s">
        <v>697</v>
      </c>
      <c r="F15" s="30" t="s">
        <v>119</v>
      </c>
      <c r="G15" s="40" t="s">
        <v>140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701</v>
      </c>
      <c r="E16" s="30" t="s">
        <v>701</v>
      </c>
      <c r="F16" s="30" t="s">
        <v>119</v>
      </c>
      <c r="G16" s="40" t="s">
        <v>109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703</v>
      </c>
      <c r="E17" s="30" t="s">
        <v>703</v>
      </c>
      <c r="F17" s="30" t="s">
        <v>119</v>
      </c>
      <c r="G17" s="40" t="s">
        <v>116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317</v>
      </c>
      <c r="E18" s="30" t="s">
        <v>317</v>
      </c>
      <c r="F18" s="30" t="s">
        <v>127</v>
      </c>
      <c r="G18" s="40">
        <v>64</v>
      </c>
      <c r="H18" s="46"/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705</v>
      </c>
      <c r="E19" s="30" t="s">
        <v>705</v>
      </c>
      <c r="F19" s="30" t="s">
        <v>127</v>
      </c>
      <c r="G19" s="40">
        <v>32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575</v>
      </c>
      <c r="E20" s="30" t="s">
        <v>575</v>
      </c>
      <c r="F20" s="30" t="s">
        <v>119</v>
      </c>
      <c r="G20" s="40" t="s">
        <v>140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676</v>
      </c>
      <c r="E21" s="30" t="s">
        <v>540</v>
      </c>
      <c r="F21" s="30" t="s">
        <v>127</v>
      </c>
      <c r="G21" s="40">
        <v>32</v>
      </c>
      <c r="H21" s="46"/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214</v>
      </c>
      <c r="E22" s="30" t="s">
        <v>241</v>
      </c>
      <c r="F22" s="30" t="s">
        <v>127</v>
      </c>
      <c r="G22" s="40">
        <v>50</v>
      </c>
      <c r="H22" s="46"/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51</v>
      </c>
      <c r="E23" s="30" t="s">
        <v>707</v>
      </c>
      <c r="F23" s="30" t="s">
        <v>119</v>
      </c>
      <c r="G23" s="40" t="s">
        <v>109</v>
      </c>
      <c r="H23" s="46" t="s">
        <v>26</v>
      </c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709</v>
      </c>
      <c r="E24" s="30" t="s">
        <v>107</v>
      </c>
      <c r="F24" s="30" t="s">
        <v>119</v>
      </c>
      <c r="G24" s="40" t="s">
        <v>109</v>
      </c>
      <c r="H24" s="46" t="s">
        <v>704</v>
      </c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626</v>
      </c>
      <c r="E25" s="30" t="s">
        <v>710</v>
      </c>
      <c r="F25" s="30" t="s">
        <v>119</v>
      </c>
      <c r="G25" s="40" t="s">
        <v>109</v>
      </c>
      <c r="H25" s="46" t="s">
        <v>711</v>
      </c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202</v>
      </c>
      <c r="E26" s="30" t="s">
        <v>110</v>
      </c>
      <c r="F26" s="30" t="s">
        <v>127</v>
      </c>
      <c r="G26" s="40">
        <v>20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131</v>
      </c>
      <c r="E27" s="30" t="s">
        <v>213</v>
      </c>
      <c r="F27" s="30" t="s">
        <v>18</v>
      </c>
      <c r="G27" s="40" t="s">
        <v>143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713</v>
      </c>
      <c r="E28" s="30" t="s">
        <v>217</v>
      </c>
      <c r="F28" s="30" t="s">
        <v>18</v>
      </c>
      <c r="G28" s="40" t="s">
        <v>143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293</v>
      </c>
      <c r="E29" s="30" t="s">
        <v>38</v>
      </c>
      <c r="F29" s="30" t="s">
        <v>119</v>
      </c>
      <c r="G29" s="40" t="s">
        <v>109</v>
      </c>
      <c r="H29" s="46" t="s">
        <v>715</v>
      </c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716</v>
      </c>
      <c r="E30" s="30" t="s">
        <v>468</v>
      </c>
      <c r="F30" s="30" t="s">
        <v>119</v>
      </c>
      <c r="G30" s="40" t="s">
        <v>109</v>
      </c>
      <c r="H30" s="46" t="s">
        <v>717</v>
      </c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314</v>
      </c>
      <c r="E31" s="30" t="s">
        <v>639</v>
      </c>
      <c r="F31" s="30" t="s">
        <v>127</v>
      </c>
      <c r="G31" s="40">
        <v>200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590</v>
      </c>
      <c r="E32" s="30" t="s">
        <v>532</v>
      </c>
      <c r="F32" s="30" t="s">
        <v>127</v>
      </c>
      <c r="G32" s="40">
        <v>254</v>
      </c>
      <c r="H32" s="46"/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287</v>
      </c>
      <c r="E33" s="30" t="s">
        <v>720</v>
      </c>
      <c r="F33" s="30" t="s">
        <v>127</v>
      </c>
      <c r="G33" s="40">
        <v>50</v>
      </c>
      <c r="H33" s="46"/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723</v>
      </c>
      <c r="E34" s="30" t="s">
        <v>50</v>
      </c>
      <c r="F34" s="30" t="s">
        <v>119</v>
      </c>
      <c r="G34" s="40" t="s">
        <v>116</v>
      </c>
      <c r="H34" s="46"/>
      <c r="I34" s="52"/>
      <c r="J34" s="59"/>
      <c r="K34" s="61"/>
      <c r="L34" s="61"/>
      <c r="M34" s="62"/>
    </row>
    <row r="35" spans="2:13" ht="15" customHeight="1">
      <c r="B35" s="21">
        <v>26</v>
      </c>
      <c r="C35" s="28"/>
      <c r="D35" s="30" t="s">
        <v>375</v>
      </c>
      <c r="E35" s="30" t="s">
        <v>286</v>
      </c>
      <c r="F35" s="30" t="s">
        <v>119</v>
      </c>
      <c r="G35" s="40" t="s">
        <v>109</v>
      </c>
      <c r="H35" s="46" t="s">
        <v>725</v>
      </c>
      <c r="I35" s="52"/>
      <c r="J35" s="59"/>
      <c r="K35" s="61"/>
      <c r="L35" s="61"/>
      <c r="M35" s="62"/>
    </row>
    <row r="36" spans="2:13" ht="15" customHeight="1">
      <c r="B36" s="21">
        <v>27</v>
      </c>
      <c r="C36" s="28"/>
      <c r="D36" s="30" t="s">
        <v>334</v>
      </c>
      <c r="E36" s="30" t="s">
        <v>334</v>
      </c>
      <c r="F36" s="30" t="s">
        <v>127</v>
      </c>
      <c r="G36" s="40">
        <v>32</v>
      </c>
      <c r="H36" s="46"/>
      <c r="I36" s="52"/>
      <c r="J36" s="59"/>
      <c r="K36" s="61"/>
      <c r="L36" s="61"/>
      <c r="M36" s="62"/>
    </row>
    <row r="37" spans="2:13" ht="15" customHeight="1">
      <c r="B37" s="21">
        <v>28</v>
      </c>
      <c r="C37" s="28"/>
      <c r="D37" s="30" t="s">
        <v>497</v>
      </c>
      <c r="E37" s="30" t="s">
        <v>497</v>
      </c>
      <c r="F37" s="30" t="s">
        <v>127</v>
      </c>
      <c r="G37" s="40">
        <v>50</v>
      </c>
      <c r="H37" s="46"/>
      <c r="I37" s="52"/>
      <c r="J37" s="59"/>
      <c r="K37" s="61"/>
      <c r="L37" s="61"/>
      <c r="M37" s="62"/>
    </row>
    <row r="38" spans="2:13" ht="15" customHeight="1">
      <c r="B38" s="21">
        <v>29</v>
      </c>
      <c r="C38" s="28"/>
      <c r="D38" s="30" t="s">
        <v>601</v>
      </c>
      <c r="E38" s="30" t="s">
        <v>601</v>
      </c>
      <c r="F38" s="30" t="s">
        <v>127</v>
      </c>
      <c r="G38" s="40">
        <v>50</v>
      </c>
      <c r="H38" s="46"/>
      <c r="I38" s="52"/>
      <c r="J38" s="59"/>
      <c r="K38" s="61"/>
      <c r="L38" s="61"/>
      <c r="M38" s="62"/>
    </row>
    <row r="39" spans="2:13" ht="15" customHeight="1">
      <c r="B39" s="21">
        <v>30</v>
      </c>
      <c r="C39" s="28"/>
      <c r="D39" s="30" t="s">
        <v>727</v>
      </c>
      <c r="E39" s="30" t="s">
        <v>727</v>
      </c>
      <c r="F39" s="30" t="s">
        <v>127</v>
      </c>
      <c r="G39" s="40">
        <v>50</v>
      </c>
      <c r="H39" s="46"/>
      <c r="I39" s="52"/>
      <c r="J39" s="59"/>
      <c r="K39" s="61"/>
      <c r="L39" s="61"/>
      <c r="M39" s="62"/>
    </row>
    <row r="40" spans="2:13" ht="15" customHeight="1">
      <c r="B40" s="21">
        <v>31</v>
      </c>
      <c r="C40" s="28"/>
      <c r="D40" s="30" t="s">
        <v>141</v>
      </c>
      <c r="E40" s="30" t="s">
        <v>141</v>
      </c>
      <c r="F40" s="30" t="s">
        <v>18</v>
      </c>
      <c r="G40" s="40" t="s">
        <v>143</v>
      </c>
      <c r="H40" s="46"/>
      <c r="I40" s="52"/>
      <c r="J40" s="59"/>
      <c r="K40" s="61"/>
      <c r="L40" s="61"/>
      <c r="M40" s="62"/>
    </row>
    <row r="41" spans="2:13" ht="15" customHeight="1">
      <c r="B41" s="21">
        <v>32</v>
      </c>
      <c r="C41" s="28" t="s">
        <v>98</v>
      </c>
      <c r="D41" s="30" t="s">
        <v>151</v>
      </c>
      <c r="E41" s="30" t="s">
        <v>49</v>
      </c>
      <c r="F41" s="30" t="s">
        <v>66</v>
      </c>
      <c r="G41" s="40" t="s">
        <v>143</v>
      </c>
      <c r="H41" s="46"/>
      <c r="I41" s="52"/>
      <c r="J41" s="59"/>
      <c r="K41" s="61"/>
      <c r="L41" s="61"/>
      <c r="M41" s="62"/>
    </row>
    <row r="42" spans="2:13" ht="15" customHeight="1">
      <c r="B42" s="22">
        <v>33</v>
      </c>
      <c r="C42" s="29"/>
      <c r="D42" s="31" t="s">
        <v>153</v>
      </c>
      <c r="E42" s="31" t="s">
        <v>153</v>
      </c>
      <c r="F42" s="31" t="s">
        <v>119</v>
      </c>
      <c r="G42" s="41" t="s">
        <v>116</v>
      </c>
      <c r="H42" s="47"/>
      <c r="I42" s="53"/>
      <c r="J42" s="60"/>
      <c r="K42" s="61"/>
      <c r="L42" s="61"/>
      <c r="M42" s="62"/>
    </row>
  </sheetData>
  <mergeCells count="49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7">
    <pageSetUpPr fitToPage="1"/>
  </sheetPr>
  <dimension ref="A1:M31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645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152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305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164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346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172</v>
      </c>
      <c r="E14" s="30" t="s">
        <v>107</v>
      </c>
      <c r="F14" s="30" t="s">
        <v>119</v>
      </c>
      <c r="G14" s="40" t="s">
        <v>109</v>
      </c>
      <c r="H14" s="46" t="s">
        <v>347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349</v>
      </c>
      <c r="E15" s="30" t="s">
        <v>350</v>
      </c>
      <c r="F15" s="30" t="s">
        <v>127</v>
      </c>
      <c r="G15" s="40">
        <v>10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352</v>
      </c>
      <c r="E16" s="30" t="s">
        <v>356</v>
      </c>
      <c r="F16" s="30" t="s">
        <v>127</v>
      </c>
      <c r="G16" s="40">
        <v>64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78</v>
      </c>
      <c r="E17" s="30" t="s">
        <v>198</v>
      </c>
      <c r="F17" s="30" t="s">
        <v>119</v>
      </c>
      <c r="G17" s="40" t="s">
        <v>109</v>
      </c>
      <c r="H17" s="46" t="s">
        <v>78</v>
      </c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199</v>
      </c>
      <c r="E18" s="30" t="s">
        <v>99</v>
      </c>
      <c r="F18" s="30" t="s">
        <v>119</v>
      </c>
      <c r="G18" s="40" t="s">
        <v>109</v>
      </c>
      <c r="H18" s="46" t="s">
        <v>199</v>
      </c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76</v>
      </c>
      <c r="E19" s="30" t="s">
        <v>141</v>
      </c>
      <c r="F19" s="30" t="s">
        <v>18</v>
      </c>
      <c r="G19" s="40" t="s">
        <v>143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283</v>
      </c>
      <c r="E20" s="30" t="s">
        <v>286</v>
      </c>
      <c r="F20" s="30" t="s">
        <v>119</v>
      </c>
      <c r="G20" s="40" t="s">
        <v>140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129</v>
      </c>
      <c r="E21" s="30" t="s">
        <v>135</v>
      </c>
      <c r="F21" s="30" t="s">
        <v>119</v>
      </c>
      <c r="G21" s="40" t="s">
        <v>109</v>
      </c>
      <c r="H21" s="46"/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118</v>
      </c>
      <c r="E22" s="30" t="s">
        <v>100</v>
      </c>
      <c r="F22" s="30" t="s">
        <v>127</v>
      </c>
      <c r="G22" s="40">
        <v>10</v>
      </c>
      <c r="H22" s="46"/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13</v>
      </c>
      <c r="E23" s="30" t="s">
        <v>23</v>
      </c>
      <c r="F23" s="30" t="s">
        <v>127</v>
      </c>
      <c r="G23" s="40">
        <v>10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20</v>
      </c>
      <c r="E24" s="30" t="s">
        <v>360</v>
      </c>
      <c r="F24" s="30" t="s">
        <v>127</v>
      </c>
      <c r="G24" s="40">
        <v>8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297</v>
      </c>
      <c r="E25" s="30" t="s">
        <v>300</v>
      </c>
      <c r="F25" s="30" t="s">
        <v>127</v>
      </c>
      <c r="G25" s="40">
        <v>2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202</v>
      </c>
      <c r="E26" s="30" t="s">
        <v>362</v>
      </c>
      <c r="F26" s="30" t="s">
        <v>127</v>
      </c>
      <c r="G26" s="40">
        <v>20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314</v>
      </c>
      <c r="E27" s="30" t="s">
        <v>316</v>
      </c>
      <c r="F27" s="30" t="s">
        <v>127</v>
      </c>
      <c r="G27" s="40">
        <v>200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75</v>
      </c>
      <c r="E28" s="30" t="s">
        <v>320</v>
      </c>
      <c r="F28" s="30" t="s">
        <v>119</v>
      </c>
      <c r="G28" s="40" t="s">
        <v>109</v>
      </c>
      <c r="H28" s="46" t="s">
        <v>75</v>
      </c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131</v>
      </c>
      <c r="E29" s="30" t="s">
        <v>365</v>
      </c>
      <c r="F29" s="30" t="s">
        <v>18</v>
      </c>
      <c r="G29" s="40" t="s">
        <v>143</v>
      </c>
      <c r="H29" s="46"/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367</v>
      </c>
      <c r="E30" s="30" t="s">
        <v>191</v>
      </c>
      <c r="F30" s="30" t="s">
        <v>18</v>
      </c>
      <c r="G30" s="40" t="s">
        <v>143</v>
      </c>
      <c r="H30" s="46"/>
      <c r="I30" s="52"/>
      <c r="J30" s="59"/>
      <c r="K30" s="61"/>
      <c r="L30" s="61"/>
      <c r="M30" s="62"/>
    </row>
    <row r="31" spans="2:13" ht="15" customHeight="1">
      <c r="B31" s="22">
        <v>22</v>
      </c>
      <c r="C31" s="29" t="s">
        <v>98</v>
      </c>
      <c r="D31" s="31" t="s">
        <v>49</v>
      </c>
      <c r="E31" s="31" t="s">
        <v>49</v>
      </c>
      <c r="F31" s="31" t="s">
        <v>66</v>
      </c>
      <c r="G31" s="41" t="s">
        <v>143</v>
      </c>
      <c r="H31" s="47"/>
      <c r="I31" s="53"/>
      <c r="J31" s="60"/>
      <c r="K31" s="61"/>
      <c r="L31" s="61"/>
      <c r="M31" s="62"/>
    </row>
  </sheetData>
  <mergeCells count="38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8">
    <pageSetUpPr fitToPage="1"/>
  </sheetPr>
  <dimension ref="A1:M35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645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679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302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164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170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172</v>
      </c>
      <c r="E14" s="30" t="s">
        <v>107</v>
      </c>
      <c r="F14" s="30" t="s">
        <v>119</v>
      </c>
      <c r="G14" s="40" t="s">
        <v>109</v>
      </c>
      <c r="H14" s="46" t="s">
        <v>552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184</v>
      </c>
      <c r="E15" s="30" t="s">
        <v>187</v>
      </c>
      <c r="F15" s="30" t="s">
        <v>119</v>
      </c>
      <c r="G15" s="40" t="s">
        <v>140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106</v>
      </c>
      <c r="E16" s="30" t="s">
        <v>191</v>
      </c>
      <c r="F16" s="30" t="s">
        <v>119</v>
      </c>
      <c r="G16" s="40" t="s">
        <v>140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78</v>
      </c>
      <c r="E17" s="30" t="s">
        <v>198</v>
      </c>
      <c r="F17" s="30" t="s">
        <v>119</v>
      </c>
      <c r="G17" s="40" t="s">
        <v>109</v>
      </c>
      <c r="H17" s="46" t="s">
        <v>78</v>
      </c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199</v>
      </c>
      <c r="E18" s="30" t="s">
        <v>99</v>
      </c>
      <c r="F18" s="30" t="s">
        <v>119</v>
      </c>
      <c r="G18" s="40" t="s">
        <v>109</v>
      </c>
      <c r="H18" s="46" t="s">
        <v>199</v>
      </c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76</v>
      </c>
      <c r="E19" s="30" t="s">
        <v>141</v>
      </c>
      <c r="F19" s="30" t="s">
        <v>18</v>
      </c>
      <c r="G19" s="40" t="s">
        <v>143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202</v>
      </c>
      <c r="E20" s="30" t="s">
        <v>206</v>
      </c>
      <c r="F20" s="30" t="s">
        <v>127</v>
      </c>
      <c r="G20" s="40">
        <v>50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131</v>
      </c>
      <c r="E21" s="30" t="s">
        <v>213</v>
      </c>
      <c r="F21" s="30" t="s">
        <v>18</v>
      </c>
      <c r="G21" s="40" t="s">
        <v>143</v>
      </c>
      <c r="H21" s="46"/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521</v>
      </c>
      <c r="E22" s="30" t="s">
        <v>523</v>
      </c>
      <c r="F22" s="30" t="s">
        <v>18</v>
      </c>
      <c r="G22" s="40" t="s">
        <v>143</v>
      </c>
      <c r="H22" s="46"/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72</v>
      </c>
      <c r="E23" s="30" t="s">
        <v>208</v>
      </c>
      <c r="F23" s="30" t="s">
        <v>127</v>
      </c>
      <c r="G23" s="40">
        <v>50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209</v>
      </c>
      <c r="E24" s="30" t="s">
        <v>212</v>
      </c>
      <c r="F24" s="30" t="s">
        <v>18</v>
      </c>
      <c r="G24" s="40" t="s">
        <v>143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525</v>
      </c>
      <c r="E25" s="30" t="s">
        <v>217</v>
      </c>
      <c r="F25" s="30" t="s">
        <v>18</v>
      </c>
      <c r="G25" s="40" t="s">
        <v>143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251</v>
      </c>
      <c r="E26" s="30" t="s">
        <v>255</v>
      </c>
      <c r="F26" s="30" t="s">
        <v>119</v>
      </c>
      <c r="G26" s="40" t="s">
        <v>109</v>
      </c>
      <c r="H26" s="46" t="s">
        <v>251</v>
      </c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271</v>
      </c>
      <c r="E27" s="30" t="s">
        <v>277</v>
      </c>
      <c r="F27" s="30" t="s">
        <v>119</v>
      </c>
      <c r="G27" s="40" t="s">
        <v>109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278</v>
      </c>
      <c r="E28" s="30" t="s">
        <v>279</v>
      </c>
      <c r="F28" s="30" t="s">
        <v>119</v>
      </c>
      <c r="G28" s="40" t="s">
        <v>109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283</v>
      </c>
      <c r="E29" s="30" t="s">
        <v>286</v>
      </c>
      <c r="F29" s="30" t="s">
        <v>119</v>
      </c>
      <c r="G29" s="40" t="s">
        <v>140</v>
      </c>
      <c r="H29" s="46"/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129</v>
      </c>
      <c r="E30" s="30" t="s">
        <v>135</v>
      </c>
      <c r="F30" s="30" t="s">
        <v>119</v>
      </c>
      <c r="G30" s="40" t="s">
        <v>109</v>
      </c>
      <c r="H30" s="46"/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118</v>
      </c>
      <c r="E31" s="30" t="s">
        <v>100</v>
      </c>
      <c r="F31" s="30" t="s">
        <v>127</v>
      </c>
      <c r="G31" s="40">
        <v>10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13</v>
      </c>
      <c r="E32" s="30" t="s">
        <v>23</v>
      </c>
      <c r="F32" s="30" t="s">
        <v>127</v>
      </c>
      <c r="G32" s="40">
        <v>10</v>
      </c>
      <c r="H32" s="46"/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314</v>
      </c>
      <c r="E33" s="30" t="s">
        <v>316</v>
      </c>
      <c r="F33" s="30" t="s">
        <v>127</v>
      </c>
      <c r="G33" s="40">
        <v>200</v>
      </c>
      <c r="H33" s="46"/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75</v>
      </c>
      <c r="E34" s="30" t="s">
        <v>320</v>
      </c>
      <c r="F34" s="30" t="s">
        <v>119</v>
      </c>
      <c r="G34" s="40" t="s">
        <v>109</v>
      </c>
      <c r="H34" s="46" t="s">
        <v>75</v>
      </c>
      <c r="I34" s="52"/>
      <c r="J34" s="59"/>
      <c r="K34" s="61"/>
      <c r="L34" s="61"/>
      <c r="M34" s="62"/>
    </row>
    <row r="35" spans="2:13" ht="15" customHeight="1">
      <c r="B35" s="22">
        <v>26</v>
      </c>
      <c r="C35" s="29" t="s">
        <v>98</v>
      </c>
      <c r="D35" s="31" t="s">
        <v>49</v>
      </c>
      <c r="E35" s="31" t="s">
        <v>49</v>
      </c>
      <c r="F35" s="31" t="s">
        <v>66</v>
      </c>
      <c r="G35" s="41" t="s">
        <v>143</v>
      </c>
      <c r="H35" s="47"/>
      <c r="I35" s="53"/>
      <c r="J35" s="60"/>
      <c r="K35" s="61"/>
      <c r="L35" s="61"/>
      <c r="M35" s="62"/>
    </row>
  </sheetData>
  <mergeCells count="42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53"/>
  <dimension ref="A1:F28"/>
  <sheetViews>
    <sheetView workbookViewId="0"/>
  </sheetViews>
  <sheetFormatPr defaultRowHeight="13.2"/>
  <cols>
    <col min="1" max="1" width="3.5" style="8" bestFit="1" customWidth="1"/>
    <col min="2" max="2" width="41.375" style="8" customWidth="1"/>
    <col min="3" max="3" width="33" style="8" hidden="1" customWidth="1"/>
    <col min="4" max="4" width="25.625" style="8" bestFit="1" customWidth="1"/>
    <col min="5" max="16384" width="9" style="8" customWidth="1"/>
  </cols>
  <sheetData>
    <row r="1" spans="1:4">
      <c r="A1" s="9" t="s">
        <v>714</v>
      </c>
      <c r="B1" s="9" t="s">
        <v>188</v>
      </c>
      <c r="C1" s="9" t="s">
        <v>1250</v>
      </c>
      <c r="D1" s="9" t="s">
        <v>123</v>
      </c>
    </row>
    <row r="2" spans="1:4">
      <c r="A2" s="10">
        <v>1</v>
      </c>
      <c r="B2" s="11" t="str">
        <f t="shared" ref="B2:B28" si="0">HYPERLINK("#"&amp;C2&amp;"!A1",C2)</f>
        <v>防火水槽真形_水道局作成</v>
      </c>
      <c r="C2" s="10" t="s">
        <v>1254</v>
      </c>
      <c r="D2" s="10"/>
    </row>
    <row r="3" spans="1:4">
      <c r="A3" s="10">
        <v>2</v>
      </c>
      <c r="B3" s="11" t="str">
        <f t="shared" si="0"/>
        <v>付属設備</v>
      </c>
      <c r="C3" s="10" t="s">
        <v>95</v>
      </c>
      <c r="D3" s="10"/>
    </row>
    <row r="4" spans="1:4">
      <c r="A4" s="10">
        <v>3</v>
      </c>
      <c r="B4" s="11" t="str">
        <f t="shared" si="0"/>
        <v>水道局防火水槽</v>
      </c>
      <c r="C4" s="10" t="s">
        <v>1248</v>
      </c>
      <c r="D4" s="10"/>
    </row>
    <row r="5" spans="1:4">
      <c r="A5" s="10">
        <v>4</v>
      </c>
      <c r="B5" s="11" t="str">
        <f t="shared" si="0"/>
        <v>施設真形</v>
      </c>
      <c r="C5" s="10" t="s">
        <v>1241</v>
      </c>
      <c r="D5" s="10"/>
    </row>
    <row r="6" spans="1:4">
      <c r="A6" s="10">
        <v>5</v>
      </c>
      <c r="B6" s="11" t="str">
        <f t="shared" si="0"/>
        <v>配水区</v>
      </c>
      <c r="C6" s="10" t="s">
        <v>657</v>
      </c>
      <c r="D6" s="10"/>
    </row>
    <row r="7" spans="1:4">
      <c r="A7" s="10">
        <v>6</v>
      </c>
      <c r="B7" s="11" t="str">
        <f t="shared" si="0"/>
        <v>ポンプ</v>
      </c>
      <c r="C7" s="10" t="s">
        <v>411</v>
      </c>
      <c r="D7" s="10"/>
    </row>
    <row r="8" spans="1:4">
      <c r="A8" s="10">
        <v>7</v>
      </c>
      <c r="B8" s="11" t="str">
        <f t="shared" si="0"/>
        <v>水道施設</v>
      </c>
      <c r="C8" s="10" t="s">
        <v>1249</v>
      </c>
      <c r="D8" s="10"/>
    </row>
    <row r="9" spans="1:4">
      <c r="A9" s="10">
        <v>8</v>
      </c>
      <c r="B9" s="11" t="str">
        <f t="shared" si="0"/>
        <v>減圧弁</v>
      </c>
      <c r="C9" s="10" t="s">
        <v>535</v>
      </c>
      <c r="D9" s="10"/>
    </row>
    <row r="10" spans="1:4">
      <c r="A10" s="10">
        <v>9</v>
      </c>
      <c r="B10" s="11" t="str">
        <f t="shared" si="0"/>
        <v>給水管弁栓</v>
      </c>
      <c r="C10" s="10" t="s">
        <v>156</v>
      </c>
      <c r="D10" s="10"/>
    </row>
    <row r="11" spans="1:4">
      <c r="A11" s="10">
        <v>10</v>
      </c>
      <c r="B11" s="11" t="str">
        <f t="shared" si="0"/>
        <v>水管橋</v>
      </c>
      <c r="C11" s="10" t="s">
        <v>1039</v>
      </c>
      <c r="D11" s="10"/>
    </row>
    <row r="12" spans="1:4">
      <c r="A12" s="10">
        <v>11</v>
      </c>
      <c r="B12" s="11" t="str">
        <f t="shared" si="0"/>
        <v>メータ</v>
      </c>
      <c r="C12" s="10" t="s">
        <v>558</v>
      </c>
      <c r="D12" s="10"/>
    </row>
    <row r="13" spans="1:4">
      <c r="A13" s="10">
        <v>12</v>
      </c>
      <c r="B13" s="11" t="str">
        <f t="shared" si="0"/>
        <v>導送配水管</v>
      </c>
      <c r="C13" s="10" t="s">
        <v>1251</v>
      </c>
      <c r="D13" s="10"/>
    </row>
    <row r="14" spans="1:4">
      <c r="A14" s="10">
        <v>13</v>
      </c>
      <c r="B14" s="11" t="str">
        <f t="shared" si="0"/>
        <v>給水管</v>
      </c>
      <c r="C14" s="10" t="s">
        <v>675</v>
      </c>
      <c r="D14" s="10"/>
    </row>
    <row r="15" spans="1:4">
      <c r="A15" s="10">
        <v>14</v>
      </c>
      <c r="B15" s="11" t="str">
        <f t="shared" si="0"/>
        <v>配水管弁栓</v>
      </c>
      <c r="C15" s="10" t="s">
        <v>301</v>
      </c>
      <c r="D15" s="10"/>
    </row>
    <row r="16" spans="1:4">
      <c r="A16" s="10">
        <v>15</v>
      </c>
      <c r="B16" s="11" t="str">
        <f t="shared" si="0"/>
        <v>旧廃止管</v>
      </c>
      <c r="C16" s="10" t="s">
        <v>28</v>
      </c>
      <c r="D16" s="10"/>
    </row>
    <row r="17" spans="1:6">
      <c r="A17" s="10">
        <v>16</v>
      </c>
      <c r="B17" s="11" t="str">
        <f t="shared" si="0"/>
        <v>廃止防火水槽</v>
      </c>
      <c r="C17" s="10" t="s">
        <v>305</v>
      </c>
      <c r="D17" s="10"/>
    </row>
    <row r="18" spans="1:6">
      <c r="A18" s="10">
        <v>17</v>
      </c>
      <c r="B18" s="11" t="str">
        <f t="shared" si="0"/>
        <v>廃止給水管弁栓</v>
      </c>
      <c r="C18" s="10" t="s">
        <v>302</v>
      </c>
      <c r="D18" s="10"/>
    </row>
    <row r="19" spans="1:6">
      <c r="A19" s="10">
        <v>18</v>
      </c>
      <c r="B19" s="11" t="str">
        <f t="shared" si="0"/>
        <v>廃止水道施設</v>
      </c>
      <c r="C19" s="10" t="s">
        <v>204</v>
      </c>
      <c r="D19" s="10"/>
    </row>
    <row r="20" spans="1:6">
      <c r="A20" s="10">
        <v>19</v>
      </c>
      <c r="B20" s="11" t="str">
        <f t="shared" si="0"/>
        <v>廃止減圧弁</v>
      </c>
      <c r="C20" s="10" t="s">
        <v>210</v>
      </c>
      <c r="D20" s="10"/>
    </row>
    <row r="21" spans="1:6">
      <c r="A21" s="10">
        <v>20</v>
      </c>
      <c r="B21" s="11" t="str">
        <f t="shared" si="0"/>
        <v>廃止水道局消火栓</v>
      </c>
      <c r="C21" s="10" t="s">
        <v>1252</v>
      </c>
      <c r="D21" s="10"/>
    </row>
    <row r="22" spans="1:6">
      <c r="A22" s="10">
        <v>21</v>
      </c>
      <c r="B22" s="11" t="str">
        <f t="shared" si="0"/>
        <v>廃止給水管</v>
      </c>
      <c r="C22" s="10" t="s">
        <v>205</v>
      </c>
      <c r="D22" s="10"/>
    </row>
    <row r="23" spans="1:6">
      <c r="A23" s="10">
        <v>22</v>
      </c>
      <c r="B23" s="11" t="str">
        <f t="shared" si="0"/>
        <v>旧廃止設備</v>
      </c>
      <c r="C23" s="10" t="s">
        <v>1247</v>
      </c>
      <c r="D23" s="10"/>
    </row>
    <row r="24" spans="1:6">
      <c r="A24" s="10">
        <v>23</v>
      </c>
      <c r="B24" s="11" t="str">
        <f t="shared" si="0"/>
        <v>廃止導送配水管</v>
      </c>
      <c r="C24" s="10" t="s">
        <v>1253</v>
      </c>
      <c r="D24" s="10"/>
      <c r="F24" s="12"/>
    </row>
    <row r="25" spans="1:6">
      <c r="A25" s="10">
        <v>24</v>
      </c>
      <c r="B25" s="11" t="str">
        <f t="shared" si="0"/>
        <v>廃止ポンプ</v>
      </c>
      <c r="C25" s="10" t="s">
        <v>408</v>
      </c>
      <c r="D25" s="10"/>
    </row>
    <row r="26" spans="1:6">
      <c r="A26" s="10">
        <v>25</v>
      </c>
      <c r="B26" s="11" t="str">
        <f t="shared" si="0"/>
        <v>廃止導送配水管弁栓</v>
      </c>
      <c r="C26" s="10" t="s">
        <v>1245</v>
      </c>
      <c r="D26" s="10"/>
    </row>
    <row r="27" spans="1:6">
      <c r="A27" s="10">
        <v>26</v>
      </c>
      <c r="B27" s="11" t="str">
        <f t="shared" si="0"/>
        <v>廃止メータ</v>
      </c>
      <c r="C27" s="10" t="s">
        <v>1246</v>
      </c>
      <c r="D27" s="10"/>
    </row>
    <row r="28" spans="1:6">
      <c r="A28" s="10">
        <v>27</v>
      </c>
      <c r="B28" s="11" t="str">
        <f t="shared" si="0"/>
        <v>コード表</v>
      </c>
      <c r="C28" s="10" t="s">
        <v>483</v>
      </c>
      <c r="D28" s="10"/>
    </row>
  </sheetData>
  <phoneticPr fontId="4"/>
  <pageMargins left="0.70866141732283472" right="0.70866141732283472" top="0.74803149606299213" bottom="0.74803149606299213" header="0.31496062992125984" footer="0.31496062992125984"/>
  <pageSetup paperSize="9" fitToWidth="1" fitToHeight="1" orientation="portrait"/>
  <headerFooter>
    <oddHeader>&amp;R&amp;F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9">
    <pageSetUpPr fitToPage="1"/>
  </sheetPr>
  <dimension ref="A1:M55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645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649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750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164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346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172</v>
      </c>
      <c r="E14" s="30" t="s">
        <v>107</v>
      </c>
      <c r="F14" s="30" t="s">
        <v>119</v>
      </c>
      <c r="G14" s="40" t="s">
        <v>109</v>
      </c>
      <c r="H14" s="46" t="s">
        <v>462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260</v>
      </c>
      <c r="E15" s="30" t="s">
        <v>290</v>
      </c>
      <c r="F15" s="30" t="s">
        <v>127</v>
      </c>
      <c r="G15" s="40">
        <v>32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466</v>
      </c>
      <c r="E16" s="30" t="s">
        <v>466</v>
      </c>
      <c r="F16" s="30" t="s">
        <v>119</v>
      </c>
      <c r="G16" s="40" t="s">
        <v>116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134</v>
      </c>
      <c r="E17" s="30" t="s">
        <v>134</v>
      </c>
      <c r="F17" s="30" t="s">
        <v>119</v>
      </c>
      <c r="G17" s="40" t="s">
        <v>116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470</v>
      </c>
      <c r="E18" s="30" t="s">
        <v>470</v>
      </c>
      <c r="F18" s="30" t="s">
        <v>119</v>
      </c>
      <c r="G18" s="40" t="s">
        <v>116</v>
      </c>
      <c r="H18" s="46"/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179</v>
      </c>
      <c r="E19" s="30" t="s">
        <v>192</v>
      </c>
      <c r="F19" s="30" t="s">
        <v>119</v>
      </c>
      <c r="G19" s="40" t="s">
        <v>116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471</v>
      </c>
      <c r="E20" s="30" t="s">
        <v>189</v>
      </c>
      <c r="F20" s="30" t="s">
        <v>119</v>
      </c>
      <c r="G20" s="40" t="s">
        <v>116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78</v>
      </c>
      <c r="E21" s="30" t="s">
        <v>198</v>
      </c>
      <c r="F21" s="30" t="s">
        <v>119</v>
      </c>
      <c r="G21" s="40" t="s">
        <v>109</v>
      </c>
      <c r="H21" s="46" t="s">
        <v>78</v>
      </c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199</v>
      </c>
      <c r="E22" s="30" t="s">
        <v>99</v>
      </c>
      <c r="F22" s="30" t="s">
        <v>119</v>
      </c>
      <c r="G22" s="40" t="s">
        <v>109</v>
      </c>
      <c r="H22" s="46" t="s">
        <v>199</v>
      </c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76</v>
      </c>
      <c r="E23" s="30" t="s">
        <v>141</v>
      </c>
      <c r="F23" s="30" t="s">
        <v>18</v>
      </c>
      <c r="G23" s="40" t="s">
        <v>143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283</v>
      </c>
      <c r="E24" s="30" t="s">
        <v>286</v>
      </c>
      <c r="F24" s="30" t="s">
        <v>119</v>
      </c>
      <c r="G24" s="40" t="s">
        <v>140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296</v>
      </c>
      <c r="E25" s="30" t="s">
        <v>472</v>
      </c>
      <c r="F25" s="30" t="s">
        <v>127</v>
      </c>
      <c r="G25" s="40">
        <v>100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475</v>
      </c>
      <c r="E26" s="30" t="s">
        <v>475</v>
      </c>
      <c r="F26" s="30" t="s">
        <v>119</v>
      </c>
      <c r="G26" s="40" t="s">
        <v>116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477</v>
      </c>
      <c r="E27" s="30" t="s">
        <v>478</v>
      </c>
      <c r="F27" s="30" t="s">
        <v>119</v>
      </c>
      <c r="G27" s="40" t="s">
        <v>116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479</v>
      </c>
      <c r="E28" s="30" t="s">
        <v>480</v>
      </c>
      <c r="F28" s="30" t="s">
        <v>119</v>
      </c>
      <c r="G28" s="40" t="s">
        <v>116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484</v>
      </c>
      <c r="E29" s="30" t="s">
        <v>486</v>
      </c>
      <c r="F29" s="30" t="s">
        <v>119</v>
      </c>
      <c r="G29" s="40" t="s">
        <v>109</v>
      </c>
      <c r="H29" s="46" t="s">
        <v>230</v>
      </c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440</v>
      </c>
      <c r="E30" s="30" t="s">
        <v>24</v>
      </c>
      <c r="F30" s="30" t="s">
        <v>127</v>
      </c>
      <c r="G30" s="40">
        <v>50</v>
      </c>
      <c r="H30" s="46"/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487</v>
      </c>
      <c r="E31" s="30" t="s">
        <v>448</v>
      </c>
      <c r="F31" s="30" t="s">
        <v>127</v>
      </c>
      <c r="G31" s="40">
        <v>50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488</v>
      </c>
      <c r="E32" s="30" t="s">
        <v>112</v>
      </c>
      <c r="F32" s="30" t="s">
        <v>119</v>
      </c>
      <c r="G32" s="40" t="s">
        <v>140</v>
      </c>
      <c r="H32" s="46"/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489</v>
      </c>
      <c r="E33" s="30" t="s">
        <v>490</v>
      </c>
      <c r="F33" s="30" t="s">
        <v>119</v>
      </c>
      <c r="G33" s="40" t="s">
        <v>109</v>
      </c>
      <c r="H33" s="46"/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441</v>
      </c>
      <c r="E34" s="30" t="s">
        <v>491</v>
      </c>
      <c r="F34" s="30" t="s">
        <v>119</v>
      </c>
      <c r="G34" s="40" t="s">
        <v>109</v>
      </c>
      <c r="H34" s="46"/>
      <c r="I34" s="52"/>
      <c r="J34" s="59"/>
      <c r="K34" s="61"/>
      <c r="L34" s="61"/>
      <c r="M34" s="62"/>
    </row>
    <row r="35" spans="2:13" ht="15" customHeight="1">
      <c r="B35" s="21">
        <v>26</v>
      </c>
      <c r="C35" s="28"/>
      <c r="D35" s="30" t="s">
        <v>492</v>
      </c>
      <c r="E35" s="30" t="s">
        <v>493</v>
      </c>
      <c r="F35" s="30" t="s">
        <v>119</v>
      </c>
      <c r="G35" s="40" t="s">
        <v>109</v>
      </c>
      <c r="H35" s="46"/>
      <c r="I35" s="52"/>
      <c r="J35" s="59"/>
      <c r="K35" s="61"/>
      <c r="L35" s="61"/>
      <c r="M35" s="62"/>
    </row>
    <row r="36" spans="2:13" ht="15" customHeight="1">
      <c r="B36" s="21">
        <v>27</v>
      </c>
      <c r="C36" s="28"/>
      <c r="D36" s="30" t="s">
        <v>495</v>
      </c>
      <c r="E36" s="30" t="s">
        <v>396</v>
      </c>
      <c r="F36" s="30" t="s">
        <v>119</v>
      </c>
      <c r="G36" s="40" t="s">
        <v>109</v>
      </c>
      <c r="H36" s="46" t="s">
        <v>495</v>
      </c>
      <c r="I36" s="52"/>
      <c r="J36" s="59"/>
      <c r="K36" s="61"/>
      <c r="L36" s="61"/>
      <c r="M36" s="62"/>
    </row>
    <row r="37" spans="2:13" ht="15" customHeight="1">
      <c r="B37" s="21">
        <v>28</v>
      </c>
      <c r="C37" s="28"/>
      <c r="D37" s="30" t="s">
        <v>135</v>
      </c>
      <c r="E37" s="30" t="s">
        <v>135</v>
      </c>
      <c r="F37" s="30" t="s">
        <v>119</v>
      </c>
      <c r="G37" s="40" t="s">
        <v>109</v>
      </c>
      <c r="H37" s="46"/>
      <c r="I37" s="52"/>
      <c r="J37" s="59"/>
      <c r="K37" s="61"/>
      <c r="L37" s="61"/>
      <c r="M37" s="62"/>
    </row>
    <row r="38" spans="2:13" ht="15" customHeight="1">
      <c r="B38" s="21">
        <v>29</v>
      </c>
      <c r="C38" s="28"/>
      <c r="D38" s="30" t="s">
        <v>100</v>
      </c>
      <c r="E38" s="30" t="s">
        <v>100</v>
      </c>
      <c r="F38" s="30" t="s">
        <v>127</v>
      </c>
      <c r="G38" s="40">
        <v>10</v>
      </c>
      <c r="H38" s="46"/>
      <c r="I38" s="52"/>
      <c r="J38" s="59"/>
      <c r="K38" s="61"/>
      <c r="L38" s="61"/>
      <c r="M38" s="62"/>
    </row>
    <row r="39" spans="2:13" ht="15" customHeight="1">
      <c r="B39" s="21">
        <v>30</v>
      </c>
      <c r="C39" s="28"/>
      <c r="D39" s="30" t="s">
        <v>23</v>
      </c>
      <c r="E39" s="30" t="s">
        <v>23</v>
      </c>
      <c r="F39" s="30" t="s">
        <v>127</v>
      </c>
      <c r="G39" s="40">
        <v>10</v>
      </c>
      <c r="H39" s="46"/>
      <c r="I39" s="52"/>
      <c r="J39" s="59"/>
      <c r="K39" s="61"/>
      <c r="L39" s="61"/>
      <c r="M39" s="62"/>
    </row>
    <row r="40" spans="2:13" ht="15" customHeight="1">
      <c r="B40" s="21">
        <v>31</v>
      </c>
      <c r="C40" s="28"/>
      <c r="D40" s="30" t="s">
        <v>202</v>
      </c>
      <c r="E40" s="30" t="s">
        <v>362</v>
      </c>
      <c r="F40" s="30" t="s">
        <v>127</v>
      </c>
      <c r="G40" s="40">
        <v>20</v>
      </c>
      <c r="H40" s="46"/>
      <c r="I40" s="52"/>
      <c r="J40" s="59"/>
      <c r="K40" s="61"/>
      <c r="L40" s="61"/>
      <c r="M40" s="62"/>
    </row>
    <row r="41" spans="2:13" ht="15" customHeight="1">
      <c r="B41" s="21">
        <v>32</v>
      </c>
      <c r="C41" s="28"/>
      <c r="D41" s="30" t="s">
        <v>72</v>
      </c>
      <c r="E41" s="30" t="s">
        <v>431</v>
      </c>
      <c r="F41" s="30" t="s">
        <v>127</v>
      </c>
      <c r="G41" s="40">
        <v>20</v>
      </c>
      <c r="H41" s="46"/>
      <c r="I41" s="52"/>
      <c r="J41" s="59"/>
      <c r="K41" s="61"/>
      <c r="L41" s="61"/>
      <c r="M41" s="62"/>
    </row>
    <row r="42" spans="2:13" ht="15" customHeight="1">
      <c r="B42" s="21">
        <v>33</v>
      </c>
      <c r="C42" s="28"/>
      <c r="D42" s="30" t="s">
        <v>224</v>
      </c>
      <c r="E42" s="30" t="s">
        <v>500</v>
      </c>
      <c r="F42" s="30" t="s">
        <v>119</v>
      </c>
      <c r="G42" s="40" t="s">
        <v>140</v>
      </c>
      <c r="H42" s="46"/>
      <c r="I42" s="52"/>
      <c r="J42" s="59"/>
      <c r="K42" s="61"/>
      <c r="L42" s="61"/>
      <c r="M42" s="62"/>
    </row>
    <row r="43" spans="2:13" ht="15" customHeight="1">
      <c r="B43" s="21">
        <v>34</v>
      </c>
      <c r="C43" s="28"/>
      <c r="D43" s="30" t="s">
        <v>218</v>
      </c>
      <c r="E43" s="30" t="s">
        <v>165</v>
      </c>
      <c r="F43" s="30" t="s">
        <v>127</v>
      </c>
      <c r="G43" s="40">
        <v>10</v>
      </c>
      <c r="H43" s="46"/>
      <c r="I43" s="52"/>
      <c r="J43" s="59"/>
      <c r="K43" s="61"/>
      <c r="L43" s="61"/>
      <c r="M43" s="62"/>
    </row>
    <row r="44" spans="2:13" ht="15" customHeight="1">
      <c r="B44" s="21">
        <v>35</v>
      </c>
      <c r="C44" s="28"/>
      <c r="D44" s="30" t="s">
        <v>297</v>
      </c>
      <c r="E44" s="30" t="s">
        <v>300</v>
      </c>
      <c r="F44" s="30" t="s">
        <v>127</v>
      </c>
      <c r="G44" s="40">
        <v>2</v>
      </c>
      <c r="H44" s="46"/>
      <c r="I44" s="52"/>
      <c r="J44" s="59"/>
      <c r="K44" s="61"/>
      <c r="L44" s="61"/>
      <c r="M44" s="62"/>
    </row>
    <row r="45" spans="2:13" ht="15" customHeight="1">
      <c r="B45" s="21">
        <v>36</v>
      </c>
      <c r="C45" s="28"/>
      <c r="D45" s="30" t="s">
        <v>20</v>
      </c>
      <c r="E45" s="30" t="s">
        <v>360</v>
      </c>
      <c r="F45" s="30" t="s">
        <v>119</v>
      </c>
      <c r="G45" s="40" t="s">
        <v>116</v>
      </c>
      <c r="H45" s="46"/>
      <c r="I45" s="52"/>
      <c r="J45" s="59"/>
      <c r="K45" s="61"/>
      <c r="L45" s="61"/>
      <c r="M45" s="62"/>
    </row>
    <row r="46" spans="2:13" ht="15" customHeight="1">
      <c r="B46" s="21">
        <v>37</v>
      </c>
      <c r="C46" s="28"/>
      <c r="D46" s="30" t="s">
        <v>337</v>
      </c>
      <c r="E46" s="30" t="s">
        <v>338</v>
      </c>
      <c r="F46" s="30" t="s">
        <v>127</v>
      </c>
      <c r="G46" s="40">
        <v>10</v>
      </c>
      <c r="H46" s="46"/>
      <c r="I46" s="52"/>
      <c r="J46" s="59"/>
      <c r="K46" s="61"/>
      <c r="L46" s="61"/>
      <c r="M46" s="62"/>
    </row>
    <row r="47" spans="2:13" ht="15" customHeight="1">
      <c r="B47" s="21">
        <v>38</v>
      </c>
      <c r="C47" s="28"/>
      <c r="D47" s="30" t="s">
        <v>482</v>
      </c>
      <c r="E47" s="30" t="s">
        <v>464</v>
      </c>
      <c r="F47" s="30" t="s">
        <v>119</v>
      </c>
      <c r="G47" s="40" t="s">
        <v>109</v>
      </c>
      <c r="H47" s="46" t="s">
        <v>502</v>
      </c>
      <c r="I47" s="52"/>
      <c r="J47" s="59"/>
      <c r="K47" s="61"/>
      <c r="L47" s="61"/>
      <c r="M47" s="62"/>
    </row>
    <row r="48" spans="2:13" ht="15" customHeight="1">
      <c r="B48" s="21">
        <v>39</v>
      </c>
      <c r="C48" s="28"/>
      <c r="D48" s="30" t="s">
        <v>434</v>
      </c>
      <c r="E48" s="30" t="s">
        <v>329</v>
      </c>
      <c r="F48" s="30" t="s">
        <v>119</v>
      </c>
      <c r="G48" s="40" t="s">
        <v>109</v>
      </c>
      <c r="H48" s="46" t="s">
        <v>434</v>
      </c>
      <c r="I48" s="52"/>
      <c r="J48" s="59"/>
      <c r="K48" s="61"/>
      <c r="L48" s="61"/>
      <c r="M48" s="62"/>
    </row>
    <row r="49" spans="2:13" ht="15" customHeight="1">
      <c r="B49" s="21">
        <v>40</v>
      </c>
      <c r="C49" s="28"/>
      <c r="D49" s="30" t="s">
        <v>506</v>
      </c>
      <c r="E49" s="30" t="s">
        <v>332</v>
      </c>
      <c r="F49" s="30" t="s">
        <v>119</v>
      </c>
      <c r="G49" s="40" t="s">
        <v>109</v>
      </c>
      <c r="H49" s="46" t="s">
        <v>510</v>
      </c>
      <c r="I49" s="52"/>
      <c r="J49" s="59"/>
      <c r="K49" s="61"/>
      <c r="L49" s="61"/>
      <c r="M49" s="62"/>
    </row>
    <row r="50" spans="2:13" ht="15" customHeight="1">
      <c r="B50" s="21">
        <v>41</v>
      </c>
      <c r="C50" s="28"/>
      <c r="D50" s="30" t="s">
        <v>180</v>
      </c>
      <c r="E50" s="30" t="s">
        <v>180</v>
      </c>
      <c r="F50" s="30" t="s">
        <v>18</v>
      </c>
      <c r="G50" s="40" t="s">
        <v>143</v>
      </c>
      <c r="H50" s="46"/>
      <c r="I50" s="52"/>
      <c r="J50" s="59"/>
      <c r="K50" s="61"/>
      <c r="L50" s="61"/>
      <c r="M50" s="62"/>
    </row>
    <row r="51" spans="2:13" ht="15" customHeight="1">
      <c r="B51" s="21">
        <v>42</v>
      </c>
      <c r="C51" s="28"/>
      <c r="D51" s="30" t="s">
        <v>314</v>
      </c>
      <c r="E51" s="30" t="s">
        <v>316</v>
      </c>
      <c r="F51" s="30" t="s">
        <v>127</v>
      </c>
      <c r="G51" s="40">
        <v>200</v>
      </c>
      <c r="H51" s="46"/>
      <c r="I51" s="52"/>
      <c r="J51" s="59"/>
      <c r="K51" s="61"/>
      <c r="L51" s="61"/>
      <c r="M51" s="62"/>
    </row>
    <row r="52" spans="2:13" ht="15" customHeight="1">
      <c r="B52" s="21">
        <v>43</v>
      </c>
      <c r="C52" s="28"/>
      <c r="D52" s="30" t="s">
        <v>455</v>
      </c>
      <c r="E52" s="30" t="s">
        <v>365</v>
      </c>
      <c r="F52" s="30" t="s">
        <v>18</v>
      </c>
      <c r="G52" s="40" t="s">
        <v>143</v>
      </c>
      <c r="H52" s="46"/>
      <c r="I52" s="52"/>
      <c r="J52" s="59"/>
      <c r="K52" s="61"/>
      <c r="L52" s="61"/>
      <c r="M52" s="62"/>
    </row>
    <row r="53" spans="2:13" ht="15" customHeight="1">
      <c r="B53" s="21">
        <v>44</v>
      </c>
      <c r="C53" s="28"/>
      <c r="D53" s="30" t="s">
        <v>75</v>
      </c>
      <c r="E53" s="30" t="s">
        <v>320</v>
      </c>
      <c r="F53" s="30" t="s">
        <v>119</v>
      </c>
      <c r="G53" s="40" t="s">
        <v>109</v>
      </c>
      <c r="H53" s="46" t="s">
        <v>75</v>
      </c>
      <c r="I53" s="52"/>
      <c r="J53" s="59"/>
      <c r="K53" s="61"/>
      <c r="L53" s="61"/>
      <c r="M53" s="62"/>
    </row>
    <row r="54" spans="2:13" ht="15" customHeight="1">
      <c r="B54" s="21">
        <v>45</v>
      </c>
      <c r="C54" s="28"/>
      <c r="D54" s="30" t="s">
        <v>511</v>
      </c>
      <c r="E54" s="30" t="s">
        <v>113</v>
      </c>
      <c r="F54" s="30" t="s">
        <v>127</v>
      </c>
      <c r="G54" s="40">
        <v>20</v>
      </c>
      <c r="H54" s="46"/>
      <c r="I54" s="52"/>
      <c r="J54" s="59"/>
      <c r="K54" s="61"/>
      <c r="L54" s="61"/>
      <c r="M54" s="62"/>
    </row>
    <row r="55" spans="2:13" ht="15" customHeight="1">
      <c r="B55" s="22">
        <v>46</v>
      </c>
      <c r="C55" s="29" t="s">
        <v>98</v>
      </c>
      <c r="D55" s="31" t="s">
        <v>49</v>
      </c>
      <c r="E55" s="31" t="s">
        <v>49</v>
      </c>
      <c r="F55" s="31" t="s">
        <v>66</v>
      </c>
      <c r="G55" s="41" t="s">
        <v>143</v>
      </c>
      <c r="H55" s="47"/>
      <c r="I55" s="53"/>
      <c r="J55" s="60"/>
      <c r="K55" s="61"/>
      <c r="L55" s="61"/>
      <c r="M55" s="62"/>
    </row>
  </sheetData>
  <mergeCells count="62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0">
    <pageSetUpPr fitToPage="1"/>
  </sheetPr>
  <dimension ref="A1:M47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645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671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210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168</v>
      </c>
      <c r="E11" s="30" t="s">
        <v>168</v>
      </c>
      <c r="F11" s="30" t="s">
        <v>119</v>
      </c>
      <c r="G11" s="40" t="s">
        <v>109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170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172</v>
      </c>
      <c r="E14" s="30" t="s">
        <v>107</v>
      </c>
      <c r="F14" s="30" t="s">
        <v>119</v>
      </c>
      <c r="G14" s="40" t="s">
        <v>109</v>
      </c>
      <c r="H14" s="46" t="s">
        <v>538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184</v>
      </c>
      <c r="E15" s="30" t="s">
        <v>187</v>
      </c>
      <c r="F15" s="30" t="s">
        <v>119</v>
      </c>
      <c r="G15" s="40" t="s">
        <v>109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106</v>
      </c>
      <c r="E16" s="30" t="s">
        <v>191</v>
      </c>
      <c r="F16" s="30" t="s">
        <v>119</v>
      </c>
      <c r="G16" s="40" t="s">
        <v>109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371</v>
      </c>
      <c r="E17" s="30" t="s">
        <v>366</v>
      </c>
      <c r="F17" s="30" t="s">
        <v>119</v>
      </c>
      <c r="G17" s="40" t="s">
        <v>109</v>
      </c>
      <c r="H17" s="46" t="s">
        <v>221</v>
      </c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275</v>
      </c>
      <c r="E18" s="30" t="s">
        <v>403</v>
      </c>
      <c r="F18" s="30" t="s">
        <v>119</v>
      </c>
      <c r="G18" s="40" t="s">
        <v>116</v>
      </c>
      <c r="H18" s="46"/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539</v>
      </c>
      <c r="E19" s="30" t="s">
        <v>541</v>
      </c>
      <c r="F19" s="30" t="s">
        <v>119</v>
      </c>
      <c r="G19" s="40" t="s">
        <v>116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179</v>
      </c>
      <c r="E20" s="30" t="s">
        <v>192</v>
      </c>
      <c r="F20" s="30" t="s">
        <v>119</v>
      </c>
      <c r="G20" s="40" t="s">
        <v>116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78</v>
      </c>
      <c r="E21" s="30" t="s">
        <v>198</v>
      </c>
      <c r="F21" s="30" t="s">
        <v>119</v>
      </c>
      <c r="G21" s="40" t="s">
        <v>109</v>
      </c>
      <c r="H21" s="46" t="s">
        <v>78</v>
      </c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199</v>
      </c>
      <c r="E22" s="30" t="s">
        <v>99</v>
      </c>
      <c r="F22" s="30" t="s">
        <v>119</v>
      </c>
      <c r="G22" s="40" t="s">
        <v>109</v>
      </c>
      <c r="H22" s="46" t="s">
        <v>199</v>
      </c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76</v>
      </c>
      <c r="E23" s="30" t="s">
        <v>141</v>
      </c>
      <c r="F23" s="30" t="s">
        <v>18</v>
      </c>
      <c r="G23" s="40" t="s">
        <v>143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129</v>
      </c>
      <c r="E24" s="30" t="s">
        <v>135</v>
      </c>
      <c r="F24" s="30" t="s">
        <v>119</v>
      </c>
      <c r="G24" s="40" t="s">
        <v>109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118</v>
      </c>
      <c r="E25" s="30" t="s">
        <v>100</v>
      </c>
      <c r="F25" s="30" t="s">
        <v>127</v>
      </c>
      <c r="G25" s="40">
        <v>10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13</v>
      </c>
      <c r="E26" s="30" t="s">
        <v>23</v>
      </c>
      <c r="F26" s="30" t="s">
        <v>127</v>
      </c>
      <c r="G26" s="40">
        <v>10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202</v>
      </c>
      <c r="E27" s="30" t="s">
        <v>362</v>
      </c>
      <c r="F27" s="30" t="s">
        <v>127</v>
      </c>
      <c r="G27" s="40">
        <v>20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72</v>
      </c>
      <c r="E28" s="30" t="s">
        <v>431</v>
      </c>
      <c r="F28" s="30" t="s">
        <v>127</v>
      </c>
      <c r="G28" s="40">
        <v>20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390</v>
      </c>
      <c r="E29" s="30" t="s">
        <v>277</v>
      </c>
      <c r="F29" s="30" t="s">
        <v>119</v>
      </c>
      <c r="G29" s="40" t="s">
        <v>140</v>
      </c>
      <c r="H29" s="46"/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392</v>
      </c>
      <c r="E30" s="30" t="s">
        <v>279</v>
      </c>
      <c r="F30" s="30" t="s">
        <v>119</v>
      </c>
      <c r="G30" s="40" t="s">
        <v>140</v>
      </c>
      <c r="H30" s="46"/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260</v>
      </c>
      <c r="E31" s="30" t="s">
        <v>290</v>
      </c>
      <c r="F31" s="30" t="s">
        <v>127</v>
      </c>
      <c r="G31" s="40">
        <v>50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435</v>
      </c>
      <c r="E32" s="30" t="s">
        <v>304</v>
      </c>
      <c r="F32" s="30" t="s">
        <v>119</v>
      </c>
      <c r="G32" s="40" t="s">
        <v>116</v>
      </c>
      <c r="H32" s="46"/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251</v>
      </c>
      <c r="E33" s="30" t="s">
        <v>376</v>
      </c>
      <c r="F33" s="30" t="s">
        <v>119</v>
      </c>
      <c r="G33" s="40" t="s">
        <v>109</v>
      </c>
      <c r="H33" s="46" t="s">
        <v>251</v>
      </c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239</v>
      </c>
      <c r="E34" s="30" t="s">
        <v>425</v>
      </c>
      <c r="F34" s="30" t="s">
        <v>119</v>
      </c>
      <c r="G34" s="40" t="s">
        <v>109</v>
      </c>
      <c r="H34" s="46" t="s">
        <v>247</v>
      </c>
      <c r="I34" s="52"/>
      <c r="J34" s="59"/>
      <c r="K34" s="61"/>
      <c r="L34" s="61"/>
      <c r="M34" s="62"/>
    </row>
    <row r="35" spans="2:13" ht="15" customHeight="1">
      <c r="B35" s="21">
        <v>26</v>
      </c>
      <c r="C35" s="28"/>
      <c r="D35" s="30" t="s">
        <v>266</v>
      </c>
      <c r="E35" s="30" t="s">
        <v>529</v>
      </c>
      <c r="F35" s="30" t="s">
        <v>18</v>
      </c>
      <c r="G35" s="40" t="s">
        <v>143</v>
      </c>
      <c r="H35" s="46"/>
      <c r="I35" s="52"/>
      <c r="J35" s="59"/>
      <c r="K35" s="61"/>
      <c r="L35" s="61"/>
      <c r="M35" s="62"/>
    </row>
    <row r="36" spans="2:13" ht="15" customHeight="1">
      <c r="B36" s="21">
        <v>27</v>
      </c>
      <c r="C36" s="28"/>
      <c r="D36" s="30" t="s">
        <v>545</v>
      </c>
      <c r="E36" s="30" t="s">
        <v>229</v>
      </c>
      <c r="F36" s="30" t="s">
        <v>119</v>
      </c>
      <c r="G36" s="40" t="s">
        <v>109</v>
      </c>
      <c r="H36" s="46" t="s">
        <v>545</v>
      </c>
      <c r="I36" s="52"/>
      <c r="J36" s="59"/>
      <c r="K36" s="61"/>
      <c r="L36" s="61"/>
      <c r="M36" s="62"/>
    </row>
    <row r="37" spans="2:13" ht="15" customHeight="1">
      <c r="B37" s="21">
        <v>28</v>
      </c>
      <c r="C37" s="28"/>
      <c r="D37" s="30" t="s">
        <v>546</v>
      </c>
      <c r="E37" s="30" t="s">
        <v>233</v>
      </c>
      <c r="F37" s="30" t="s">
        <v>119</v>
      </c>
      <c r="G37" s="40" t="s">
        <v>109</v>
      </c>
      <c r="H37" s="46" t="s">
        <v>546</v>
      </c>
      <c r="I37" s="52"/>
      <c r="J37" s="59"/>
      <c r="K37" s="61"/>
      <c r="L37" s="61"/>
      <c r="M37" s="62"/>
    </row>
    <row r="38" spans="2:13" ht="15" customHeight="1">
      <c r="B38" s="21">
        <v>29</v>
      </c>
      <c r="C38" s="28"/>
      <c r="D38" s="30" t="s">
        <v>283</v>
      </c>
      <c r="E38" s="30" t="s">
        <v>286</v>
      </c>
      <c r="F38" s="30" t="s">
        <v>119</v>
      </c>
      <c r="G38" s="40" t="s">
        <v>140</v>
      </c>
      <c r="H38" s="46"/>
      <c r="I38" s="52"/>
      <c r="J38" s="59"/>
      <c r="K38" s="61"/>
      <c r="L38" s="61"/>
      <c r="M38" s="62"/>
    </row>
    <row r="39" spans="2:13" ht="15" customHeight="1">
      <c r="B39" s="21">
        <v>30</v>
      </c>
      <c r="C39" s="28"/>
      <c r="D39" s="30" t="s">
        <v>258</v>
      </c>
      <c r="E39" s="30" t="s">
        <v>41</v>
      </c>
      <c r="F39" s="30" t="s">
        <v>127</v>
      </c>
      <c r="G39" s="40">
        <v>50</v>
      </c>
      <c r="H39" s="46"/>
      <c r="I39" s="52"/>
      <c r="J39" s="59"/>
      <c r="K39" s="61"/>
      <c r="L39" s="61"/>
      <c r="M39" s="62"/>
    </row>
    <row r="40" spans="2:13" ht="15" customHeight="1">
      <c r="B40" s="21">
        <v>31</v>
      </c>
      <c r="C40" s="28"/>
      <c r="D40" s="30" t="s">
        <v>259</v>
      </c>
      <c r="E40" s="30" t="s">
        <v>256</v>
      </c>
      <c r="F40" s="30" t="s">
        <v>127</v>
      </c>
      <c r="G40" s="40">
        <v>50</v>
      </c>
      <c r="H40" s="46"/>
      <c r="I40" s="52"/>
      <c r="J40" s="59"/>
      <c r="K40" s="61"/>
      <c r="L40" s="61"/>
      <c r="M40" s="62"/>
    </row>
    <row r="41" spans="2:13" ht="15" customHeight="1">
      <c r="B41" s="21">
        <v>32</v>
      </c>
      <c r="C41" s="28"/>
      <c r="D41" s="30" t="s">
        <v>263</v>
      </c>
      <c r="E41" s="30" t="s">
        <v>45</v>
      </c>
      <c r="F41" s="30" t="s">
        <v>127</v>
      </c>
      <c r="G41" s="40">
        <v>50</v>
      </c>
      <c r="H41" s="46"/>
      <c r="I41" s="52"/>
      <c r="J41" s="59"/>
      <c r="K41" s="61"/>
      <c r="L41" s="61"/>
      <c r="M41" s="62"/>
    </row>
    <row r="42" spans="2:13" ht="15" customHeight="1">
      <c r="B42" s="21">
        <v>33</v>
      </c>
      <c r="C42" s="28"/>
      <c r="D42" s="30" t="s">
        <v>266</v>
      </c>
      <c r="E42" s="30" t="s">
        <v>268</v>
      </c>
      <c r="F42" s="30" t="s">
        <v>18</v>
      </c>
      <c r="G42" s="40" t="s">
        <v>143</v>
      </c>
      <c r="H42" s="46"/>
      <c r="I42" s="52"/>
      <c r="J42" s="59"/>
      <c r="K42" s="61"/>
      <c r="L42" s="61"/>
      <c r="M42" s="62"/>
    </row>
    <row r="43" spans="2:13" ht="15" customHeight="1">
      <c r="B43" s="21">
        <v>34</v>
      </c>
      <c r="C43" s="28"/>
      <c r="D43" s="30" t="s">
        <v>216</v>
      </c>
      <c r="E43" s="30" t="s">
        <v>217</v>
      </c>
      <c r="F43" s="30" t="s">
        <v>18</v>
      </c>
      <c r="G43" s="40" t="s">
        <v>143</v>
      </c>
      <c r="H43" s="46"/>
      <c r="I43" s="52"/>
      <c r="J43" s="59"/>
      <c r="K43" s="61"/>
      <c r="L43" s="61"/>
      <c r="M43" s="62"/>
    </row>
    <row r="44" spans="2:13" ht="15" customHeight="1">
      <c r="B44" s="21">
        <v>35</v>
      </c>
      <c r="C44" s="28"/>
      <c r="D44" s="30" t="s">
        <v>314</v>
      </c>
      <c r="E44" s="30" t="s">
        <v>316</v>
      </c>
      <c r="F44" s="30" t="s">
        <v>127</v>
      </c>
      <c r="G44" s="40">
        <v>200</v>
      </c>
      <c r="H44" s="46"/>
      <c r="I44" s="52"/>
      <c r="J44" s="59"/>
      <c r="K44" s="61"/>
      <c r="L44" s="61"/>
      <c r="M44" s="62"/>
    </row>
    <row r="45" spans="2:13" ht="15" customHeight="1">
      <c r="B45" s="21">
        <v>36</v>
      </c>
      <c r="C45" s="28"/>
      <c r="D45" s="30" t="s">
        <v>455</v>
      </c>
      <c r="E45" s="30" t="s">
        <v>365</v>
      </c>
      <c r="F45" s="30" t="s">
        <v>18</v>
      </c>
      <c r="G45" s="40" t="s">
        <v>143</v>
      </c>
      <c r="H45" s="46"/>
      <c r="I45" s="52"/>
      <c r="J45" s="59"/>
      <c r="K45" s="61"/>
      <c r="L45" s="61"/>
      <c r="M45" s="62"/>
    </row>
    <row r="46" spans="2:13" ht="15" customHeight="1">
      <c r="B46" s="21">
        <v>37</v>
      </c>
      <c r="C46" s="28"/>
      <c r="D46" s="30" t="s">
        <v>75</v>
      </c>
      <c r="E46" s="30" t="s">
        <v>320</v>
      </c>
      <c r="F46" s="30" t="s">
        <v>119</v>
      </c>
      <c r="G46" s="40" t="s">
        <v>109</v>
      </c>
      <c r="H46" s="46" t="s">
        <v>75</v>
      </c>
      <c r="I46" s="52"/>
      <c r="J46" s="59"/>
      <c r="K46" s="61"/>
      <c r="L46" s="61"/>
      <c r="M46" s="62"/>
    </row>
    <row r="47" spans="2:13" ht="15" customHeight="1">
      <c r="B47" s="22">
        <v>38</v>
      </c>
      <c r="C47" s="29" t="s">
        <v>98</v>
      </c>
      <c r="D47" s="31" t="s">
        <v>151</v>
      </c>
      <c r="E47" s="31" t="s">
        <v>49</v>
      </c>
      <c r="F47" s="31" t="s">
        <v>66</v>
      </c>
      <c r="G47" s="41" t="s">
        <v>143</v>
      </c>
      <c r="H47" s="47"/>
      <c r="I47" s="53"/>
      <c r="J47" s="60"/>
      <c r="K47" s="61"/>
      <c r="L47" s="61"/>
      <c r="M47" s="62"/>
    </row>
  </sheetData>
  <mergeCells count="54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1">
    <pageSetUpPr fitToPage="1"/>
  </sheetPr>
  <dimension ref="A1:M55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645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451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1244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164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170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172</v>
      </c>
      <c r="E14" s="30" t="s">
        <v>107</v>
      </c>
      <c r="F14" s="30" t="s">
        <v>119</v>
      </c>
      <c r="G14" s="40" t="s">
        <v>109</v>
      </c>
      <c r="H14" s="46" t="s">
        <v>175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178</v>
      </c>
      <c r="E15" s="30" t="s">
        <v>138</v>
      </c>
      <c r="F15" s="30" t="s">
        <v>127</v>
      </c>
      <c r="G15" s="40">
        <v>10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184</v>
      </c>
      <c r="E16" s="30" t="s">
        <v>187</v>
      </c>
      <c r="F16" s="30" t="s">
        <v>119</v>
      </c>
      <c r="G16" s="40" t="s">
        <v>140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106</v>
      </c>
      <c r="E17" s="30" t="s">
        <v>191</v>
      </c>
      <c r="F17" s="30" t="s">
        <v>119</v>
      </c>
      <c r="G17" s="40" t="s">
        <v>140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179</v>
      </c>
      <c r="E18" s="30" t="s">
        <v>192</v>
      </c>
      <c r="F18" s="30" t="s">
        <v>119</v>
      </c>
      <c r="G18" s="40" t="s">
        <v>116</v>
      </c>
      <c r="H18" s="46"/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194</v>
      </c>
      <c r="E19" s="30" t="s">
        <v>197</v>
      </c>
      <c r="F19" s="30" t="s">
        <v>119</v>
      </c>
      <c r="G19" s="40" t="s">
        <v>116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78</v>
      </c>
      <c r="E20" s="30" t="s">
        <v>198</v>
      </c>
      <c r="F20" s="30" t="s">
        <v>119</v>
      </c>
      <c r="G20" s="40" t="s">
        <v>109</v>
      </c>
      <c r="H20" s="46" t="s">
        <v>78</v>
      </c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199</v>
      </c>
      <c r="E21" s="30" t="s">
        <v>99</v>
      </c>
      <c r="F21" s="30" t="s">
        <v>119</v>
      </c>
      <c r="G21" s="40" t="s">
        <v>109</v>
      </c>
      <c r="H21" s="46" t="s">
        <v>199</v>
      </c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76</v>
      </c>
      <c r="E22" s="30" t="s">
        <v>141</v>
      </c>
      <c r="F22" s="30" t="s">
        <v>18</v>
      </c>
      <c r="G22" s="40" t="s">
        <v>143</v>
      </c>
      <c r="H22" s="46"/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202</v>
      </c>
      <c r="E23" s="30" t="s">
        <v>206</v>
      </c>
      <c r="F23" s="30" t="s">
        <v>127</v>
      </c>
      <c r="G23" s="40">
        <v>50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72</v>
      </c>
      <c r="E24" s="30" t="s">
        <v>208</v>
      </c>
      <c r="F24" s="30" t="s">
        <v>127</v>
      </c>
      <c r="G24" s="40">
        <v>50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209</v>
      </c>
      <c r="E25" s="30" t="s">
        <v>212</v>
      </c>
      <c r="F25" s="30" t="s">
        <v>18</v>
      </c>
      <c r="G25" s="40" t="s">
        <v>143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131</v>
      </c>
      <c r="E26" s="30" t="s">
        <v>213</v>
      </c>
      <c r="F26" s="30" t="s">
        <v>18</v>
      </c>
      <c r="G26" s="40" t="s">
        <v>143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216</v>
      </c>
      <c r="E27" s="30" t="s">
        <v>217</v>
      </c>
      <c r="F27" s="30" t="s">
        <v>18</v>
      </c>
      <c r="G27" s="40" t="s">
        <v>143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123</v>
      </c>
      <c r="E28" s="30" t="s">
        <v>223</v>
      </c>
      <c r="F28" s="30" t="s">
        <v>127</v>
      </c>
      <c r="G28" s="40">
        <v>50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224</v>
      </c>
      <c r="E29" s="30" t="s">
        <v>229</v>
      </c>
      <c r="F29" s="30" t="s">
        <v>119</v>
      </c>
      <c r="G29" s="40" t="s">
        <v>109</v>
      </c>
      <c r="H29" s="46" t="s">
        <v>230</v>
      </c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231</v>
      </c>
      <c r="E30" s="30" t="s">
        <v>233</v>
      </c>
      <c r="F30" s="30" t="s">
        <v>119</v>
      </c>
      <c r="G30" s="40" t="s">
        <v>109</v>
      </c>
      <c r="H30" s="46" t="s">
        <v>238</v>
      </c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239</v>
      </c>
      <c r="E31" s="30" t="s">
        <v>243</v>
      </c>
      <c r="F31" s="30" t="s">
        <v>119</v>
      </c>
      <c r="G31" s="40" t="s">
        <v>109</v>
      </c>
      <c r="H31" s="46" t="s">
        <v>247</v>
      </c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251</v>
      </c>
      <c r="E32" s="30" t="s">
        <v>255</v>
      </c>
      <c r="F32" s="30" t="s">
        <v>119</v>
      </c>
      <c r="G32" s="40" t="s">
        <v>109</v>
      </c>
      <c r="H32" s="46" t="s">
        <v>251</v>
      </c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258</v>
      </c>
      <c r="E33" s="30" t="s">
        <v>41</v>
      </c>
      <c r="F33" s="30" t="s">
        <v>127</v>
      </c>
      <c r="G33" s="40">
        <v>50</v>
      </c>
      <c r="H33" s="46"/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259</v>
      </c>
      <c r="E34" s="30" t="s">
        <v>262</v>
      </c>
      <c r="F34" s="30" t="s">
        <v>127</v>
      </c>
      <c r="G34" s="40">
        <v>50</v>
      </c>
      <c r="H34" s="46"/>
      <c r="I34" s="52"/>
      <c r="J34" s="59"/>
      <c r="K34" s="61"/>
      <c r="L34" s="61"/>
      <c r="M34" s="62"/>
    </row>
    <row r="35" spans="2:13" ht="15" customHeight="1">
      <c r="B35" s="21">
        <v>26</v>
      </c>
      <c r="C35" s="28"/>
      <c r="D35" s="30" t="s">
        <v>263</v>
      </c>
      <c r="E35" s="30" t="s">
        <v>265</v>
      </c>
      <c r="F35" s="30" t="s">
        <v>127</v>
      </c>
      <c r="G35" s="40">
        <v>50</v>
      </c>
      <c r="H35" s="46"/>
      <c r="I35" s="52"/>
      <c r="J35" s="59"/>
      <c r="K35" s="61"/>
      <c r="L35" s="61"/>
      <c r="M35" s="62"/>
    </row>
    <row r="36" spans="2:13" ht="15" customHeight="1">
      <c r="B36" s="21">
        <v>27</v>
      </c>
      <c r="C36" s="28"/>
      <c r="D36" s="30" t="s">
        <v>266</v>
      </c>
      <c r="E36" s="30" t="s">
        <v>268</v>
      </c>
      <c r="F36" s="30" t="s">
        <v>18</v>
      </c>
      <c r="G36" s="40" t="s">
        <v>143</v>
      </c>
      <c r="H36" s="46"/>
      <c r="I36" s="52"/>
      <c r="J36" s="59"/>
      <c r="K36" s="61"/>
      <c r="L36" s="61"/>
      <c r="M36" s="62"/>
    </row>
    <row r="37" spans="2:13" ht="15" customHeight="1">
      <c r="B37" s="21">
        <v>28</v>
      </c>
      <c r="C37" s="28"/>
      <c r="D37" s="30" t="s">
        <v>271</v>
      </c>
      <c r="E37" s="30" t="s">
        <v>277</v>
      </c>
      <c r="F37" s="30" t="s">
        <v>119</v>
      </c>
      <c r="G37" s="40" t="s">
        <v>109</v>
      </c>
      <c r="H37" s="46"/>
      <c r="I37" s="52"/>
      <c r="J37" s="59"/>
      <c r="K37" s="61"/>
      <c r="L37" s="61"/>
      <c r="M37" s="62"/>
    </row>
    <row r="38" spans="2:13" ht="15" customHeight="1">
      <c r="B38" s="21">
        <v>29</v>
      </c>
      <c r="C38" s="28"/>
      <c r="D38" s="30" t="s">
        <v>278</v>
      </c>
      <c r="E38" s="30" t="s">
        <v>279</v>
      </c>
      <c r="F38" s="30" t="s">
        <v>119</v>
      </c>
      <c r="G38" s="40" t="s">
        <v>109</v>
      </c>
      <c r="H38" s="46"/>
      <c r="I38" s="52"/>
      <c r="J38" s="59"/>
      <c r="K38" s="61"/>
      <c r="L38" s="61"/>
      <c r="M38" s="62"/>
    </row>
    <row r="39" spans="2:13" ht="15" customHeight="1">
      <c r="B39" s="21">
        <v>30</v>
      </c>
      <c r="C39" s="28"/>
      <c r="D39" s="30" t="s">
        <v>129</v>
      </c>
      <c r="E39" s="30" t="s">
        <v>135</v>
      </c>
      <c r="F39" s="30" t="s">
        <v>119</v>
      </c>
      <c r="G39" s="40" t="s">
        <v>109</v>
      </c>
      <c r="H39" s="46"/>
      <c r="I39" s="52"/>
      <c r="J39" s="59"/>
      <c r="K39" s="61"/>
      <c r="L39" s="61"/>
      <c r="M39" s="62"/>
    </row>
    <row r="40" spans="2:13" ht="15" customHeight="1">
      <c r="B40" s="21">
        <v>31</v>
      </c>
      <c r="C40" s="28"/>
      <c r="D40" s="30" t="s">
        <v>118</v>
      </c>
      <c r="E40" s="30" t="s">
        <v>100</v>
      </c>
      <c r="F40" s="30" t="s">
        <v>127</v>
      </c>
      <c r="G40" s="40">
        <v>10</v>
      </c>
      <c r="H40" s="46"/>
      <c r="I40" s="52"/>
      <c r="J40" s="59"/>
      <c r="K40" s="61"/>
      <c r="L40" s="61"/>
      <c r="M40" s="62"/>
    </row>
    <row r="41" spans="2:13" ht="15" customHeight="1">
      <c r="B41" s="21">
        <v>32</v>
      </c>
      <c r="C41" s="28"/>
      <c r="D41" s="30" t="s">
        <v>13</v>
      </c>
      <c r="E41" s="30" t="s">
        <v>23</v>
      </c>
      <c r="F41" s="30" t="s">
        <v>127</v>
      </c>
      <c r="G41" s="40">
        <v>10</v>
      </c>
      <c r="H41" s="46"/>
      <c r="I41" s="52"/>
      <c r="J41" s="59"/>
      <c r="K41" s="61"/>
      <c r="L41" s="61"/>
      <c r="M41" s="62"/>
    </row>
    <row r="42" spans="2:13" ht="15" customHeight="1">
      <c r="B42" s="21">
        <v>33</v>
      </c>
      <c r="C42" s="28"/>
      <c r="D42" s="30" t="s">
        <v>283</v>
      </c>
      <c r="E42" s="30" t="s">
        <v>286</v>
      </c>
      <c r="F42" s="30" t="s">
        <v>119</v>
      </c>
      <c r="G42" s="40" t="s">
        <v>140</v>
      </c>
      <c r="H42" s="46"/>
      <c r="I42" s="52"/>
      <c r="J42" s="59"/>
      <c r="K42" s="61"/>
      <c r="L42" s="61"/>
      <c r="M42" s="62"/>
    </row>
    <row r="43" spans="2:13" ht="15" customHeight="1">
      <c r="B43" s="21">
        <v>34</v>
      </c>
      <c r="C43" s="28"/>
      <c r="D43" s="30" t="s">
        <v>260</v>
      </c>
      <c r="E43" s="30" t="s">
        <v>290</v>
      </c>
      <c r="F43" s="30" t="s">
        <v>127</v>
      </c>
      <c r="G43" s="40">
        <v>50</v>
      </c>
      <c r="H43" s="46"/>
      <c r="I43" s="52"/>
      <c r="J43" s="59"/>
      <c r="K43" s="61"/>
      <c r="L43" s="61"/>
      <c r="M43" s="62"/>
    </row>
    <row r="44" spans="2:13" ht="15" customHeight="1">
      <c r="B44" s="21">
        <v>35</v>
      </c>
      <c r="C44" s="28"/>
      <c r="D44" s="30" t="s">
        <v>292</v>
      </c>
      <c r="E44" s="30" t="s">
        <v>294</v>
      </c>
      <c r="F44" s="30" t="s">
        <v>119</v>
      </c>
      <c r="G44" s="40" t="s">
        <v>140</v>
      </c>
      <c r="H44" s="46"/>
      <c r="I44" s="52"/>
      <c r="J44" s="59"/>
      <c r="K44" s="61"/>
      <c r="L44" s="61"/>
      <c r="M44" s="62"/>
    </row>
    <row r="45" spans="2:13" ht="15" customHeight="1">
      <c r="B45" s="21">
        <v>36</v>
      </c>
      <c r="C45" s="28"/>
      <c r="D45" s="30" t="s">
        <v>30</v>
      </c>
      <c r="E45" s="30" t="s">
        <v>311</v>
      </c>
      <c r="F45" s="30" t="s">
        <v>127</v>
      </c>
      <c r="G45" s="40">
        <v>20</v>
      </c>
      <c r="H45" s="46"/>
      <c r="I45" s="52"/>
      <c r="J45" s="59"/>
      <c r="K45" s="61"/>
      <c r="L45" s="61"/>
      <c r="M45" s="62"/>
    </row>
    <row r="46" spans="2:13" ht="15" customHeight="1">
      <c r="B46" s="21">
        <v>37</v>
      </c>
      <c r="C46" s="28"/>
      <c r="D46" s="30" t="s">
        <v>297</v>
      </c>
      <c r="E46" s="30" t="s">
        <v>300</v>
      </c>
      <c r="F46" s="30" t="s">
        <v>127</v>
      </c>
      <c r="G46" s="40">
        <v>2</v>
      </c>
      <c r="H46" s="46"/>
      <c r="I46" s="52"/>
      <c r="J46" s="59"/>
      <c r="K46" s="61"/>
      <c r="L46" s="61"/>
      <c r="M46" s="62"/>
    </row>
    <row r="47" spans="2:13" ht="15" customHeight="1">
      <c r="B47" s="21">
        <v>38</v>
      </c>
      <c r="C47" s="28"/>
      <c r="D47" s="30" t="s">
        <v>304</v>
      </c>
      <c r="E47" s="30" t="s">
        <v>304</v>
      </c>
      <c r="F47" s="30" t="s">
        <v>119</v>
      </c>
      <c r="G47" s="40" t="s">
        <v>109</v>
      </c>
      <c r="H47" s="46"/>
      <c r="I47" s="52"/>
      <c r="J47" s="59"/>
      <c r="K47" s="61"/>
      <c r="L47" s="61"/>
      <c r="M47" s="62"/>
    </row>
    <row r="48" spans="2:13" ht="15" customHeight="1">
      <c r="B48" s="21">
        <v>39</v>
      </c>
      <c r="C48" s="28"/>
      <c r="D48" s="30" t="s">
        <v>307</v>
      </c>
      <c r="E48" s="30" t="s">
        <v>308</v>
      </c>
      <c r="F48" s="30" t="s">
        <v>119</v>
      </c>
      <c r="G48" s="40" t="s">
        <v>116</v>
      </c>
      <c r="H48" s="46"/>
      <c r="I48" s="52"/>
      <c r="J48" s="59"/>
      <c r="K48" s="61"/>
      <c r="L48" s="61"/>
      <c r="M48" s="62"/>
    </row>
    <row r="49" spans="2:13" ht="15" customHeight="1">
      <c r="B49" s="21">
        <v>40</v>
      </c>
      <c r="C49" s="28"/>
      <c r="D49" s="30" t="s">
        <v>309</v>
      </c>
      <c r="E49" s="30" t="s">
        <v>310</v>
      </c>
      <c r="F49" s="30" t="s">
        <v>127</v>
      </c>
      <c r="G49" s="40">
        <v>50</v>
      </c>
      <c r="H49" s="46"/>
      <c r="I49" s="52"/>
      <c r="J49" s="59"/>
      <c r="K49" s="61"/>
      <c r="L49" s="61"/>
      <c r="M49" s="62"/>
    </row>
    <row r="50" spans="2:13" ht="15" customHeight="1">
      <c r="B50" s="21">
        <v>41</v>
      </c>
      <c r="C50" s="28"/>
      <c r="D50" s="30" t="s">
        <v>312</v>
      </c>
      <c r="E50" s="30" t="s">
        <v>64</v>
      </c>
      <c r="F50" s="30" t="s">
        <v>119</v>
      </c>
      <c r="G50" s="40" t="s">
        <v>109</v>
      </c>
      <c r="H50" s="46"/>
      <c r="I50" s="52"/>
      <c r="J50" s="59"/>
      <c r="K50" s="61"/>
      <c r="L50" s="61"/>
      <c r="M50" s="62"/>
    </row>
    <row r="51" spans="2:13" ht="15" customHeight="1">
      <c r="B51" s="21">
        <v>42</v>
      </c>
      <c r="C51" s="28"/>
      <c r="D51" s="30" t="s">
        <v>314</v>
      </c>
      <c r="E51" s="30" t="s">
        <v>316</v>
      </c>
      <c r="F51" s="30" t="s">
        <v>127</v>
      </c>
      <c r="G51" s="40">
        <v>200</v>
      </c>
      <c r="H51" s="46"/>
      <c r="I51" s="52"/>
      <c r="J51" s="59"/>
      <c r="K51" s="61"/>
      <c r="L51" s="61"/>
      <c r="M51" s="62"/>
    </row>
    <row r="52" spans="2:13" ht="15" customHeight="1">
      <c r="B52" s="21">
        <v>43</v>
      </c>
      <c r="C52" s="28"/>
      <c r="D52" s="30" t="s">
        <v>75</v>
      </c>
      <c r="E52" s="30" t="s">
        <v>320</v>
      </c>
      <c r="F52" s="30" t="s">
        <v>119</v>
      </c>
      <c r="G52" s="40" t="s">
        <v>109</v>
      </c>
      <c r="H52" s="46" t="s">
        <v>75</v>
      </c>
      <c r="I52" s="52"/>
      <c r="J52" s="59"/>
      <c r="K52" s="61"/>
      <c r="L52" s="61"/>
      <c r="M52" s="62"/>
    </row>
    <row r="53" spans="2:13" ht="15" customHeight="1">
      <c r="B53" s="21">
        <v>44</v>
      </c>
      <c r="C53" s="28"/>
      <c r="D53" s="30" t="s">
        <v>688</v>
      </c>
      <c r="E53" s="30" t="s">
        <v>730</v>
      </c>
      <c r="F53" s="30" t="s">
        <v>119</v>
      </c>
      <c r="G53" s="40" t="s">
        <v>109</v>
      </c>
      <c r="H53" s="46"/>
      <c r="I53" s="52"/>
      <c r="J53" s="59"/>
      <c r="K53" s="61"/>
      <c r="L53" s="61"/>
      <c r="M53" s="62"/>
    </row>
    <row r="54" spans="2:13" ht="15" customHeight="1">
      <c r="B54" s="21">
        <v>45</v>
      </c>
      <c r="C54" s="28"/>
      <c r="D54" s="30" t="s">
        <v>61</v>
      </c>
      <c r="E54" s="30" t="s">
        <v>354</v>
      </c>
      <c r="F54" s="30" t="s">
        <v>119</v>
      </c>
      <c r="G54" s="40" t="s">
        <v>109</v>
      </c>
      <c r="H54" s="46" t="s">
        <v>61</v>
      </c>
      <c r="I54" s="52"/>
      <c r="J54" s="59"/>
      <c r="K54" s="61"/>
      <c r="L54" s="61"/>
      <c r="M54" s="62"/>
    </row>
    <row r="55" spans="2:13" ht="15" customHeight="1">
      <c r="B55" s="22">
        <v>46</v>
      </c>
      <c r="C55" s="29" t="s">
        <v>98</v>
      </c>
      <c r="D55" s="31" t="s">
        <v>49</v>
      </c>
      <c r="E55" s="31" t="s">
        <v>49</v>
      </c>
      <c r="F55" s="31" t="s">
        <v>66</v>
      </c>
      <c r="G55" s="41" t="s">
        <v>143</v>
      </c>
      <c r="H55" s="47"/>
      <c r="I55" s="53"/>
      <c r="J55" s="60"/>
      <c r="K55" s="61"/>
      <c r="L55" s="61"/>
      <c r="M55" s="62"/>
    </row>
  </sheetData>
  <mergeCells count="62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2">
    <pageSetUpPr fitToPage="1"/>
  </sheetPr>
  <dimension ref="A1:M34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645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721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205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142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164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145</v>
      </c>
      <c r="E12" s="30" t="s">
        <v>145</v>
      </c>
      <c r="F12" s="30" t="s">
        <v>119</v>
      </c>
      <c r="G12" s="40" t="s">
        <v>109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172</v>
      </c>
      <c r="E13" s="30" t="s">
        <v>107</v>
      </c>
      <c r="F13" s="30" t="s">
        <v>119</v>
      </c>
      <c r="G13" s="40" t="s">
        <v>109</v>
      </c>
      <c r="H13" s="46" t="s">
        <v>306</v>
      </c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51</v>
      </c>
      <c r="E14" s="30" t="s">
        <v>103</v>
      </c>
      <c r="F14" s="30" t="s">
        <v>119</v>
      </c>
      <c r="G14" s="40" t="s">
        <v>109</v>
      </c>
      <c r="H14" s="46" t="s">
        <v>51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184</v>
      </c>
      <c r="E15" s="30" t="s">
        <v>187</v>
      </c>
      <c r="F15" s="30" t="s">
        <v>119</v>
      </c>
      <c r="G15" s="40" t="s">
        <v>140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625</v>
      </c>
      <c r="E16" s="30" t="s">
        <v>149</v>
      </c>
      <c r="F16" s="30" t="s">
        <v>119</v>
      </c>
      <c r="G16" s="40" t="s">
        <v>116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106</v>
      </c>
      <c r="E17" s="30" t="s">
        <v>191</v>
      </c>
      <c r="F17" s="30" t="s">
        <v>119</v>
      </c>
      <c r="G17" s="40" t="s">
        <v>140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78</v>
      </c>
      <c r="E18" s="30" t="s">
        <v>198</v>
      </c>
      <c r="F18" s="30" t="s">
        <v>119</v>
      </c>
      <c r="G18" s="40" t="s">
        <v>109</v>
      </c>
      <c r="H18" s="46" t="s">
        <v>78</v>
      </c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199</v>
      </c>
      <c r="E19" s="30" t="s">
        <v>99</v>
      </c>
      <c r="F19" s="30" t="s">
        <v>119</v>
      </c>
      <c r="G19" s="40" t="s">
        <v>109</v>
      </c>
      <c r="H19" s="46" t="s">
        <v>199</v>
      </c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76</v>
      </c>
      <c r="E20" s="30" t="s">
        <v>141</v>
      </c>
      <c r="F20" s="30" t="s">
        <v>18</v>
      </c>
      <c r="G20" s="40" t="s">
        <v>143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202</v>
      </c>
      <c r="E21" s="30" t="s">
        <v>206</v>
      </c>
      <c r="F21" s="30" t="s">
        <v>127</v>
      </c>
      <c r="G21" s="40">
        <v>16</v>
      </c>
      <c r="H21" s="46"/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455</v>
      </c>
      <c r="E22" s="30" t="s">
        <v>213</v>
      </c>
      <c r="F22" s="30" t="s">
        <v>18</v>
      </c>
      <c r="G22" s="40" t="s">
        <v>143</v>
      </c>
      <c r="H22" s="46"/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72</v>
      </c>
      <c r="E23" s="30" t="s">
        <v>532</v>
      </c>
      <c r="F23" s="30" t="s">
        <v>127</v>
      </c>
      <c r="G23" s="40">
        <v>50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676</v>
      </c>
      <c r="E24" s="30" t="s">
        <v>540</v>
      </c>
      <c r="F24" s="30" t="s">
        <v>127</v>
      </c>
      <c r="G24" s="40">
        <v>32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314</v>
      </c>
      <c r="E25" s="30" t="s">
        <v>639</v>
      </c>
      <c r="F25" s="30" t="s">
        <v>127</v>
      </c>
      <c r="G25" s="40">
        <v>200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283</v>
      </c>
      <c r="E26" s="30" t="s">
        <v>286</v>
      </c>
      <c r="F26" s="30" t="s">
        <v>119</v>
      </c>
      <c r="G26" s="40" t="s">
        <v>140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129</v>
      </c>
      <c r="E27" s="30" t="s">
        <v>135</v>
      </c>
      <c r="F27" s="30" t="s">
        <v>119</v>
      </c>
      <c r="G27" s="40" t="s">
        <v>109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222</v>
      </c>
      <c r="E28" s="30" t="s">
        <v>100</v>
      </c>
      <c r="F28" s="30" t="s">
        <v>127</v>
      </c>
      <c r="G28" s="40">
        <v>10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13</v>
      </c>
      <c r="E29" s="30" t="s">
        <v>23</v>
      </c>
      <c r="F29" s="30" t="s">
        <v>127</v>
      </c>
      <c r="G29" s="40">
        <v>10</v>
      </c>
      <c r="H29" s="46"/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678</v>
      </c>
      <c r="E30" s="30" t="s">
        <v>643</v>
      </c>
      <c r="F30" s="30" t="s">
        <v>119</v>
      </c>
      <c r="G30" s="40" t="s">
        <v>109</v>
      </c>
      <c r="H30" s="46" t="s">
        <v>681</v>
      </c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297</v>
      </c>
      <c r="E31" s="30" t="s">
        <v>300</v>
      </c>
      <c r="F31" s="30" t="s">
        <v>127</v>
      </c>
      <c r="G31" s="40">
        <v>2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75</v>
      </c>
      <c r="E32" s="30" t="s">
        <v>320</v>
      </c>
      <c r="F32" s="30" t="s">
        <v>119</v>
      </c>
      <c r="G32" s="40" t="s">
        <v>109</v>
      </c>
      <c r="H32" s="46" t="s">
        <v>75</v>
      </c>
      <c r="I32" s="52"/>
      <c r="J32" s="59"/>
      <c r="K32" s="61"/>
      <c r="L32" s="61"/>
      <c r="M32" s="62"/>
    </row>
    <row r="33" spans="2:13" ht="15" customHeight="1">
      <c r="B33" s="21">
        <v>24</v>
      </c>
      <c r="C33" s="28" t="s">
        <v>98</v>
      </c>
      <c r="D33" s="30" t="s">
        <v>49</v>
      </c>
      <c r="E33" s="30" t="s">
        <v>49</v>
      </c>
      <c r="F33" s="30" t="s">
        <v>66</v>
      </c>
      <c r="G33" s="40" t="s">
        <v>143</v>
      </c>
      <c r="H33" s="46"/>
      <c r="I33" s="52"/>
      <c r="J33" s="59"/>
      <c r="K33" s="61"/>
      <c r="L33" s="61"/>
      <c r="M33" s="62"/>
    </row>
    <row r="34" spans="2:13" ht="15" customHeight="1">
      <c r="B34" s="22">
        <v>25</v>
      </c>
      <c r="C34" s="29"/>
      <c r="D34" s="31" t="s">
        <v>153</v>
      </c>
      <c r="E34" s="31" t="s">
        <v>153</v>
      </c>
      <c r="F34" s="31" t="s">
        <v>119</v>
      </c>
      <c r="G34" s="41" t="s">
        <v>116</v>
      </c>
      <c r="H34" s="47"/>
      <c r="I34" s="53"/>
      <c r="J34" s="60"/>
      <c r="K34" s="61"/>
      <c r="L34" s="61"/>
      <c r="M34" s="62"/>
    </row>
  </sheetData>
  <mergeCells count="41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3">
    <pageSetUpPr fitToPage="1"/>
  </sheetPr>
  <dimension ref="A1:M42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645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364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1247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168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170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195</v>
      </c>
      <c r="E14" s="30" t="s">
        <v>195</v>
      </c>
      <c r="F14" s="30" t="s">
        <v>119</v>
      </c>
      <c r="G14" s="40" t="s">
        <v>116</v>
      </c>
      <c r="H14" s="46"/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5</v>
      </c>
      <c r="E15" s="30" t="s">
        <v>5</v>
      </c>
      <c r="F15" s="30" t="s">
        <v>119</v>
      </c>
      <c r="G15" s="40" t="s">
        <v>109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732</v>
      </c>
      <c r="E16" s="30" t="s">
        <v>732</v>
      </c>
      <c r="F16" s="30" t="s">
        <v>119</v>
      </c>
      <c r="G16" s="40" t="s">
        <v>109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733</v>
      </c>
      <c r="E17" s="30" t="s">
        <v>733</v>
      </c>
      <c r="F17" s="30" t="s">
        <v>119</v>
      </c>
      <c r="G17" s="40" t="s">
        <v>116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703</v>
      </c>
      <c r="E18" s="30" t="s">
        <v>703</v>
      </c>
      <c r="F18" s="30" t="s">
        <v>119</v>
      </c>
      <c r="G18" s="40" t="s">
        <v>116</v>
      </c>
      <c r="H18" s="46"/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317</v>
      </c>
      <c r="E19" s="30" t="s">
        <v>317</v>
      </c>
      <c r="F19" s="30" t="s">
        <v>127</v>
      </c>
      <c r="G19" s="40">
        <v>64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705</v>
      </c>
      <c r="E20" s="30" t="s">
        <v>705</v>
      </c>
      <c r="F20" s="30" t="s">
        <v>127</v>
      </c>
      <c r="G20" s="40">
        <v>32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575</v>
      </c>
      <c r="E21" s="30" t="s">
        <v>575</v>
      </c>
      <c r="F21" s="30" t="s">
        <v>119</v>
      </c>
      <c r="G21" s="40" t="s">
        <v>140</v>
      </c>
      <c r="H21" s="46"/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624</v>
      </c>
      <c r="E22" s="30" t="s">
        <v>540</v>
      </c>
      <c r="F22" s="30" t="s">
        <v>127</v>
      </c>
      <c r="G22" s="40">
        <v>32</v>
      </c>
      <c r="H22" s="46"/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734</v>
      </c>
      <c r="E23" s="30" t="s">
        <v>353</v>
      </c>
      <c r="F23" s="30" t="s">
        <v>119</v>
      </c>
      <c r="G23" s="40" t="s">
        <v>109</v>
      </c>
      <c r="H23" s="46" t="s">
        <v>245</v>
      </c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612</v>
      </c>
      <c r="E24" s="30" t="s">
        <v>406</v>
      </c>
      <c r="F24" s="30" t="s">
        <v>119</v>
      </c>
      <c r="G24" s="40" t="s">
        <v>109</v>
      </c>
      <c r="H24" s="46" t="s">
        <v>3</v>
      </c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737</v>
      </c>
      <c r="E25" s="30" t="s">
        <v>107</v>
      </c>
      <c r="F25" s="30" t="s">
        <v>119</v>
      </c>
      <c r="G25" s="40" t="s">
        <v>109</v>
      </c>
      <c r="H25" s="46" t="s">
        <v>387</v>
      </c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16</v>
      </c>
      <c r="E26" s="30" t="s">
        <v>568</v>
      </c>
      <c r="F26" s="30" t="s">
        <v>119</v>
      </c>
      <c r="G26" s="40" t="s">
        <v>109</v>
      </c>
      <c r="H26" s="46" t="s">
        <v>731</v>
      </c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685</v>
      </c>
      <c r="E27" s="30" t="s">
        <v>738</v>
      </c>
      <c r="F27" s="30" t="s">
        <v>119</v>
      </c>
      <c r="G27" s="40" t="s">
        <v>109</v>
      </c>
      <c r="H27" s="46" t="s">
        <v>740</v>
      </c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709</v>
      </c>
      <c r="E28" s="30" t="s">
        <v>629</v>
      </c>
      <c r="F28" s="30" t="s">
        <v>119</v>
      </c>
      <c r="G28" s="40" t="s">
        <v>109</v>
      </c>
      <c r="H28" s="46" t="s">
        <v>704</v>
      </c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251</v>
      </c>
      <c r="E29" s="30" t="s">
        <v>719</v>
      </c>
      <c r="F29" s="30" t="s">
        <v>119</v>
      </c>
      <c r="G29" s="40" t="s">
        <v>109</v>
      </c>
      <c r="H29" s="46" t="s">
        <v>742</v>
      </c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686</v>
      </c>
      <c r="E30" s="30" t="s">
        <v>745</v>
      </c>
      <c r="F30" s="30" t="s">
        <v>119</v>
      </c>
      <c r="G30" s="40" t="s">
        <v>109</v>
      </c>
      <c r="H30" s="46" t="s">
        <v>281</v>
      </c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131</v>
      </c>
      <c r="E31" s="30" t="s">
        <v>213</v>
      </c>
      <c r="F31" s="30" t="s">
        <v>18</v>
      </c>
      <c r="G31" s="40" t="s">
        <v>143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521</v>
      </c>
      <c r="E32" s="30" t="s">
        <v>523</v>
      </c>
      <c r="F32" s="30" t="s">
        <v>18</v>
      </c>
      <c r="G32" s="40" t="s">
        <v>143</v>
      </c>
      <c r="H32" s="46"/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202</v>
      </c>
      <c r="E33" s="30" t="s">
        <v>584</v>
      </c>
      <c r="F33" s="30" t="s">
        <v>127</v>
      </c>
      <c r="G33" s="40">
        <v>50</v>
      </c>
      <c r="H33" s="46"/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713</v>
      </c>
      <c r="E34" s="30" t="s">
        <v>217</v>
      </c>
      <c r="F34" s="30" t="s">
        <v>18</v>
      </c>
      <c r="G34" s="40" t="s">
        <v>143</v>
      </c>
      <c r="H34" s="46"/>
      <c r="I34" s="52"/>
      <c r="J34" s="59"/>
      <c r="K34" s="61"/>
      <c r="L34" s="61"/>
      <c r="M34" s="62"/>
    </row>
    <row r="35" spans="2:13" ht="15" customHeight="1">
      <c r="B35" s="21">
        <v>26</v>
      </c>
      <c r="C35" s="28"/>
      <c r="D35" s="30" t="s">
        <v>746</v>
      </c>
      <c r="E35" s="30" t="s">
        <v>286</v>
      </c>
      <c r="F35" s="30" t="s">
        <v>119</v>
      </c>
      <c r="G35" s="40" t="s">
        <v>109</v>
      </c>
      <c r="H35" s="46" t="s">
        <v>725</v>
      </c>
      <c r="I35" s="52"/>
      <c r="J35" s="59"/>
      <c r="K35" s="61"/>
      <c r="L35" s="61"/>
      <c r="M35" s="62"/>
    </row>
    <row r="36" spans="2:13" ht="15" customHeight="1">
      <c r="B36" s="21">
        <v>27</v>
      </c>
      <c r="C36" s="28"/>
      <c r="D36" s="30" t="s">
        <v>694</v>
      </c>
      <c r="E36" s="30" t="s">
        <v>417</v>
      </c>
      <c r="F36" s="30" t="s">
        <v>127</v>
      </c>
      <c r="G36" s="40">
        <v>50</v>
      </c>
      <c r="H36" s="46"/>
      <c r="I36" s="52"/>
      <c r="J36" s="59"/>
      <c r="K36" s="61"/>
      <c r="L36" s="61"/>
      <c r="M36" s="62"/>
    </row>
    <row r="37" spans="2:13" ht="15" customHeight="1">
      <c r="B37" s="21">
        <v>28</v>
      </c>
      <c r="C37" s="28"/>
      <c r="D37" s="30" t="s">
        <v>123</v>
      </c>
      <c r="E37" s="30" t="s">
        <v>223</v>
      </c>
      <c r="F37" s="30" t="s">
        <v>127</v>
      </c>
      <c r="G37" s="40">
        <v>255</v>
      </c>
      <c r="H37" s="46"/>
      <c r="I37" s="52"/>
      <c r="J37" s="59"/>
      <c r="K37" s="61"/>
      <c r="L37" s="61"/>
      <c r="M37" s="62"/>
    </row>
    <row r="38" spans="2:13" ht="15" customHeight="1">
      <c r="B38" s="21">
        <v>29</v>
      </c>
      <c r="C38" s="28"/>
      <c r="D38" s="30" t="s">
        <v>590</v>
      </c>
      <c r="E38" s="30" t="s">
        <v>532</v>
      </c>
      <c r="F38" s="30" t="s">
        <v>127</v>
      </c>
      <c r="G38" s="40">
        <v>255</v>
      </c>
      <c r="H38" s="46"/>
      <c r="I38" s="52"/>
      <c r="J38" s="59"/>
      <c r="K38" s="61"/>
      <c r="L38" s="61"/>
      <c r="M38" s="62"/>
    </row>
    <row r="39" spans="2:13" ht="15" customHeight="1">
      <c r="B39" s="21">
        <v>30</v>
      </c>
      <c r="C39" s="28"/>
      <c r="D39" s="30" t="s">
        <v>321</v>
      </c>
      <c r="E39" s="30" t="s">
        <v>321</v>
      </c>
      <c r="F39" s="30" t="s">
        <v>119</v>
      </c>
      <c r="G39" s="40" t="s">
        <v>140</v>
      </c>
      <c r="H39" s="46"/>
      <c r="I39" s="52"/>
      <c r="J39" s="59"/>
      <c r="K39" s="61"/>
      <c r="L39" s="61"/>
      <c r="M39" s="62"/>
    </row>
    <row r="40" spans="2:13" ht="15" customHeight="1">
      <c r="B40" s="21">
        <v>31</v>
      </c>
      <c r="C40" s="28"/>
      <c r="D40" s="30" t="s">
        <v>334</v>
      </c>
      <c r="E40" s="30" t="s">
        <v>334</v>
      </c>
      <c r="F40" s="30" t="s">
        <v>127</v>
      </c>
      <c r="G40" s="40">
        <v>32</v>
      </c>
      <c r="H40" s="46"/>
      <c r="I40" s="52"/>
      <c r="J40" s="59"/>
      <c r="K40" s="61"/>
      <c r="L40" s="61"/>
      <c r="M40" s="62"/>
    </row>
    <row r="41" spans="2:13" ht="15" customHeight="1">
      <c r="B41" s="21">
        <v>32</v>
      </c>
      <c r="C41" s="28"/>
      <c r="D41" s="30" t="s">
        <v>141</v>
      </c>
      <c r="E41" s="30" t="s">
        <v>141</v>
      </c>
      <c r="F41" s="30" t="s">
        <v>18</v>
      </c>
      <c r="G41" s="40" t="s">
        <v>143</v>
      </c>
      <c r="H41" s="46"/>
      <c r="I41" s="52"/>
      <c r="J41" s="59"/>
      <c r="K41" s="61"/>
      <c r="L41" s="61"/>
      <c r="M41" s="62"/>
    </row>
    <row r="42" spans="2:13" ht="15" customHeight="1">
      <c r="B42" s="22">
        <v>33</v>
      </c>
      <c r="C42" s="29" t="s">
        <v>98</v>
      </c>
      <c r="D42" s="31" t="s">
        <v>151</v>
      </c>
      <c r="E42" s="31" t="s">
        <v>49</v>
      </c>
      <c r="F42" s="31" t="s">
        <v>66</v>
      </c>
      <c r="G42" s="41" t="s">
        <v>143</v>
      </c>
      <c r="H42" s="47"/>
      <c r="I42" s="53"/>
      <c r="J42" s="60"/>
      <c r="K42" s="61"/>
      <c r="L42" s="61"/>
      <c r="M42" s="62"/>
    </row>
  </sheetData>
  <mergeCells count="49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4">
    <pageSetUpPr fitToPage="1"/>
  </sheetPr>
  <dimension ref="A1:M46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645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1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984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142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164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145</v>
      </c>
      <c r="E12" s="30" t="s">
        <v>145</v>
      </c>
      <c r="F12" s="30" t="s">
        <v>119</v>
      </c>
      <c r="G12" s="40" t="s">
        <v>109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172</v>
      </c>
      <c r="E13" s="30" t="s">
        <v>107</v>
      </c>
      <c r="F13" s="30" t="s">
        <v>119</v>
      </c>
      <c r="G13" s="40" t="s">
        <v>109</v>
      </c>
      <c r="H13" s="46" t="s">
        <v>623</v>
      </c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51</v>
      </c>
      <c r="E14" s="30" t="s">
        <v>103</v>
      </c>
      <c r="F14" s="30" t="s">
        <v>119</v>
      </c>
      <c r="G14" s="40" t="s">
        <v>109</v>
      </c>
      <c r="H14" s="46" t="s">
        <v>51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184</v>
      </c>
      <c r="E15" s="30" t="s">
        <v>187</v>
      </c>
      <c r="F15" s="30" t="s">
        <v>119</v>
      </c>
      <c r="G15" s="40" t="s">
        <v>140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625</v>
      </c>
      <c r="E16" s="30" t="s">
        <v>149</v>
      </c>
      <c r="F16" s="30" t="s">
        <v>119</v>
      </c>
      <c r="G16" s="40" t="s">
        <v>116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106</v>
      </c>
      <c r="E17" s="30" t="s">
        <v>191</v>
      </c>
      <c r="F17" s="30" t="s">
        <v>119</v>
      </c>
      <c r="G17" s="40" t="s">
        <v>140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202</v>
      </c>
      <c r="E18" s="30" t="s">
        <v>206</v>
      </c>
      <c r="F18" s="30" t="s">
        <v>127</v>
      </c>
      <c r="G18" s="40">
        <v>16</v>
      </c>
      <c r="H18" s="46"/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298</v>
      </c>
      <c r="E19" s="30" t="s">
        <v>628</v>
      </c>
      <c r="F19" s="30" t="s">
        <v>119</v>
      </c>
      <c r="G19" s="40" t="s">
        <v>109</v>
      </c>
      <c r="H19" s="46" t="s">
        <v>298</v>
      </c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630</v>
      </c>
      <c r="E20" s="30" t="s">
        <v>632</v>
      </c>
      <c r="F20" s="30" t="s">
        <v>119</v>
      </c>
      <c r="G20" s="40" t="s">
        <v>116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633</v>
      </c>
      <c r="E21" s="30" t="s">
        <v>635</v>
      </c>
      <c r="F21" s="30" t="s">
        <v>119</v>
      </c>
      <c r="G21" s="40" t="s">
        <v>116</v>
      </c>
      <c r="H21" s="46"/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638</v>
      </c>
      <c r="E22" s="30" t="s">
        <v>117</v>
      </c>
      <c r="F22" s="30" t="s">
        <v>119</v>
      </c>
      <c r="G22" s="40" t="s">
        <v>116</v>
      </c>
      <c r="H22" s="46"/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504</v>
      </c>
      <c r="E23" s="30" t="s">
        <v>254</v>
      </c>
      <c r="F23" s="30" t="s">
        <v>119</v>
      </c>
      <c r="G23" s="40" t="s">
        <v>116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78</v>
      </c>
      <c r="E24" s="30" t="s">
        <v>198</v>
      </c>
      <c r="F24" s="30" t="s">
        <v>119</v>
      </c>
      <c r="G24" s="40" t="s">
        <v>109</v>
      </c>
      <c r="H24" s="46" t="s">
        <v>78</v>
      </c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199</v>
      </c>
      <c r="E25" s="30" t="s">
        <v>99</v>
      </c>
      <c r="F25" s="30" t="s">
        <v>119</v>
      </c>
      <c r="G25" s="40" t="s">
        <v>109</v>
      </c>
      <c r="H25" s="46" t="s">
        <v>199</v>
      </c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76</v>
      </c>
      <c r="E26" s="30" t="s">
        <v>141</v>
      </c>
      <c r="F26" s="30" t="s">
        <v>18</v>
      </c>
      <c r="G26" s="40" t="s">
        <v>143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131</v>
      </c>
      <c r="E27" s="30" t="s">
        <v>213</v>
      </c>
      <c r="F27" s="30" t="s">
        <v>18</v>
      </c>
      <c r="G27" s="40" t="s">
        <v>143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420</v>
      </c>
      <c r="E28" s="30" t="s">
        <v>357</v>
      </c>
      <c r="F28" s="30" t="s">
        <v>119</v>
      </c>
      <c r="G28" s="40" t="s">
        <v>116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328</v>
      </c>
      <c r="E29" s="30" t="s">
        <v>515</v>
      </c>
      <c r="F29" s="30" t="s">
        <v>119</v>
      </c>
      <c r="G29" s="40" t="s">
        <v>116</v>
      </c>
      <c r="H29" s="46"/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209</v>
      </c>
      <c r="E30" s="30" t="s">
        <v>212</v>
      </c>
      <c r="F30" s="30" t="s">
        <v>18</v>
      </c>
      <c r="G30" s="40" t="s">
        <v>143</v>
      </c>
      <c r="H30" s="46"/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216</v>
      </c>
      <c r="E31" s="30" t="s">
        <v>217</v>
      </c>
      <c r="F31" s="30" t="s">
        <v>18</v>
      </c>
      <c r="G31" s="40" t="s">
        <v>143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123</v>
      </c>
      <c r="E32" s="30" t="s">
        <v>223</v>
      </c>
      <c r="F32" s="30" t="s">
        <v>127</v>
      </c>
      <c r="G32" s="40">
        <v>50</v>
      </c>
      <c r="H32" s="46"/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297</v>
      </c>
      <c r="E33" s="30" t="s">
        <v>300</v>
      </c>
      <c r="F33" s="30" t="s">
        <v>127</v>
      </c>
      <c r="G33" s="40">
        <v>50</v>
      </c>
      <c r="H33" s="46"/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72</v>
      </c>
      <c r="E34" s="30" t="s">
        <v>532</v>
      </c>
      <c r="F34" s="30" t="s">
        <v>127</v>
      </c>
      <c r="G34" s="40">
        <v>50</v>
      </c>
      <c r="H34" s="46"/>
      <c r="I34" s="52"/>
      <c r="J34" s="59"/>
      <c r="K34" s="61"/>
      <c r="L34" s="61"/>
      <c r="M34" s="62"/>
    </row>
    <row r="35" spans="2:13" ht="15" customHeight="1">
      <c r="B35" s="21">
        <v>26</v>
      </c>
      <c r="C35" s="28"/>
      <c r="D35" s="30" t="s">
        <v>314</v>
      </c>
      <c r="E35" s="30" t="s">
        <v>639</v>
      </c>
      <c r="F35" s="30" t="s">
        <v>127</v>
      </c>
      <c r="G35" s="40">
        <v>200</v>
      </c>
      <c r="H35" s="46"/>
      <c r="I35" s="52"/>
      <c r="J35" s="59"/>
      <c r="K35" s="61"/>
      <c r="L35" s="61"/>
      <c r="M35" s="62"/>
    </row>
    <row r="36" spans="2:13" ht="15" customHeight="1">
      <c r="B36" s="21">
        <v>27</v>
      </c>
      <c r="C36" s="28"/>
      <c r="D36" s="30" t="s">
        <v>129</v>
      </c>
      <c r="E36" s="30" t="s">
        <v>135</v>
      </c>
      <c r="F36" s="30" t="s">
        <v>119</v>
      </c>
      <c r="G36" s="40" t="s">
        <v>109</v>
      </c>
      <c r="H36" s="46"/>
      <c r="I36" s="52"/>
      <c r="J36" s="59"/>
      <c r="K36" s="61"/>
      <c r="L36" s="61"/>
      <c r="M36" s="62"/>
    </row>
    <row r="37" spans="2:13" ht="15" customHeight="1">
      <c r="B37" s="21">
        <v>28</v>
      </c>
      <c r="C37" s="28"/>
      <c r="D37" s="30" t="s">
        <v>118</v>
      </c>
      <c r="E37" s="30" t="s">
        <v>100</v>
      </c>
      <c r="F37" s="30" t="s">
        <v>127</v>
      </c>
      <c r="G37" s="40">
        <v>10</v>
      </c>
      <c r="H37" s="46"/>
      <c r="I37" s="52"/>
      <c r="J37" s="59"/>
      <c r="K37" s="61"/>
      <c r="L37" s="61"/>
      <c r="M37" s="62"/>
    </row>
    <row r="38" spans="2:13" ht="15" customHeight="1">
      <c r="B38" s="21">
        <v>29</v>
      </c>
      <c r="C38" s="28"/>
      <c r="D38" s="30" t="s">
        <v>13</v>
      </c>
      <c r="E38" s="30" t="s">
        <v>23</v>
      </c>
      <c r="F38" s="30" t="s">
        <v>127</v>
      </c>
      <c r="G38" s="40">
        <v>10</v>
      </c>
      <c r="H38" s="46"/>
      <c r="I38" s="52"/>
      <c r="J38" s="59"/>
      <c r="K38" s="61"/>
      <c r="L38" s="61"/>
      <c r="M38" s="62"/>
    </row>
    <row r="39" spans="2:13" ht="15" customHeight="1">
      <c r="B39" s="21">
        <v>30</v>
      </c>
      <c r="C39" s="28"/>
      <c r="D39" s="30" t="s">
        <v>283</v>
      </c>
      <c r="E39" s="30" t="s">
        <v>286</v>
      </c>
      <c r="F39" s="30" t="s">
        <v>119</v>
      </c>
      <c r="G39" s="40" t="s">
        <v>140</v>
      </c>
      <c r="H39" s="46"/>
      <c r="I39" s="52"/>
      <c r="J39" s="59"/>
      <c r="K39" s="61"/>
      <c r="L39" s="61"/>
      <c r="M39" s="62"/>
    </row>
    <row r="40" spans="2:13" ht="15" customHeight="1">
      <c r="B40" s="21">
        <v>31</v>
      </c>
      <c r="C40" s="28"/>
      <c r="D40" s="30" t="s">
        <v>547</v>
      </c>
      <c r="E40" s="30" t="s">
        <v>6</v>
      </c>
      <c r="F40" s="30" t="s">
        <v>119</v>
      </c>
      <c r="G40" s="40" t="s">
        <v>109</v>
      </c>
      <c r="H40" s="46"/>
      <c r="I40" s="52"/>
      <c r="J40" s="59"/>
      <c r="K40" s="61"/>
      <c r="L40" s="61"/>
      <c r="M40" s="62"/>
    </row>
    <row r="41" spans="2:13" ht="15" customHeight="1">
      <c r="B41" s="21">
        <v>32</v>
      </c>
      <c r="C41" s="28"/>
      <c r="D41" s="30" t="s">
        <v>640</v>
      </c>
      <c r="E41" s="30" t="s">
        <v>540</v>
      </c>
      <c r="F41" s="30" t="s">
        <v>127</v>
      </c>
      <c r="G41" s="40">
        <v>50</v>
      </c>
      <c r="H41" s="46"/>
      <c r="I41" s="52"/>
      <c r="J41" s="59"/>
      <c r="K41" s="61"/>
      <c r="L41" s="61"/>
      <c r="M41" s="62"/>
    </row>
    <row r="42" spans="2:13" ht="15" customHeight="1">
      <c r="B42" s="21">
        <v>33</v>
      </c>
      <c r="C42" s="28"/>
      <c r="D42" s="30" t="s">
        <v>641</v>
      </c>
      <c r="E42" s="30" t="s">
        <v>643</v>
      </c>
      <c r="F42" s="30" t="s">
        <v>119</v>
      </c>
      <c r="G42" s="40" t="s">
        <v>109</v>
      </c>
      <c r="H42" s="46" t="s">
        <v>647</v>
      </c>
      <c r="I42" s="52"/>
      <c r="J42" s="59"/>
      <c r="K42" s="61"/>
      <c r="L42" s="61"/>
      <c r="M42" s="62"/>
    </row>
    <row r="43" spans="2:13" ht="15" customHeight="1">
      <c r="B43" s="21">
        <v>34</v>
      </c>
      <c r="C43" s="28"/>
      <c r="D43" s="30" t="s">
        <v>75</v>
      </c>
      <c r="E43" s="30" t="s">
        <v>320</v>
      </c>
      <c r="F43" s="30" t="s">
        <v>119</v>
      </c>
      <c r="G43" s="40" t="s">
        <v>109</v>
      </c>
      <c r="H43" s="46" t="s">
        <v>75</v>
      </c>
      <c r="I43" s="52"/>
      <c r="J43" s="59"/>
      <c r="K43" s="61"/>
      <c r="L43" s="61"/>
      <c r="M43" s="62"/>
    </row>
    <row r="44" spans="2:13" ht="15" customHeight="1">
      <c r="B44" s="21">
        <v>35</v>
      </c>
      <c r="C44" s="28"/>
      <c r="D44" s="30" t="s">
        <v>522</v>
      </c>
      <c r="E44" s="30" t="s">
        <v>648</v>
      </c>
      <c r="F44" s="30" t="s">
        <v>119</v>
      </c>
      <c r="G44" s="40" t="s">
        <v>116</v>
      </c>
      <c r="H44" s="46"/>
      <c r="I44" s="52"/>
      <c r="J44" s="59"/>
      <c r="K44" s="61"/>
      <c r="L44" s="61"/>
      <c r="M44" s="62"/>
    </row>
    <row r="45" spans="2:13" ht="15" customHeight="1">
      <c r="B45" s="21">
        <v>36</v>
      </c>
      <c r="C45" s="28" t="s">
        <v>98</v>
      </c>
      <c r="D45" s="30" t="s">
        <v>49</v>
      </c>
      <c r="E45" s="30" t="s">
        <v>49</v>
      </c>
      <c r="F45" s="30" t="s">
        <v>66</v>
      </c>
      <c r="G45" s="40" t="s">
        <v>143</v>
      </c>
      <c r="H45" s="46"/>
      <c r="I45" s="52"/>
      <c r="J45" s="59"/>
      <c r="K45" s="61"/>
      <c r="L45" s="61"/>
      <c r="M45" s="62"/>
    </row>
    <row r="46" spans="2:13" ht="15" customHeight="1">
      <c r="B46" s="22">
        <v>37</v>
      </c>
      <c r="C46" s="29"/>
      <c r="D46" s="31" t="s">
        <v>153</v>
      </c>
      <c r="E46" s="31" t="s">
        <v>153</v>
      </c>
      <c r="F46" s="31" t="s">
        <v>119</v>
      </c>
      <c r="G46" s="41" t="s">
        <v>116</v>
      </c>
      <c r="H46" s="47"/>
      <c r="I46" s="53"/>
      <c r="J46" s="60"/>
      <c r="K46" s="61"/>
      <c r="L46" s="61"/>
      <c r="M46" s="62"/>
    </row>
  </sheetData>
  <mergeCells count="53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5">
    <pageSetUpPr fitToPage="1"/>
  </sheetPr>
  <dimension ref="A1:M53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645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752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408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168</v>
      </c>
      <c r="E11" s="30" t="s">
        <v>168</v>
      </c>
      <c r="F11" s="30" t="s">
        <v>119</v>
      </c>
      <c r="G11" s="40" t="s">
        <v>109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170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172</v>
      </c>
      <c r="E14" s="30" t="s">
        <v>107</v>
      </c>
      <c r="F14" s="30" t="s">
        <v>119</v>
      </c>
      <c r="G14" s="40" t="s">
        <v>109</v>
      </c>
      <c r="H14" s="46" t="s">
        <v>415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371</v>
      </c>
      <c r="E15" s="30" t="s">
        <v>366</v>
      </c>
      <c r="F15" s="30" t="s">
        <v>119</v>
      </c>
      <c r="G15" s="40" t="s">
        <v>109</v>
      </c>
      <c r="H15" s="46" t="s">
        <v>419</v>
      </c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275</v>
      </c>
      <c r="E16" s="30" t="s">
        <v>403</v>
      </c>
      <c r="F16" s="30" t="s">
        <v>119</v>
      </c>
      <c r="G16" s="40" t="s">
        <v>116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421</v>
      </c>
      <c r="E17" s="30" t="s">
        <v>423</v>
      </c>
      <c r="F17" s="30" t="s">
        <v>119</v>
      </c>
      <c r="G17" s="40" t="s">
        <v>116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105</v>
      </c>
      <c r="E18" s="30" t="s">
        <v>282</v>
      </c>
      <c r="F18" s="30" t="s">
        <v>119</v>
      </c>
      <c r="G18" s="40" t="s">
        <v>116</v>
      </c>
      <c r="H18" s="46"/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424</v>
      </c>
      <c r="E19" s="30" t="s">
        <v>426</v>
      </c>
      <c r="F19" s="30" t="s">
        <v>119</v>
      </c>
      <c r="G19" s="40" t="s">
        <v>116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179</v>
      </c>
      <c r="E20" s="30" t="s">
        <v>192</v>
      </c>
      <c r="F20" s="30" t="s">
        <v>119</v>
      </c>
      <c r="G20" s="40" t="s">
        <v>116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78</v>
      </c>
      <c r="E21" s="30" t="s">
        <v>198</v>
      </c>
      <c r="F21" s="30" t="s">
        <v>119</v>
      </c>
      <c r="G21" s="40" t="s">
        <v>109</v>
      </c>
      <c r="H21" s="46" t="s">
        <v>78</v>
      </c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199</v>
      </c>
      <c r="E22" s="30" t="s">
        <v>99</v>
      </c>
      <c r="F22" s="30" t="s">
        <v>119</v>
      </c>
      <c r="G22" s="40" t="s">
        <v>109</v>
      </c>
      <c r="H22" s="46" t="s">
        <v>199</v>
      </c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76</v>
      </c>
      <c r="E23" s="30" t="s">
        <v>141</v>
      </c>
      <c r="F23" s="30" t="s">
        <v>18</v>
      </c>
      <c r="G23" s="40" t="s">
        <v>143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129</v>
      </c>
      <c r="E24" s="30" t="s">
        <v>135</v>
      </c>
      <c r="F24" s="30" t="s">
        <v>119</v>
      </c>
      <c r="G24" s="40" t="s">
        <v>109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118</v>
      </c>
      <c r="E25" s="30" t="s">
        <v>100</v>
      </c>
      <c r="F25" s="30" t="s">
        <v>127</v>
      </c>
      <c r="G25" s="40">
        <v>10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13</v>
      </c>
      <c r="E26" s="30" t="s">
        <v>23</v>
      </c>
      <c r="F26" s="30" t="s">
        <v>127</v>
      </c>
      <c r="G26" s="40">
        <v>10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202</v>
      </c>
      <c r="E27" s="30" t="s">
        <v>362</v>
      </c>
      <c r="F27" s="30" t="s">
        <v>127</v>
      </c>
      <c r="G27" s="40">
        <v>20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72</v>
      </c>
      <c r="E28" s="30" t="s">
        <v>431</v>
      </c>
      <c r="F28" s="30" t="s">
        <v>127</v>
      </c>
      <c r="G28" s="40">
        <v>20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297</v>
      </c>
      <c r="E29" s="30" t="s">
        <v>300</v>
      </c>
      <c r="F29" s="30" t="s">
        <v>127</v>
      </c>
      <c r="G29" s="40">
        <v>2</v>
      </c>
      <c r="H29" s="46"/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435</v>
      </c>
      <c r="E30" s="30" t="s">
        <v>304</v>
      </c>
      <c r="F30" s="30" t="s">
        <v>119</v>
      </c>
      <c r="G30" s="40" t="s">
        <v>109</v>
      </c>
      <c r="H30" s="46"/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260</v>
      </c>
      <c r="E31" s="30" t="s">
        <v>290</v>
      </c>
      <c r="F31" s="30" t="s">
        <v>127</v>
      </c>
      <c r="G31" s="40">
        <v>50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283</v>
      </c>
      <c r="E32" s="30" t="s">
        <v>286</v>
      </c>
      <c r="F32" s="30" t="s">
        <v>119</v>
      </c>
      <c r="G32" s="40" t="s">
        <v>140</v>
      </c>
      <c r="H32" s="46"/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436</v>
      </c>
      <c r="E33" s="30" t="s">
        <v>437</v>
      </c>
      <c r="F33" s="30" t="s">
        <v>119</v>
      </c>
      <c r="G33" s="40" t="s">
        <v>109</v>
      </c>
      <c r="H33" s="46" t="s">
        <v>436</v>
      </c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128</v>
      </c>
      <c r="E34" s="30" t="s">
        <v>294</v>
      </c>
      <c r="F34" s="30" t="s">
        <v>119</v>
      </c>
      <c r="G34" s="40" t="s">
        <v>109</v>
      </c>
      <c r="H34" s="46" t="s">
        <v>128</v>
      </c>
      <c r="I34" s="52"/>
      <c r="J34" s="59"/>
      <c r="K34" s="61"/>
      <c r="L34" s="61"/>
      <c r="M34" s="62"/>
    </row>
    <row r="35" spans="2:13" ht="15" customHeight="1">
      <c r="B35" s="21">
        <v>26</v>
      </c>
      <c r="C35" s="28"/>
      <c r="D35" s="30" t="s">
        <v>439</v>
      </c>
      <c r="E35" s="30" t="s">
        <v>442</v>
      </c>
      <c r="F35" s="30" t="s">
        <v>119</v>
      </c>
      <c r="G35" s="40" t="s">
        <v>109</v>
      </c>
      <c r="H35" s="46"/>
      <c r="I35" s="52"/>
      <c r="J35" s="59"/>
      <c r="K35" s="61"/>
      <c r="L35" s="61"/>
      <c r="M35" s="62"/>
    </row>
    <row r="36" spans="2:13" ht="15" customHeight="1">
      <c r="B36" s="21">
        <v>27</v>
      </c>
      <c r="C36" s="28"/>
      <c r="D36" s="30" t="s">
        <v>445</v>
      </c>
      <c r="E36" s="30" t="s">
        <v>446</v>
      </c>
      <c r="F36" s="30" t="s">
        <v>119</v>
      </c>
      <c r="G36" s="40" t="s">
        <v>109</v>
      </c>
      <c r="H36" s="46"/>
      <c r="I36" s="52"/>
      <c r="J36" s="59"/>
      <c r="K36" s="61"/>
      <c r="L36" s="61"/>
      <c r="M36" s="62"/>
    </row>
    <row r="37" spans="2:13" ht="15" customHeight="1">
      <c r="B37" s="21">
        <v>28</v>
      </c>
      <c r="C37" s="28"/>
      <c r="D37" s="30" t="s">
        <v>239</v>
      </c>
      <c r="E37" s="30" t="s">
        <v>425</v>
      </c>
      <c r="F37" s="30" t="s">
        <v>119</v>
      </c>
      <c r="G37" s="40" t="s">
        <v>109</v>
      </c>
      <c r="H37" s="46" t="s">
        <v>247</v>
      </c>
      <c r="I37" s="52"/>
      <c r="J37" s="59"/>
      <c r="K37" s="61"/>
      <c r="L37" s="61"/>
      <c r="M37" s="62"/>
    </row>
    <row r="38" spans="2:13" ht="15" customHeight="1">
      <c r="B38" s="21">
        <v>29</v>
      </c>
      <c r="C38" s="28"/>
      <c r="D38" s="30" t="s">
        <v>207</v>
      </c>
      <c r="E38" s="30" t="s">
        <v>449</v>
      </c>
      <c r="F38" s="30" t="s">
        <v>119</v>
      </c>
      <c r="G38" s="40" t="s">
        <v>109</v>
      </c>
      <c r="H38" s="46"/>
      <c r="I38" s="52"/>
      <c r="J38" s="59"/>
      <c r="K38" s="61"/>
      <c r="L38" s="61"/>
      <c r="M38" s="62"/>
    </row>
    <row r="39" spans="2:13" ht="15" customHeight="1">
      <c r="B39" s="21">
        <v>30</v>
      </c>
      <c r="C39" s="28"/>
      <c r="D39" s="30" t="s">
        <v>242</v>
      </c>
      <c r="E39" s="30" t="s">
        <v>453</v>
      </c>
      <c r="F39" s="30" t="s">
        <v>119</v>
      </c>
      <c r="G39" s="40" t="s">
        <v>116</v>
      </c>
      <c r="H39" s="46"/>
      <c r="I39" s="52"/>
      <c r="J39" s="59"/>
      <c r="K39" s="61"/>
      <c r="L39" s="61"/>
      <c r="M39" s="62"/>
    </row>
    <row r="40" spans="2:13" ht="15" customHeight="1">
      <c r="B40" s="21">
        <v>31</v>
      </c>
      <c r="C40" s="28"/>
      <c r="D40" s="30" t="s">
        <v>454</v>
      </c>
      <c r="E40" s="30" t="s">
        <v>94</v>
      </c>
      <c r="F40" s="30" t="s">
        <v>119</v>
      </c>
      <c r="G40" s="40" t="s">
        <v>116</v>
      </c>
      <c r="H40" s="46"/>
      <c r="I40" s="52"/>
      <c r="J40" s="59"/>
      <c r="K40" s="61"/>
      <c r="L40" s="61"/>
      <c r="M40" s="62"/>
    </row>
    <row r="41" spans="2:13" ht="15" customHeight="1">
      <c r="B41" s="21">
        <v>32</v>
      </c>
      <c r="C41" s="28"/>
      <c r="D41" s="30" t="s">
        <v>258</v>
      </c>
      <c r="E41" s="30" t="s">
        <v>41</v>
      </c>
      <c r="F41" s="30" t="s">
        <v>127</v>
      </c>
      <c r="G41" s="40">
        <v>50</v>
      </c>
      <c r="H41" s="46"/>
      <c r="I41" s="52"/>
      <c r="J41" s="59"/>
      <c r="K41" s="61"/>
      <c r="L41" s="61"/>
      <c r="M41" s="62"/>
    </row>
    <row r="42" spans="2:13" ht="15" customHeight="1">
      <c r="B42" s="21">
        <v>33</v>
      </c>
      <c r="C42" s="28"/>
      <c r="D42" s="30" t="s">
        <v>259</v>
      </c>
      <c r="E42" s="30" t="s">
        <v>262</v>
      </c>
      <c r="F42" s="30" t="s">
        <v>127</v>
      </c>
      <c r="G42" s="40">
        <v>50</v>
      </c>
      <c r="H42" s="46"/>
      <c r="I42" s="52"/>
      <c r="J42" s="59"/>
      <c r="K42" s="61"/>
      <c r="L42" s="61"/>
      <c r="M42" s="62"/>
    </row>
    <row r="43" spans="2:13" ht="15" customHeight="1">
      <c r="B43" s="21">
        <v>34</v>
      </c>
      <c r="C43" s="28"/>
      <c r="D43" s="30" t="s">
        <v>263</v>
      </c>
      <c r="E43" s="30" t="s">
        <v>265</v>
      </c>
      <c r="F43" s="30" t="s">
        <v>127</v>
      </c>
      <c r="G43" s="40">
        <v>50</v>
      </c>
      <c r="H43" s="46"/>
      <c r="I43" s="52"/>
      <c r="J43" s="59"/>
      <c r="K43" s="61"/>
      <c r="L43" s="61"/>
      <c r="M43" s="62"/>
    </row>
    <row r="44" spans="2:13" ht="15" customHeight="1">
      <c r="B44" s="21">
        <v>35</v>
      </c>
      <c r="C44" s="28"/>
      <c r="D44" s="30" t="s">
        <v>266</v>
      </c>
      <c r="E44" s="30" t="s">
        <v>268</v>
      </c>
      <c r="F44" s="30" t="s">
        <v>18</v>
      </c>
      <c r="G44" s="40" t="s">
        <v>143</v>
      </c>
      <c r="H44" s="46"/>
      <c r="I44" s="52"/>
      <c r="J44" s="59"/>
      <c r="K44" s="61"/>
      <c r="L44" s="61"/>
      <c r="M44" s="62"/>
    </row>
    <row r="45" spans="2:13" ht="15" customHeight="1">
      <c r="B45" s="21">
        <v>36</v>
      </c>
      <c r="C45" s="28"/>
      <c r="D45" s="30" t="s">
        <v>184</v>
      </c>
      <c r="E45" s="30" t="s">
        <v>187</v>
      </c>
      <c r="F45" s="30" t="s">
        <v>119</v>
      </c>
      <c r="G45" s="40" t="s">
        <v>140</v>
      </c>
      <c r="H45" s="46"/>
      <c r="I45" s="52"/>
      <c r="J45" s="59"/>
      <c r="K45" s="61"/>
      <c r="L45" s="61"/>
      <c r="M45" s="62"/>
    </row>
    <row r="46" spans="2:13" ht="15" customHeight="1">
      <c r="B46" s="21">
        <v>37</v>
      </c>
      <c r="C46" s="28"/>
      <c r="D46" s="30" t="s">
        <v>337</v>
      </c>
      <c r="E46" s="30" t="s">
        <v>338</v>
      </c>
      <c r="F46" s="30" t="s">
        <v>127</v>
      </c>
      <c r="G46" s="40">
        <v>10</v>
      </c>
      <c r="H46" s="46"/>
      <c r="I46" s="52"/>
      <c r="J46" s="59"/>
      <c r="K46" s="61"/>
      <c r="L46" s="61"/>
      <c r="M46" s="62"/>
    </row>
    <row r="47" spans="2:13" ht="15" customHeight="1">
      <c r="B47" s="21">
        <v>38</v>
      </c>
      <c r="C47" s="28"/>
      <c r="D47" s="30" t="s">
        <v>106</v>
      </c>
      <c r="E47" s="30" t="s">
        <v>191</v>
      </c>
      <c r="F47" s="30" t="s">
        <v>119</v>
      </c>
      <c r="G47" s="40" t="s">
        <v>140</v>
      </c>
      <c r="H47" s="46"/>
      <c r="I47" s="52"/>
      <c r="J47" s="59"/>
      <c r="K47" s="61"/>
      <c r="L47" s="61"/>
      <c r="M47" s="62"/>
    </row>
    <row r="48" spans="2:13" ht="15" customHeight="1">
      <c r="B48" s="21">
        <v>39</v>
      </c>
      <c r="C48" s="28"/>
      <c r="D48" s="30" t="s">
        <v>123</v>
      </c>
      <c r="E48" s="30" t="s">
        <v>223</v>
      </c>
      <c r="F48" s="30" t="s">
        <v>127</v>
      </c>
      <c r="G48" s="40">
        <v>50</v>
      </c>
      <c r="H48" s="46"/>
      <c r="I48" s="52"/>
      <c r="J48" s="59"/>
      <c r="K48" s="61"/>
      <c r="L48" s="61"/>
      <c r="M48" s="62"/>
    </row>
    <row r="49" spans="2:13" ht="15" customHeight="1">
      <c r="B49" s="21">
        <v>40</v>
      </c>
      <c r="C49" s="28"/>
      <c r="D49" s="30" t="s">
        <v>224</v>
      </c>
      <c r="E49" s="30" t="s">
        <v>229</v>
      </c>
      <c r="F49" s="30" t="s">
        <v>119</v>
      </c>
      <c r="G49" s="40" t="s">
        <v>109</v>
      </c>
      <c r="H49" s="46" t="s">
        <v>230</v>
      </c>
      <c r="I49" s="52"/>
      <c r="J49" s="59"/>
      <c r="K49" s="61"/>
      <c r="L49" s="61"/>
      <c r="M49" s="62"/>
    </row>
    <row r="50" spans="2:13" ht="15" customHeight="1">
      <c r="B50" s="21">
        <v>41</v>
      </c>
      <c r="C50" s="28"/>
      <c r="D50" s="30" t="s">
        <v>314</v>
      </c>
      <c r="E50" s="30" t="s">
        <v>39</v>
      </c>
      <c r="F50" s="30" t="s">
        <v>127</v>
      </c>
      <c r="G50" s="40">
        <v>200</v>
      </c>
      <c r="H50" s="46"/>
      <c r="I50" s="52"/>
      <c r="J50" s="59"/>
      <c r="K50" s="61"/>
      <c r="L50" s="61"/>
      <c r="M50" s="62"/>
    </row>
    <row r="51" spans="2:13" ht="15" customHeight="1">
      <c r="B51" s="21">
        <v>42</v>
      </c>
      <c r="C51" s="28"/>
      <c r="D51" s="30" t="s">
        <v>455</v>
      </c>
      <c r="E51" s="30" t="s">
        <v>365</v>
      </c>
      <c r="F51" s="30" t="s">
        <v>18</v>
      </c>
      <c r="G51" s="40" t="s">
        <v>143</v>
      </c>
      <c r="H51" s="46"/>
      <c r="I51" s="52"/>
      <c r="J51" s="59"/>
      <c r="K51" s="61"/>
      <c r="L51" s="61"/>
      <c r="M51" s="62"/>
    </row>
    <row r="52" spans="2:13" ht="15" customHeight="1">
      <c r="B52" s="21">
        <v>43</v>
      </c>
      <c r="C52" s="28"/>
      <c r="D52" s="30" t="s">
        <v>75</v>
      </c>
      <c r="E52" s="30" t="s">
        <v>320</v>
      </c>
      <c r="F52" s="30" t="s">
        <v>119</v>
      </c>
      <c r="G52" s="40" t="s">
        <v>109</v>
      </c>
      <c r="H52" s="46" t="s">
        <v>75</v>
      </c>
      <c r="I52" s="52"/>
      <c r="J52" s="59"/>
      <c r="K52" s="61"/>
      <c r="L52" s="61"/>
      <c r="M52" s="62"/>
    </row>
    <row r="53" spans="2:13" ht="15" customHeight="1">
      <c r="B53" s="22">
        <v>44</v>
      </c>
      <c r="C53" s="29" t="s">
        <v>98</v>
      </c>
      <c r="D53" s="31" t="s">
        <v>151</v>
      </c>
      <c r="E53" s="31" t="s">
        <v>49</v>
      </c>
      <c r="F53" s="31" t="s">
        <v>66</v>
      </c>
      <c r="G53" s="41" t="s">
        <v>143</v>
      </c>
      <c r="H53" s="47"/>
      <c r="I53" s="53"/>
      <c r="J53" s="60"/>
      <c r="K53" s="61"/>
      <c r="L53" s="61"/>
      <c r="M53" s="62"/>
    </row>
  </sheetData>
  <mergeCells count="60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6">
    <pageSetUpPr fitToPage="1"/>
  </sheetPr>
  <dimension ref="A1:M50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645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753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1245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164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170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172</v>
      </c>
      <c r="E14" s="30" t="s">
        <v>107</v>
      </c>
      <c r="F14" s="30" t="s">
        <v>119</v>
      </c>
      <c r="G14" s="40" t="s">
        <v>109</v>
      </c>
      <c r="H14" s="46" t="s">
        <v>683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624</v>
      </c>
      <c r="E15" s="30" t="s">
        <v>430</v>
      </c>
      <c r="F15" s="30" t="s">
        <v>127</v>
      </c>
      <c r="G15" s="40">
        <v>10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184</v>
      </c>
      <c r="E16" s="30" t="s">
        <v>187</v>
      </c>
      <c r="F16" s="30" t="s">
        <v>119</v>
      </c>
      <c r="G16" s="40" t="s">
        <v>140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106</v>
      </c>
      <c r="E17" s="30" t="s">
        <v>191</v>
      </c>
      <c r="F17" s="30" t="s">
        <v>119</v>
      </c>
      <c r="G17" s="40" t="s">
        <v>140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685</v>
      </c>
      <c r="E18" s="30" t="s">
        <v>380</v>
      </c>
      <c r="F18" s="30" t="s">
        <v>119</v>
      </c>
      <c r="G18" s="40" t="s">
        <v>109</v>
      </c>
      <c r="H18" s="46" t="s">
        <v>685</v>
      </c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633</v>
      </c>
      <c r="E19" s="30" t="s">
        <v>635</v>
      </c>
      <c r="F19" s="30" t="s">
        <v>119</v>
      </c>
      <c r="G19" s="40" t="s">
        <v>116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179</v>
      </c>
      <c r="E20" s="30" t="s">
        <v>192</v>
      </c>
      <c r="F20" s="30" t="s">
        <v>119</v>
      </c>
      <c r="G20" s="40" t="s">
        <v>116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78</v>
      </c>
      <c r="E21" s="30" t="s">
        <v>198</v>
      </c>
      <c r="F21" s="30" t="s">
        <v>119</v>
      </c>
      <c r="G21" s="40" t="s">
        <v>109</v>
      </c>
      <c r="H21" s="46" t="s">
        <v>78</v>
      </c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199</v>
      </c>
      <c r="E22" s="30" t="s">
        <v>99</v>
      </c>
      <c r="F22" s="30" t="s">
        <v>119</v>
      </c>
      <c r="G22" s="40" t="s">
        <v>109</v>
      </c>
      <c r="H22" s="46" t="s">
        <v>199</v>
      </c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76</v>
      </c>
      <c r="E23" s="30" t="s">
        <v>141</v>
      </c>
      <c r="F23" s="30" t="s">
        <v>18</v>
      </c>
      <c r="G23" s="40" t="s">
        <v>143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202</v>
      </c>
      <c r="E24" s="30" t="s">
        <v>206</v>
      </c>
      <c r="F24" s="30" t="s">
        <v>127</v>
      </c>
      <c r="G24" s="40">
        <v>50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131</v>
      </c>
      <c r="E25" s="30" t="s">
        <v>213</v>
      </c>
      <c r="F25" s="30" t="s">
        <v>18</v>
      </c>
      <c r="G25" s="40" t="s">
        <v>143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521</v>
      </c>
      <c r="E26" s="30" t="s">
        <v>523</v>
      </c>
      <c r="F26" s="30" t="s">
        <v>127</v>
      </c>
      <c r="G26" s="40">
        <v>50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209</v>
      </c>
      <c r="E27" s="30" t="s">
        <v>212</v>
      </c>
      <c r="F27" s="30" t="s">
        <v>18</v>
      </c>
      <c r="G27" s="40" t="s">
        <v>143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525</v>
      </c>
      <c r="E28" s="30" t="s">
        <v>217</v>
      </c>
      <c r="F28" s="30" t="s">
        <v>18</v>
      </c>
      <c r="G28" s="40" t="s">
        <v>143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513</v>
      </c>
      <c r="E29" s="30" t="s">
        <v>680</v>
      </c>
      <c r="F29" s="30" t="s">
        <v>119</v>
      </c>
      <c r="G29" s="40" t="s">
        <v>109</v>
      </c>
      <c r="H29" s="46" t="s">
        <v>16</v>
      </c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397</v>
      </c>
      <c r="E30" s="30" t="s">
        <v>255</v>
      </c>
      <c r="F30" s="30" t="s">
        <v>119</v>
      </c>
      <c r="G30" s="40" t="s">
        <v>109</v>
      </c>
      <c r="H30" s="46" t="s">
        <v>251</v>
      </c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271</v>
      </c>
      <c r="E31" s="30" t="s">
        <v>277</v>
      </c>
      <c r="F31" s="30" t="s">
        <v>119</v>
      </c>
      <c r="G31" s="40" t="s">
        <v>109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278</v>
      </c>
      <c r="E32" s="30" t="s">
        <v>279</v>
      </c>
      <c r="F32" s="30" t="s">
        <v>119</v>
      </c>
      <c r="G32" s="40" t="s">
        <v>109</v>
      </c>
      <c r="H32" s="46"/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686</v>
      </c>
      <c r="E33" s="30" t="s">
        <v>687</v>
      </c>
      <c r="F33" s="30" t="s">
        <v>119</v>
      </c>
      <c r="G33" s="40" t="s">
        <v>109</v>
      </c>
      <c r="H33" s="46" t="s">
        <v>690</v>
      </c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530</v>
      </c>
      <c r="E34" s="30" t="s">
        <v>530</v>
      </c>
      <c r="F34" s="30" t="s">
        <v>127</v>
      </c>
      <c r="G34" s="40">
        <v>50</v>
      </c>
      <c r="H34" s="46"/>
      <c r="I34" s="52"/>
      <c r="J34" s="59"/>
      <c r="K34" s="61"/>
      <c r="L34" s="61"/>
      <c r="M34" s="62"/>
    </row>
    <row r="35" spans="2:13" ht="15" customHeight="1">
      <c r="B35" s="21">
        <v>26</v>
      </c>
      <c r="C35" s="28"/>
      <c r="D35" s="30" t="s">
        <v>129</v>
      </c>
      <c r="E35" s="30" t="s">
        <v>135</v>
      </c>
      <c r="F35" s="30" t="s">
        <v>119</v>
      </c>
      <c r="G35" s="40" t="s">
        <v>109</v>
      </c>
      <c r="H35" s="46"/>
      <c r="I35" s="52"/>
      <c r="J35" s="59"/>
      <c r="K35" s="61"/>
      <c r="L35" s="61"/>
      <c r="M35" s="62"/>
    </row>
    <row r="36" spans="2:13" ht="15" customHeight="1">
      <c r="B36" s="21">
        <v>27</v>
      </c>
      <c r="C36" s="28"/>
      <c r="D36" s="30" t="s">
        <v>118</v>
      </c>
      <c r="E36" s="30" t="s">
        <v>100</v>
      </c>
      <c r="F36" s="30" t="s">
        <v>127</v>
      </c>
      <c r="G36" s="40">
        <v>10</v>
      </c>
      <c r="H36" s="46"/>
      <c r="I36" s="52"/>
      <c r="J36" s="59"/>
      <c r="K36" s="61"/>
      <c r="L36" s="61"/>
      <c r="M36" s="62"/>
    </row>
    <row r="37" spans="2:13" ht="15" customHeight="1">
      <c r="B37" s="21">
        <v>28</v>
      </c>
      <c r="C37" s="28"/>
      <c r="D37" s="30" t="s">
        <v>13</v>
      </c>
      <c r="E37" s="30" t="s">
        <v>23</v>
      </c>
      <c r="F37" s="30" t="s">
        <v>127</v>
      </c>
      <c r="G37" s="40">
        <v>10</v>
      </c>
      <c r="H37" s="46"/>
      <c r="I37" s="52"/>
      <c r="J37" s="59"/>
      <c r="K37" s="61"/>
      <c r="L37" s="61"/>
      <c r="M37" s="62"/>
    </row>
    <row r="38" spans="2:13" ht="15" customHeight="1">
      <c r="B38" s="21">
        <v>29</v>
      </c>
      <c r="C38" s="28"/>
      <c r="D38" s="30" t="s">
        <v>72</v>
      </c>
      <c r="E38" s="30" t="s">
        <v>532</v>
      </c>
      <c r="F38" s="30" t="s">
        <v>127</v>
      </c>
      <c r="G38" s="40">
        <v>50</v>
      </c>
      <c r="H38" s="46"/>
      <c r="I38" s="52"/>
      <c r="J38" s="59"/>
      <c r="K38" s="61"/>
      <c r="L38" s="61"/>
      <c r="M38" s="62"/>
    </row>
    <row r="39" spans="2:13" ht="15" customHeight="1">
      <c r="B39" s="21">
        <v>30</v>
      </c>
      <c r="C39" s="28"/>
      <c r="D39" s="30" t="s">
        <v>283</v>
      </c>
      <c r="E39" s="30" t="s">
        <v>286</v>
      </c>
      <c r="F39" s="30" t="s">
        <v>119</v>
      </c>
      <c r="G39" s="40" t="s">
        <v>140</v>
      </c>
      <c r="H39" s="46"/>
      <c r="I39" s="52"/>
      <c r="J39" s="59"/>
      <c r="K39" s="61"/>
      <c r="L39" s="61"/>
      <c r="M39" s="62"/>
    </row>
    <row r="40" spans="2:13" ht="15" customHeight="1">
      <c r="B40" s="21">
        <v>31</v>
      </c>
      <c r="C40" s="28"/>
      <c r="D40" s="30" t="s">
        <v>692</v>
      </c>
      <c r="E40" s="30" t="s">
        <v>505</v>
      </c>
      <c r="F40" s="30" t="s">
        <v>119</v>
      </c>
      <c r="G40" s="40" t="s">
        <v>109</v>
      </c>
      <c r="H40" s="46" t="s">
        <v>692</v>
      </c>
      <c r="I40" s="52"/>
      <c r="J40" s="59"/>
      <c r="K40" s="61"/>
      <c r="L40" s="61"/>
      <c r="M40" s="62"/>
    </row>
    <row r="41" spans="2:13" ht="15" customHeight="1">
      <c r="B41" s="21">
        <v>32</v>
      </c>
      <c r="C41" s="28"/>
      <c r="D41" s="30" t="s">
        <v>218</v>
      </c>
      <c r="E41" s="30" t="s">
        <v>165</v>
      </c>
      <c r="F41" s="30" t="s">
        <v>127</v>
      </c>
      <c r="G41" s="40">
        <v>10</v>
      </c>
      <c r="H41" s="46"/>
      <c r="I41" s="52"/>
      <c r="J41" s="59"/>
      <c r="K41" s="61"/>
      <c r="L41" s="61"/>
      <c r="M41" s="62"/>
    </row>
    <row r="42" spans="2:13" ht="15" customHeight="1">
      <c r="B42" s="21">
        <v>33</v>
      </c>
      <c r="C42" s="28"/>
      <c r="D42" s="30" t="s">
        <v>297</v>
      </c>
      <c r="E42" s="30" t="s">
        <v>300</v>
      </c>
      <c r="F42" s="30" t="s">
        <v>127</v>
      </c>
      <c r="G42" s="40">
        <v>2</v>
      </c>
      <c r="H42" s="46"/>
      <c r="I42" s="52"/>
      <c r="J42" s="59"/>
      <c r="K42" s="61"/>
      <c r="L42" s="61"/>
      <c r="M42" s="62"/>
    </row>
    <row r="43" spans="2:13" ht="15" customHeight="1">
      <c r="B43" s="21">
        <v>34</v>
      </c>
      <c r="C43" s="28"/>
      <c r="D43" s="30" t="s">
        <v>260</v>
      </c>
      <c r="E43" s="30" t="s">
        <v>290</v>
      </c>
      <c r="F43" s="30" t="s">
        <v>127</v>
      </c>
      <c r="G43" s="40">
        <v>50</v>
      </c>
      <c r="H43" s="46"/>
      <c r="I43" s="52"/>
      <c r="J43" s="59"/>
      <c r="K43" s="61"/>
      <c r="L43" s="61"/>
      <c r="M43" s="62"/>
    </row>
    <row r="44" spans="2:13" ht="15" customHeight="1">
      <c r="B44" s="21">
        <v>35</v>
      </c>
      <c r="C44" s="28"/>
      <c r="D44" s="30" t="s">
        <v>435</v>
      </c>
      <c r="E44" s="30" t="s">
        <v>304</v>
      </c>
      <c r="F44" s="30" t="s">
        <v>119</v>
      </c>
      <c r="G44" s="40" t="s">
        <v>109</v>
      </c>
      <c r="H44" s="46"/>
      <c r="I44" s="52"/>
      <c r="J44" s="59"/>
      <c r="K44" s="61"/>
      <c r="L44" s="61"/>
      <c r="M44" s="62"/>
    </row>
    <row r="45" spans="2:13" ht="15" customHeight="1">
      <c r="B45" s="21">
        <v>36</v>
      </c>
      <c r="C45" s="28"/>
      <c r="D45" s="30" t="s">
        <v>226</v>
      </c>
      <c r="E45" s="30" t="s">
        <v>360</v>
      </c>
      <c r="F45" s="30" t="s">
        <v>119</v>
      </c>
      <c r="G45" s="40" t="s">
        <v>116</v>
      </c>
      <c r="H45" s="46"/>
      <c r="I45" s="52"/>
      <c r="J45" s="59"/>
      <c r="K45" s="61"/>
      <c r="L45" s="61"/>
      <c r="M45" s="62"/>
    </row>
    <row r="46" spans="2:13" ht="15" customHeight="1">
      <c r="B46" s="21">
        <v>37</v>
      </c>
      <c r="C46" s="28"/>
      <c r="D46" s="30" t="s">
        <v>695</v>
      </c>
      <c r="E46" s="30" t="s">
        <v>696</v>
      </c>
      <c r="F46" s="30" t="s">
        <v>18</v>
      </c>
      <c r="G46" s="40" t="s">
        <v>143</v>
      </c>
      <c r="H46" s="46"/>
      <c r="I46" s="52"/>
      <c r="J46" s="59"/>
      <c r="K46" s="61"/>
      <c r="L46" s="61"/>
      <c r="M46" s="62"/>
    </row>
    <row r="47" spans="2:13" ht="15" customHeight="1">
      <c r="B47" s="21">
        <v>38</v>
      </c>
      <c r="C47" s="28"/>
      <c r="D47" s="30" t="s">
        <v>337</v>
      </c>
      <c r="E47" s="30" t="s">
        <v>338</v>
      </c>
      <c r="F47" s="30" t="s">
        <v>127</v>
      </c>
      <c r="G47" s="40">
        <v>10</v>
      </c>
      <c r="H47" s="46"/>
      <c r="I47" s="52"/>
      <c r="J47" s="59"/>
      <c r="K47" s="61"/>
      <c r="L47" s="61"/>
      <c r="M47" s="62"/>
    </row>
    <row r="48" spans="2:13" ht="15" customHeight="1">
      <c r="B48" s="21">
        <v>39</v>
      </c>
      <c r="C48" s="28"/>
      <c r="D48" s="30" t="s">
        <v>314</v>
      </c>
      <c r="E48" s="30" t="s">
        <v>316</v>
      </c>
      <c r="F48" s="30" t="s">
        <v>127</v>
      </c>
      <c r="G48" s="40">
        <v>200</v>
      </c>
      <c r="H48" s="46"/>
      <c r="I48" s="52"/>
      <c r="J48" s="59"/>
      <c r="K48" s="61"/>
      <c r="L48" s="61"/>
      <c r="M48" s="62"/>
    </row>
    <row r="49" spans="2:13" ht="15" customHeight="1">
      <c r="B49" s="21">
        <v>40</v>
      </c>
      <c r="C49" s="28"/>
      <c r="D49" s="30" t="s">
        <v>75</v>
      </c>
      <c r="E49" s="30" t="s">
        <v>320</v>
      </c>
      <c r="F49" s="30" t="s">
        <v>119</v>
      </c>
      <c r="G49" s="40" t="s">
        <v>109</v>
      </c>
      <c r="H49" s="46" t="s">
        <v>75</v>
      </c>
      <c r="I49" s="52"/>
      <c r="J49" s="59"/>
      <c r="K49" s="61"/>
      <c r="L49" s="61"/>
      <c r="M49" s="62"/>
    </row>
    <row r="50" spans="2:13" ht="15" customHeight="1">
      <c r="B50" s="22">
        <v>41</v>
      </c>
      <c r="C50" s="29" t="s">
        <v>98</v>
      </c>
      <c r="D50" s="31" t="s">
        <v>49</v>
      </c>
      <c r="E50" s="31" t="s">
        <v>49</v>
      </c>
      <c r="F50" s="31" t="s">
        <v>66</v>
      </c>
      <c r="G50" s="41" t="s">
        <v>143</v>
      </c>
      <c r="H50" s="47"/>
      <c r="I50" s="53"/>
      <c r="J50" s="60"/>
      <c r="K50" s="61"/>
      <c r="L50" s="61"/>
      <c r="M50" s="62"/>
    </row>
  </sheetData>
  <mergeCells count="57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7">
    <pageSetUpPr fitToPage="1"/>
  </sheetPr>
  <dimension ref="A1:M48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645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689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1246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164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170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172</v>
      </c>
      <c r="E14" s="30" t="s">
        <v>107</v>
      </c>
      <c r="F14" s="30" t="s">
        <v>119</v>
      </c>
      <c r="G14" s="40" t="s">
        <v>109</v>
      </c>
      <c r="H14" s="46" t="s">
        <v>126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561</v>
      </c>
      <c r="E15" s="30" t="s">
        <v>562</v>
      </c>
      <c r="F15" s="30" t="s">
        <v>127</v>
      </c>
      <c r="G15" s="40">
        <v>16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563</v>
      </c>
      <c r="E16" s="30" t="s">
        <v>508</v>
      </c>
      <c r="F16" s="30" t="s">
        <v>127</v>
      </c>
      <c r="G16" s="40">
        <v>16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184</v>
      </c>
      <c r="E17" s="30" t="s">
        <v>187</v>
      </c>
      <c r="F17" s="30" t="s">
        <v>119</v>
      </c>
      <c r="G17" s="40" t="s">
        <v>140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565</v>
      </c>
      <c r="E18" s="30" t="s">
        <v>569</v>
      </c>
      <c r="F18" s="30" t="s">
        <v>127</v>
      </c>
      <c r="G18" s="40">
        <v>64</v>
      </c>
      <c r="H18" s="46"/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572</v>
      </c>
      <c r="E19" s="30" t="s">
        <v>579</v>
      </c>
      <c r="F19" s="30" t="s">
        <v>127</v>
      </c>
      <c r="G19" s="40">
        <v>64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56</v>
      </c>
      <c r="E20" s="30" t="s">
        <v>83</v>
      </c>
      <c r="F20" s="30" t="s">
        <v>119</v>
      </c>
      <c r="G20" s="40" t="s">
        <v>109</v>
      </c>
      <c r="H20" s="46" t="s">
        <v>56</v>
      </c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177</v>
      </c>
      <c r="E21" s="30" t="s">
        <v>582</v>
      </c>
      <c r="F21" s="30" t="s">
        <v>127</v>
      </c>
      <c r="G21" s="40">
        <v>64</v>
      </c>
      <c r="H21" s="46"/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342</v>
      </c>
      <c r="E22" s="30" t="s">
        <v>517</v>
      </c>
      <c r="F22" s="30" t="s">
        <v>18</v>
      </c>
      <c r="G22" s="40" t="s">
        <v>143</v>
      </c>
      <c r="H22" s="46"/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585</v>
      </c>
      <c r="E23" s="30" t="s">
        <v>587</v>
      </c>
      <c r="F23" s="30" t="s">
        <v>18</v>
      </c>
      <c r="G23" s="40" t="s">
        <v>143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588</v>
      </c>
      <c r="E24" s="30" t="s">
        <v>182</v>
      </c>
      <c r="F24" s="30" t="s">
        <v>18</v>
      </c>
      <c r="G24" s="40" t="s">
        <v>143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444</v>
      </c>
      <c r="E25" s="30" t="s">
        <v>516</v>
      </c>
      <c r="F25" s="30" t="s">
        <v>119</v>
      </c>
      <c r="G25" s="40" t="s">
        <v>109</v>
      </c>
      <c r="H25" s="46" t="s">
        <v>444</v>
      </c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194</v>
      </c>
      <c r="E26" s="30" t="s">
        <v>197</v>
      </c>
      <c r="F26" s="30" t="s">
        <v>119</v>
      </c>
      <c r="G26" s="40" t="s">
        <v>116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359</v>
      </c>
      <c r="E27" s="30" t="s">
        <v>111</v>
      </c>
      <c r="F27" s="30" t="s">
        <v>119</v>
      </c>
      <c r="G27" s="40" t="s">
        <v>140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560</v>
      </c>
      <c r="E28" s="30" t="s">
        <v>592</v>
      </c>
      <c r="F28" s="30" t="s">
        <v>119</v>
      </c>
      <c r="G28" s="40" t="s">
        <v>109</v>
      </c>
      <c r="H28" s="46" t="s">
        <v>560</v>
      </c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174</v>
      </c>
      <c r="E29" s="30" t="s">
        <v>595</v>
      </c>
      <c r="F29" s="30" t="s">
        <v>119</v>
      </c>
      <c r="G29" s="40" t="s">
        <v>109</v>
      </c>
      <c r="H29" s="46" t="s">
        <v>174</v>
      </c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597</v>
      </c>
      <c r="E30" s="30" t="s">
        <v>598</v>
      </c>
      <c r="F30" s="30" t="s">
        <v>119</v>
      </c>
      <c r="G30" s="40" t="s">
        <v>109</v>
      </c>
      <c r="H30" s="46"/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599</v>
      </c>
      <c r="E31" s="30" t="s">
        <v>600</v>
      </c>
      <c r="F31" s="30" t="s">
        <v>119</v>
      </c>
      <c r="G31" s="40" t="s">
        <v>109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602</v>
      </c>
      <c r="E32" s="30" t="s">
        <v>457</v>
      </c>
      <c r="F32" s="30" t="s">
        <v>119</v>
      </c>
      <c r="G32" s="40" t="s">
        <v>109</v>
      </c>
      <c r="H32" s="46"/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604</v>
      </c>
      <c r="E33" s="30" t="s">
        <v>605</v>
      </c>
      <c r="F33" s="30" t="s">
        <v>119</v>
      </c>
      <c r="G33" s="40" t="s">
        <v>109</v>
      </c>
      <c r="H33" s="46" t="s">
        <v>604</v>
      </c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78</v>
      </c>
      <c r="E34" s="30" t="s">
        <v>198</v>
      </c>
      <c r="F34" s="30" t="s">
        <v>119</v>
      </c>
      <c r="G34" s="40" t="s">
        <v>109</v>
      </c>
      <c r="H34" s="46" t="s">
        <v>78</v>
      </c>
      <c r="I34" s="52"/>
      <c r="J34" s="59"/>
      <c r="K34" s="61"/>
      <c r="L34" s="61"/>
      <c r="M34" s="62"/>
    </row>
    <row r="35" spans="2:13" ht="15" customHeight="1">
      <c r="B35" s="21">
        <v>26</v>
      </c>
      <c r="C35" s="28"/>
      <c r="D35" s="30" t="s">
        <v>199</v>
      </c>
      <c r="E35" s="30" t="s">
        <v>99</v>
      </c>
      <c r="F35" s="30" t="s">
        <v>119</v>
      </c>
      <c r="G35" s="40" t="s">
        <v>109</v>
      </c>
      <c r="H35" s="46" t="s">
        <v>199</v>
      </c>
      <c r="I35" s="52"/>
      <c r="J35" s="59"/>
      <c r="K35" s="61"/>
      <c r="L35" s="61"/>
      <c r="M35" s="62"/>
    </row>
    <row r="36" spans="2:13" ht="15" customHeight="1">
      <c r="B36" s="21">
        <v>27</v>
      </c>
      <c r="C36" s="28"/>
      <c r="D36" s="30" t="s">
        <v>76</v>
      </c>
      <c r="E36" s="30" t="s">
        <v>141</v>
      </c>
      <c r="F36" s="30" t="s">
        <v>18</v>
      </c>
      <c r="G36" s="40" t="s">
        <v>143</v>
      </c>
      <c r="H36" s="46"/>
      <c r="I36" s="52"/>
      <c r="J36" s="59"/>
      <c r="K36" s="61"/>
      <c r="L36" s="61"/>
      <c r="M36" s="62"/>
    </row>
    <row r="37" spans="2:13" ht="15" customHeight="1">
      <c r="B37" s="21">
        <v>28</v>
      </c>
      <c r="C37" s="28"/>
      <c r="D37" s="30" t="s">
        <v>216</v>
      </c>
      <c r="E37" s="30" t="s">
        <v>217</v>
      </c>
      <c r="F37" s="30" t="s">
        <v>18</v>
      </c>
      <c r="G37" s="40" t="s">
        <v>143</v>
      </c>
      <c r="H37" s="46"/>
      <c r="I37" s="52"/>
      <c r="J37" s="59"/>
      <c r="K37" s="61"/>
      <c r="L37" s="61"/>
      <c r="M37" s="62"/>
    </row>
    <row r="38" spans="2:13" ht="15" customHeight="1">
      <c r="B38" s="21">
        <v>29</v>
      </c>
      <c r="C38" s="28"/>
      <c r="D38" s="30" t="s">
        <v>474</v>
      </c>
      <c r="E38" s="30" t="s">
        <v>358</v>
      </c>
      <c r="F38" s="30" t="s">
        <v>119</v>
      </c>
      <c r="G38" s="40" t="s">
        <v>116</v>
      </c>
      <c r="H38" s="46"/>
      <c r="I38" s="52"/>
      <c r="J38" s="59"/>
      <c r="K38" s="61"/>
      <c r="L38" s="61"/>
      <c r="M38" s="62"/>
    </row>
    <row r="39" spans="2:13" ht="15" customHeight="1">
      <c r="B39" s="21">
        <v>30</v>
      </c>
      <c r="C39" s="28"/>
      <c r="D39" s="30" t="s">
        <v>528</v>
      </c>
      <c r="E39" s="30" t="s">
        <v>250</v>
      </c>
      <c r="F39" s="30" t="s">
        <v>119</v>
      </c>
      <c r="G39" s="40" t="s">
        <v>116</v>
      </c>
      <c r="H39" s="46"/>
      <c r="I39" s="52"/>
      <c r="J39" s="59"/>
      <c r="K39" s="61"/>
      <c r="L39" s="61"/>
      <c r="M39" s="62"/>
    </row>
    <row r="40" spans="2:13" ht="15" customHeight="1">
      <c r="B40" s="21">
        <v>31</v>
      </c>
      <c r="C40" s="28"/>
      <c r="D40" s="30" t="s">
        <v>283</v>
      </c>
      <c r="E40" s="30" t="s">
        <v>286</v>
      </c>
      <c r="F40" s="30" t="s">
        <v>119</v>
      </c>
      <c r="G40" s="40" t="s">
        <v>140</v>
      </c>
      <c r="H40" s="46"/>
      <c r="I40" s="52"/>
      <c r="J40" s="59"/>
      <c r="K40" s="61"/>
      <c r="L40" s="61"/>
      <c r="M40" s="62"/>
    </row>
    <row r="41" spans="2:13" ht="15" customHeight="1">
      <c r="B41" s="21">
        <v>32</v>
      </c>
      <c r="C41" s="28"/>
      <c r="D41" s="30" t="s">
        <v>129</v>
      </c>
      <c r="E41" s="30" t="s">
        <v>135</v>
      </c>
      <c r="F41" s="30" t="s">
        <v>119</v>
      </c>
      <c r="G41" s="40" t="s">
        <v>109</v>
      </c>
      <c r="H41" s="46"/>
      <c r="I41" s="52"/>
      <c r="J41" s="59"/>
      <c r="K41" s="61"/>
      <c r="L41" s="61"/>
      <c r="M41" s="62"/>
    </row>
    <row r="42" spans="2:13" ht="15" customHeight="1">
      <c r="B42" s="21">
        <v>33</v>
      </c>
      <c r="C42" s="28"/>
      <c r="D42" s="30" t="s">
        <v>613</v>
      </c>
      <c r="E42" s="30" t="s">
        <v>100</v>
      </c>
      <c r="F42" s="30" t="s">
        <v>127</v>
      </c>
      <c r="G42" s="40">
        <v>10</v>
      </c>
      <c r="H42" s="46"/>
      <c r="I42" s="52"/>
      <c r="J42" s="59"/>
      <c r="K42" s="61"/>
      <c r="L42" s="61"/>
      <c r="M42" s="62"/>
    </row>
    <row r="43" spans="2:13" ht="15" customHeight="1">
      <c r="B43" s="21">
        <v>34</v>
      </c>
      <c r="C43" s="28"/>
      <c r="D43" s="30" t="s">
        <v>13</v>
      </c>
      <c r="E43" s="30" t="s">
        <v>23</v>
      </c>
      <c r="F43" s="30" t="s">
        <v>127</v>
      </c>
      <c r="G43" s="40">
        <v>10</v>
      </c>
      <c r="H43" s="46"/>
      <c r="I43" s="52"/>
      <c r="J43" s="59"/>
      <c r="K43" s="61"/>
      <c r="L43" s="61"/>
      <c r="M43" s="62"/>
    </row>
    <row r="44" spans="2:13" ht="15" customHeight="1">
      <c r="B44" s="21">
        <v>35</v>
      </c>
      <c r="C44" s="28"/>
      <c r="D44" s="30" t="s">
        <v>297</v>
      </c>
      <c r="E44" s="30" t="s">
        <v>300</v>
      </c>
      <c r="F44" s="30" t="s">
        <v>127</v>
      </c>
      <c r="G44" s="40">
        <v>2</v>
      </c>
      <c r="H44" s="46"/>
      <c r="I44" s="52"/>
      <c r="J44" s="59"/>
      <c r="K44" s="61"/>
      <c r="L44" s="61"/>
      <c r="M44" s="62"/>
    </row>
    <row r="45" spans="2:13" ht="15" customHeight="1">
      <c r="B45" s="21">
        <v>36</v>
      </c>
      <c r="C45" s="28"/>
      <c r="D45" s="30" t="s">
        <v>123</v>
      </c>
      <c r="E45" s="30" t="s">
        <v>223</v>
      </c>
      <c r="F45" s="30" t="s">
        <v>127</v>
      </c>
      <c r="G45" s="40">
        <v>50</v>
      </c>
      <c r="H45" s="46"/>
      <c r="I45" s="52"/>
      <c r="J45" s="59"/>
      <c r="K45" s="61"/>
      <c r="L45" s="61"/>
      <c r="M45" s="62"/>
    </row>
    <row r="46" spans="2:13" ht="15" customHeight="1">
      <c r="B46" s="21">
        <v>37</v>
      </c>
      <c r="C46" s="28"/>
      <c r="D46" s="30" t="s">
        <v>615</v>
      </c>
      <c r="E46" s="30" t="s">
        <v>617</v>
      </c>
      <c r="F46" s="30" t="s">
        <v>127</v>
      </c>
      <c r="G46" s="40">
        <v>50</v>
      </c>
      <c r="H46" s="46"/>
      <c r="I46" s="52"/>
      <c r="J46" s="59"/>
      <c r="K46" s="61"/>
      <c r="L46" s="61"/>
      <c r="M46" s="62"/>
    </row>
    <row r="47" spans="2:13" ht="15" customHeight="1">
      <c r="B47" s="21">
        <v>38</v>
      </c>
      <c r="C47" s="28"/>
      <c r="D47" s="30" t="s">
        <v>75</v>
      </c>
      <c r="E47" s="30" t="s">
        <v>320</v>
      </c>
      <c r="F47" s="30" t="s">
        <v>119</v>
      </c>
      <c r="G47" s="40" t="s">
        <v>109</v>
      </c>
      <c r="H47" s="46" t="s">
        <v>75</v>
      </c>
      <c r="I47" s="52"/>
      <c r="J47" s="59"/>
      <c r="K47" s="61"/>
      <c r="L47" s="61"/>
      <c r="M47" s="62"/>
    </row>
    <row r="48" spans="2:13" ht="15" customHeight="1">
      <c r="B48" s="22">
        <v>39</v>
      </c>
      <c r="C48" s="29" t="s">
        <v>98</v>
      </c>
      <c r="D48" s="31" t="s">
        <v>49</v>
      </c>
      <c r="E48" s="31" t="s">
        <v>49</v>
      </c>
      <c r="F48" s="31" t="s">
        <v>66</v>
      </c>
      <c r="G48" s="41" t="s">
        <v>143</v>
      </c>
      <c r="H48" s="47"/>
      <c r="I48" s="53"/>
      <c r="J48" s="60"/>
      <c r="K48" s="61"/>
      <c r="L48" s="61"/>
      <c r="M48" s="62"/>
    </row>
  </sheetData>
  <mergeCells count="55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8">
    <pageSetUpPr fitToPage="1"/>
  </sheetPr>
  <dimension ref="A1:F938"/>
  <sheetViews>
    <sheetView workbookViewId="0"/>
  </sheetViews>
  <sheetFormatPr defaultRowHeight="13.5"/>
  <cols>
    <col min="1" max="1" width="0.875" style="13" customWidth="1"/>
    <col min="2" max="2" width="4" style="13" customWidth="1"/>
    <col min="3" max="3" width="4.125" style="13" customWidth="1"/>
    <col min="4" max="4" width="25.625" style="13" customWidth="1"/>
    <col min="5" max="5" width="26.25" style="13" customWidth="1"/>
    <col min="6" max="6" width="37.5" style="13" customWidth="1"/>
    <col min="7" max="16384" width="9" style="13" customWidth="1"/>
  </cols>
  <sheetData>
    <row r="1" spans="1:6" ht="14.25">
      <c r="A1" s="15"/>
    </row>
    <row r="2" spans="1:6" ht="14.25" customHeight="1">
      <c r="B2" s="16" t="str">
        <f>表書!B12&amp;"コード表"</f>
        <v>長野市 上下水道局地理情報システムコード表</v>
      </c>
      <c r="C2" s="23"/>
      <c r="D2" s="23"/>
      <c r="E2" s="23"/>
      <c r="F2" s="54"/>
    </row>
    <row r="3" spans="1:6" ht="15">
      <c r="B3" s="17" t="s">
        <v>9</v>
      </c>
      <c r="C3" s="24" t="s">
        <v>46</v>
      </c>
      <c r="D3" s="24"/>
      <c r="E3" s="72" t="s">
        <v>87</v>
      </c>
      <c r="F3" s="73"/>
    </row>
    <row r="4" spans="1:6" ht="14.25">
      <c r="B4" s="63" t="s">
        <v>35</v>
      </c>
      <c r="C4" s="66" t="s">
        <v>35</v>
      </c>
      <c r="D4" s="69" t="s">
        <v>586</v>
      </c>
      <c r="E4" s="69" t="s">
        <v>58</v>
      </c>
      <c r="F4" s="74" t="s">
        <v>55</v>
      </c>
    </row>
    <row r="5" spans="1:6">
      <c r="B5" s="64">
        <v>1</v>
      </c>
      <c r="C5" s="67">
        <v>1</v>
      </c>
      <c r="D5" s="70" t="s">
        <v>333</v>
      </c>
      <c r="E5" s="67">
        <v>1</v>
      </c>
      <c r="F5" s="75" t="s">
        <v>622</v>
      </c>
    </row>
    <row r="6" spans="1:6">
      <c r="B6" s="64"/>
      <c r="C6" s="67">
        <v>2</v>
      </c>
      <c r="D6" s="70"/>
      <c r="E6" s="67">
        <v>2</v>
      </c>
      <c r="F6" s="75" t="s">
        <v>465</v>
      </c>
    </row>
    <row r="7" spans="1:6">
      <c r="B7" s="64">
        <v>2</v>
      </c>
      <c r="C7" s="67">
        <v>1</v>
      </c>
      <c r="D7" s="70" t="s">
        <v>754</v>
      </c>
      <c r="E7" s="67">
        <v>13110001</v>
      </c>
      <c r="F7" s="75" t="s">
        <v>236</v>
      </c>
    </row>
    <row r="8" spans="1:6">
      <c r="B8" s="64">
        <v>3</v>
      </c>
      <c r="C8" s="67">
        <v>1</v>
      </c>
      <c r="D8" s="70" t="s">
        <v>154</v>
      </c>
      <c r="E8" s="67">
        <v>14041100</v>
      </c>
      <c r="F8" s="75" t="s">
        <v>34</v>
      </c>
    </row>
    <row r="9" spans="1:6">
      <c r="B9" s="64"/>
      <c r="C9" s="67">
        <v>2</v>
      </c>
      <c r="D9" s="70"/>
      <c r="E9" s="67">
        <v>14041101</v>
      </c>
      <c r="F9" s="75" t="s">
        <v>589</v>
      </c>
    </row>
    <row r="10" spans="1:6">
      <c r="B10" s="64"/>
      <c r="C10" s="67">
        <v>3</v>
      </c>
      <c r="D10" s="70"/>
      <c r="E10" s="67">
        <v>14041102</v>
      </c>
      <c r="F10" s="75" t="s">
        <v>741</v>
      </c>
    </row>
    <row r="11" spans="1:6">
      <c r="B11" s="64">
        <v>4</v>
      </c>
      <c r="C11" s="67">
        <v>1</v>
      </c>
      <c r="D11" s="70" t="s">
        <v>37</v>
      </c>
      <c r="E11" s="67">
        <v>16081200</v>
      </c>
      <c r="F11" s="75" t="s">
        <v>19</v>
      </c>
    </row>
    <row r="12" spans="1:6">
      <c r="B12" s="64"/>
      <c r="C12" s="67">
        <v>2</v>
      </c>
      <c r="D12" s="70"/>
      <c r="E12" s="67">
        <v>18080200</v>
      </c>
      <c r="F12" s="75" t="s">
        <v>755</v>
      </c>
    </row>
    <row r="13" spans="1:6">
      <c r="B13" s="64">
        <v>5</v>
      </c>
      <c r="C13" s="67">
        <v>1</v>
      </c>
      <c r="D13" s="70" t="s">
        <v>545</v>
      </c>
      <c r="E13" s="67">
        <v>1</v>
      </c>
      <c r="F13" s="75" t="s">
        <v>374</v>
      </c>
    </row>
    <row r="14" spans="1:6">
      <c r="B14" s="64"/>
      <c r="C14" s="67">
        <v>2</v>
      </c>
      <c r="D14" s="70"/>
      <c r="E14" s="67">
        <v>2</v>
      </c>
      <c r="F14" s="75" t="s">
        <v>608</v>
      </c>
    </row>
    <row r="15" spans="1:6">
      <c r="B15" s="64"/>
      <c r="C15" s="67">
        <v>3</v>
      </c>
      <c r="D15" s="70"/>
      <c r="E15" s="67">
        <v>20</v>
      </c>
      <c r="F15" s="75" t="s">
        <v>269</v>
      </c>
    </row>
    <row r="16" spans="1:6">
      <c r="B16" s="64"/>
      <c r="C16" s="67">
        <v>4</v>
      </c>
      <c r="D16" s="70"/>
      <c r="E16" s="67">
        <v>21</v>
      </c>
      <c r="F16" s="75" t="s">
        <v>146</v>
      </c>
    </row>
    <row r="17" spans="2:6">
      <c r="B17" s="64"/>
      <c r="C17" s="67">
        <v>5</v>
      </c>
      <c r="D17" s="70"/>
      <c r="E17" s="67">
        <v>22</v>
      </c>
      <c r="F17" s="75" t="s">
        <v>578</v>
      </c>
    </row>
    <row r="18" spans="2:6">
      <c r="B18" s="64">
        <v>6</v>
      </c>
      <c r="C18" s="67">
        <v>1</v>
      </c>
      <c r="D18" s="70" t="s">
        <v>174</v>
      </c>
      <c r="E18" s="67">
        <v>0</v>
      </c>
      <c r="F18" s="75" t="s">
        <v>143</v>
      </c>
    </row>
    <row r="19" spans="2:6">
      <c r="B19" s="64">
        <v>7</v>
      </c>
      <c r="C19" s="67">
        <v>1</v>
      </c>
      <c r="D19" s="70" t="s">
        <v>623</v>
      </c>
      <c r="E19" s="67">
        <v>10110001</v>
      </c>
      <c r="F19" s="75" t="s">
        <v>607</v>
      </c>
    </row>
    <row r="20" spans="2:6">
      <c r="B20" s="64"/>
      <c r="C20" s="67">
        <v>2</v>
      </c>
      <c r="D20" s="70"/>
      <c r="E20" s="67">
        <v>10110002</v>
      </c>
      <c r="F20" s="75" t="s">
        <v>232</v>
      </c>
    </row>
    <row r="21" spans="2:6">
      <c r="B21" s="64"/>
      <c r="C21" s="67">
        <v>3</v>
      </c>
      <c r="D21" s="70"/>
      <c r="E21" s="67">
        <v>10110003</v>
      </c>
      <c r="F21" s="75" t="s">
        <v>675</v>
      </c>
    </row>
    <row r="22" spans="2:6">
      <c r="B22" s="64"/>
      <c r="C22" s="67">
        <v>4</v>
      </c>
      <c r="D22" s="70"/>
      <c r="E22" s="67">
        <v>10110004</v>
      </c>
      <c r="F22" s="75" t="s">
        <v>757</v>
      </c>
    </row>
    <row r="23" spans="2:6">
      <c r="B23" s="64"/>
      <c r="C23" s="67">
        <v>5</v>
      </c>
      <c r="D23" s="70"/>
      <c r="E23" s="67">
        <v>10110005</v>
      </c>
      <c r="F23" s="75" t="s">
        <v>299</v>
      </c>
    </row>
    <row r="24" spans="2:6">
      <c r="B24" s="64"/>
      <c r="C24" s="67">
        <v>6</v>
      </c>
      <c r="D24" s="70"/>
      <c r="E24" s="67">
        <v>10110006</v>
      </c>
      <c r="F24" s="75" t="s">
        <v>758</v>
      </c>
    </row>
    <row r="25" spans="2:6">
      <c r="B25" s="64"/>
      <c r="C25" s="67">
        <v>7</v>
      </c>
      <c r="D25" s="70"/>
      <c r="E25" s="67">
        <v>10120010</v>
      </c>
      <c r="F25" s="75" t="s">
        <v>760</v>
      </c>
    </row>
    <row r="26" spans="2:6">
      <c r="B26" s="64"/>
      <c r="C26" s="67">
        <v>8</v>
      </c>
      <c r="D26" s="70"/>
      <c r="E26" s="67">
        <v>10120011</v>
      </c>
      <c r="F26" s="75" t="s">
        <v>764</v>
      </c>
    </row>
    <row r="27" spans="2:6">
      <c r="B27" s="64"/>
      <c r="C27" s="67">
        <v>9</v>
      </c>
      <c r="D27" s="70"/>
      <c r="E27" s="67">
        <v>10120001</v>
      </c>
      <c r="F27" s="75" t="s">
        <v>728</v>
      </c>
    </row>
    <row r="28" spans="2:6">
      <c r="B28" s="64"/>
      <c r="C28" s="67">
        <v>10</v>
      </c>
      <c r="D28" s="70"/>
      <c r="E28" s="67">
        <v>10110007</v>
      </c>
      <c r="F28" s="75" t="s">
        <v>765</v>
      </c>
    </row>
    <row r="29" spans="2:6">
      <c r="B29" s="64">
        <v>8</v>
      </c>
      <c r="C29" s="67">
        <v>1</v>
      </c>
      <c r="D29" s="70" t="s">
        <v>245</v>
      </c>
      <c r="E29" s="67">
        <v>1</v>
      </c>
      <c r="F29" s="75" t="s">
        <v>718</v>
      </c>
    </row>
    <row r="30" spans="2:6">
      <c r="B30" s="64"/>
      <c r="C30" s="67">
        <v>2</v>
      </c>
      <c r="D30" s="70"/>
      <c r="E30" s="67">
        <v>2</v>
      </c>
      <c r="F30" s="75" t="s">
        <v>766</v>
      </c>
    </row>
    <row r="31" spans="2:6">
      <c r="B31" s="64"/>
      <c r="C31" s="67">
        <v>3</v>
      </c>
      <c r="D31" s="70"/>
      <c r="E31" s="67">
        <v>3</v>
      </c>
      <c r="F31" s="75" t="s">
        <v>473</v>
      </c>
    </row>
    <row r="32" spans="2:6">
      <c r="B32" s="64">
        <v>9</v>
      </c>
      <c r="C32" s="67">
        <v>1</v>
      </c>
      <c r="D32" s="70" t="s">
        <v>510</v>
      </c>
      <c r="E32" s="67">
        <v>1</v>
      </c>
      <c r="F32" s="75" t="s">
        <v>510</v>
      </c>
    </row>
    <row r="33" spans="2:6">
      <c r="B33" s="64"/>
      <c r="C33" s="67">
        <v>2</v>
      </c>
      <c r="D33" s="70"/>
      <c r="E33" s="67">
        <v>2</v>
      </c>
      <c r="F33" s="75" t="s">
        <v>519</v>
      </c>
    </row>
    <row r="34" spans="2:6">
      <c r="B34" s="64"/>
      <c r="C34" s="67">
        <v>3</v>
      </c>
      <c r="D34" s="70"/>
      <c r="E34" s="67">
        <v>3</v>
      </c>
      <c r="F34" s="75" t="s">
        <v>452</v>
      </c>
    </row>
    <row r="35" spans="2:6">
      <c r="B35" s="64"/>
      <c r="C35" s="67">
        <v>4</v>
      </c>
      <c r="D35" s="70"/>
      <c r="E35" s="67">
        <v>9</v>
      </c>
      <c r="F35" s="75" t="s">
        <v>608</v>
      </c>
    </row>
    <row r="36" spans="2:6">
      <c r="B36" s="64">
        <v>10</v>
      </c>
      <c r="C36" s="67">
        <v>1</v>
      </c>
      <c r="D36" s="70" t="s">
        <v>690</v>
      </c>
      <c r="E36" s="67">
        <v>1</v>
      </c>
      <c r="F36" s="75" t="s">
        <v>619</v>
      </c>
    </row>
    <row r="37" spans="2:6">
      <c r="B37" s="64"/>
      <c r="C37" s="67">
        <v>2</v>
      </c>
      <c r="D37" s="70"/>
      <c r="E37" s="67">
        <v>2</v>
      </c>
      <c r="F37" s="75" t="s">
        <v>767</v>
      </c>
    </row>
    <row r="38" spans="2:6">
      <c r="B38" s="64"/>
      <c r="C38" s="67">
        <v>3</v>
      </c>
      <c r="D38" s="70"/>
      <c r="E38" s="67">
        <v>3</v>
      </c>
      <c r="F38" s="75" t="s">
        <v>374</v>
      </c>
    </row>
    <row r="39" spans="2:6">
      <c r="B39" s="64">
        <v>11</v>
      </c>
      <c r="C39" s="67">
        <v>1</v>
      </c>
      <c r="D39" s="70" t="s">
        <v>436</v>
      </c>
      <c r="E39" s="67">
        <v>1</v>
      </c>
      <c r="F39" s="75" t="s">
        <v>769</v>
      </c>
    </row>
    <row r="40" spans="2:6">
      <c r="B40" s="64"/>
      <c r="C40" s="67">
        <v>2</v>
      </c>
      <c r="D40" s="70"/>
      <c r="E40" s="67">
        <v>2</v>
      </c>
      <c r="F40" s="75" t="s">
        <v>596</v>
      </c>
    </row>
    <row r="41" spans="2:6">
      <c r="B41" s="64"/>
      <c r="C41" s="67">
        <v>3</v>
      </c>
      <c r="D41" s="70"/>
      <c r="E41" s="67">
        <v>3</v>
      </c>
      <c r="F41" s="75" t="s">
        <v>771</v>
      </c>
    </row>
    <row r="42" spans="2:6">
      <c r="B42" s="64"/>
      <c r="C42" s="67">
        <v>4</v>
      </c>
      <c r="D42" s="70"/>
      <c r="E42" s="67">
        <v>9</v>
      </c>
      <c r="F42" s="75" t="s">
        <v>608</v>
      </c>
    </row>
    <row r="43" spans="2:6">
      <c r="B43" s="64"/>
      <c r="C43" s="67">
        <v>5</v>
      </c>
      <c r="D43" s="70"/>
      <c r="E43" s="67">
        <v>0</v>
      </c>
      <c r="F43" s="75" t="s">
        <v>374</v>
      </c>
    </row>
    <row r="44" spans="2:6">
      <c r="B44" s="64">
        <v>12</v>
      </c>
      <c r="C44" s="67">
        <v>1</v>
      </c>
      <c r="D44" s="70" t="s">
        <v>51</v>
      </c>
      <c r="E44" s="67">
        <v>24</v>
      </c>
      <c r="F44" s="75" t="s">
        <v>773</v>
      </c>
    </row>
    <row r="45" spans="2:6">
      <c r="B45" s="64"/>
      <c r="C45" s="67">
        <v>2</v>
      </c>
      <c r="D45" s="70"/>
      <c r="E45" s="67">
        <v>40</v>
      </c>
      <c r="F45" s="75" t="s">
        <v>775</v>
      </c>
    </row>
    <row r="46" spans="2:6">
      <c r="B46" s="64"/>
      <c r="C46" s="67">
        <v>3</v>
      </c>
      <c r="D46" s="70"/>
      <c r="E46" s="67">
        <v>28</v>
      </c>
      <c r="F46" s="75" t="s">
        <v>779</v>
      </c>
    </row>
    <row r="47" spans="2:6">
      <c r="B47" s="64"/>
      <c r="C47" s="67">
        <v>4</v>
      </c>
      <c r="D47" s="70"/>
      <c r="E47" s="67">
        <v>41</v>
      </c>
      <c r="F47" s="75" t="s">
        <v>576</v>
      </c>
    </row>
    <row r="48" spans="2:6">
      <c r="B48" s="64"/>
      <c r="C48" s="67">
        <v>5</v>
      </c>
      <c r="D48" s="70"/>
      <c r="E48" s="67">
        <v>13</v>
      </c>
      <c r="F48" s="75" t="s">
        <v>780</v>
      </c>
    </row>
    <row r="49" spans="2:6">
      <c r="B49" s="64"/>
      <c r="C49" s="67">
        <v>6</v>
      </c>
      <c r="D49" s="70"/>
      <c r="E49" s="67">
        <v>8</v>
      </c>
      <c r="F49" s="75" t="s">
        <v>698</v>
      </c>
    </row>
    <row r="50" spans="2:6">
      <c r="B50" s="64"/>
      <c r="C50" s="67">
        <v>7</v>
      </c>
      <c r="D50" s="70"/>
      <c r="E50" s="67">
        <v>4</v>
      </c>
      <c r="F50" s="75" t="s">
        <v>237</v>
      </c>
    </row>
    <row r="51" spans="2:6">
      <c r="B51" s="64"/>
      <c r="C51" s="67">
        <v>8</v>
      </c>
      <c r="D51" s="70"/>
      <c r="E51" s="67">
        <v>23</v>
      </c>
      <c r="F51" s="75" t="s">
        <v>14</v>
      </c>
    </row>
    <row r="52" spans="2:6">
      <c r="B52" s="64"/>
      <c r="C52" s="67">
        <v>9</v>
      </c>
      <c r="D52" s="70"/>
      <c r="E52" s="67">
        <v>25</v>
      </c>
      <c r="F52" s="75" t="s">
        <v>781</v>
      </c>
    </row>
    <row r="53" spans="2:6">
      <c r="B53" s="64"/>
      <c r="C53" s="67">
        <v>10</v>
      </c>
      <c r="D53" s="70"/>
      <c r="E53" s="67">
        <v>26</v>
      </c>
      <c r="F53" s="75" t="s">
        <v>252</v>
      </c>
    </row>
    <row r="54" spans="2:6">
      <c r="B54" s="64"/>
      <c r="C54" s="67">
        <v>11</v>
      </c>
      <c r="D54" s="70"/>
      <c r="E54" s="67">
        <v>1</v>
      </c>
      <c r="F54" s="75" t="s">
        <v>402</v>
      </c>
    </row>
    <row r="55" spans="2:6">
      <c r="B55" s="64"/>
      <c r="C55" s="67">
        <v>12</v>
      </c>
      <c r="D55" s="70"/>
      <c r="E55" s="67">
        <v>27</v>
      </c>
      <c r="F55" s="75" t="s">
        <v>783</v>
      </c>
    </row>
    <row r="56" spans="2:6">
      <c r="B56" s="64"/>
      <c r="C56" s="67">
        <v>13</v>
      </c>
      <c r="D56" s="70"/>
      <c r="E56" s="67">
        <v>38</v>
      </c>
      <c r="F56" s="75" t="s">
        <v>784</v>
      </c>
    </row>
    <row r="57" spans="2:6">
      <c r="B57" s="64"/>
      <c r="C57" s="67">
        <v>14</v>
      </c>
      <c r="D57" s="70"/>
      <c r="E57" s="67">
        <v>30</v>
      </c>
      <c r="F57" s="75" t="s">
        <v>785</v>
      </c>
    </row>
    <row r="58" spans="2:6">
      <c r="B58" s="64"/>
      <c r="C58" s="67">
        <v>15</v>
      </c>
      <c r="D58" s="70"/>
      <c r="E58" s="67">
        <v>3</v>
      </c>
      <c r="F58" s="75" t="s">
        <v>787</v>
      </c>
    </row>
    <row r="59" spans="2:6">
      <c r="B59" s="64"/>
      <c r="C59" s="67">
        <v>16</v>
      </c>
      <c r="D59" s="70"/>
      <c r="E59" s="67">
        <v>0</v>
      </c>
      <c r="F59" s="75" t="s">
        <v>432</v>
      </c>
    </row>
    <row r="60" spans="2:6">
      <c r="B60" s="64"/>
      <c r="C60" s="67">
        <v>17</v>
      </c>
      <c r="D60" s="70"/>
      <c r="E60" s="67">
        <v>42</v>
      </c>
      <c r="F60" s="75" t="s">
        <v>791</v>
      </c>
    </row>
    <row r="61" spans="2:6">
      <c r="B61" s="64"/>
      <c r="C61" s="67">
        <v>18</v>
      </c>
      <c r="D61" s="70"/>
      <c r="E61" s="67">
        <v>43</v>
      </c>
      <c r="F61" s="75" t="s">
        <v>702</v>
      </c>
    </row>
    <row r="62" spans="2:6">
      <c r="B62" s="64"/>
      <c r="C62" s="67">
        <v>19</v>
      </c>
      <c r="D62" s="70"/>
      <c r="E62" s="67">
        <v>44</v>
      </c>
      <c r="F62" s="75" t="s">
        <v>792</v>
      </c>
    </row>
    <row r="63" spans="2:6">
      <c r="B63" s="64"/>
      <c r="C63" s="67">
        <v>20</v>
      </c>
      <c r="D63" s="70"/>
      <c r="E63" s="67">
        <v>45</v>
      </c>
      <c r="F63" s="75" t="s">
        <v>794</v>
      </c>
    </row>
    <row r="64" spans="2:6">
      <c r="B64" s="64">
        <v>13</v>
      </c>
      <c r="C64" s="67">
        <v>1</v>
      </c>
      <c r="D64" s="70" t="s">
        <v>230</v>
      </c>
      <c r="E64" s="67">
        <v>1</v>
      </c>
      <c r="F64" s="75" t="s">
        <v>374</v>
      </c>
    </row>
    <row r="65" spans="2:6">
      <c r="B65" s="64"/>
      <c r="C65" s="67">
        <v>2</v>
      </c>
      <c r="D65" s="70"/>
      <c r="E65" s="67">
        <v>2</v>
      </c>
      <c r="F65" s="75" t="s">
        <v>608</v>
      </c>
    </row>
    <row r="66" spans="2:6">
      <c r="B66" s="64"/>
      <c r="C66" s="67">
        <v>3</v>
      </c>
      <c r="D66" s="70"/>
      <c r="E66" s="67">
        <v>10</v>
      </c>
      <c r="F66" s="75" t="s">
        <v>796</v>
      </c>
    </row>
    <row r="67" spans="2:6">
      <c r="B67" s="64"/>
      <c r="C67" s="67">
        <v>4</v>
      </c>
      <c r="D67" s="70"/>
      <c r="E67" s="67">
        <v>11</v>
      </c>
      <c r="F67" s="75" t="s">
        <v>782</v>
      </c>
    </row>
    <row r="68" spans="2:6">
      <c r="B68" s="64"/>
      <c r="C68" s="67">
        <v>5</v>
      </c>
      <c r="D68" s="70"/>
      <c r="E68" s="67">
        <v>12</v>
      </c>
      <c r="F68" s="75" t="s">
        <v>67</v>
      </c>
    </row>
    <row r="69" spans="2:6">
      <c r="B69" s="64"/>
      <c r="C69" s="67">
        <v>6</v>
      </c>
      <c r="D69" s="70"/>
      <c r="E69" s="67">
        <v>20</v>
      </c>
      <c r="F69" s="75" t="s">
        <v>269</v>
      </c>
    </row>
    <row r="70" spans="2:6">
      <c r="B70" s="64"/>
      <c r="C70" s="67">
        <v>7</v>
      </c>
      <c r="D70" s="70"/>
      <c r="E70" s="67">
        <v>21</v>
      </c>
      <c r="F70" s="75" t="s">
        <v>146</v>
      </c>
    </row>
    <row r="71" spans="2:6">
      <c r="B71" s="64"/>
      <c r="C71" s="67">
        <v>8</v>
      </c>
      <c r="D71" s="70"/>
      <c r="E71" s="67">
        <v>22</v>
      </c>
      <c r="F71" s="75" t="s">
        <v>798</v>
      </c>
    </row>
    <row r="72" spans="2:6">
      <c r="B72" s="64"/>
      <c r="C72" s="67">
        <v>9</v>
      </c>
      <c r="D72" s="70"/>
      <c r="E72" s="67">
        <v>30</v>
      </c>
      <c r="F72" s="75" t="s">
        <v>769</v>
      </c>
    </row>
    <row r="73" spans="2:6">
      <c r="B73" s="64"/>
      <c r="C73" s="67">
        <v>10</v>
      </c>
      <c r="D73" s="70"/>
      <c r="E73" s="67">
        <v>31</v>
      </c>
      <c r="F73" s="75" t="s">
        <v>596</v>
      </c>
    </row>
    <row r="74" spans="2:6">
      <c r="B74" s="64"/>
      <c r="C74" s="67">
        <v>11</v>
      </c>
      <c r="D74" s="70"/>
      <c r="E74" s="67">
        <v>32</v>
      </c>
      <c r="F74" s="75" t="s">
        <v>771</v>
      </c>
    </row>
    <row r="75" spans="2:6">
      <c r="B75" s="64"/>
      <c r="C75" s="67">
        <v>12</v>
      </c>
      <c r="D75" s="70"/>
      <c r="E75" s="67">
        <v>40</v>
      </c>
      <c r="F75" s="75" t="s">
        <v>799</v>
      </c>
    </row>
    <row r="76" spans="2:6">
      <c r="B76" s="64"/>
      <c r="C76" s="67">
        <v>13</v>
      </c>
      <c r="D76" s="70"/>
      <c r="E76" s="67">
        <v>41</v>
      </c>
      <c r="F76" s="75" t="s">
        <v>381</v>
      </c>
    </row>
    <row r="77" spans="2:6">
      <c r="B77" s="64"/>
      <c r="C77" s="67">
        <v>14</v>
      </c>
      <c r="D77" s="70"/>
      <c r="E77" s="67">
        <v>50</v>
      </c>
      <c r="F77" s="75" t="s">
        <v>10</v>
      </c>
    </row>
    <row r="78" spans="2:6">
      <c r="B78" s="64"/>
      <c r="C78" s="67">
        <v>15</v>
      </c>
      <c r="D78" s="70"/>
      <c r="E78" s="67">
        <v>51</v>
      </c>
      <c r="F78" s="75" t="s">
        <v>201</v>
      </c>
    </row>
    <row r="79" spans="2:6">
      <c r="B79" s="64"/>
      <c r="C79" s="67">
        <v>16</v>
      </c>
      <c r="D79" s="70"/>
      <c r="E79" s="67">
        <v>60</v>
      </c>
      <c r="F79" s="75" t="s">
        <v>800</v>
      </c>
    </row>
    <row r="80" spans="2:6">
      <c r="B80" s="64"/>
      <c r="C80" s="67">
        <v>17</v>
      </c>
      <c r="D80" s="70"/>
      <c r="E80" s="67">
        <v>61</v>
      </c>
      <c r="F80" s="75" t="s">
        <v>802</v>
      </c>
    </row>
    <row r="81" spans="2:6">
      <c r="B81" s="64">
        <v>14</v>
      </c>
      <c r="C81" s="67">
        <v>1</v>
      </c>
      <c r="D81" s="70" t="s">
        <v>552</v>
      </c>
      <c r="E81" s="67">
        <v>10510001</v>
      </c>
      <c r="F81" s="75" t="s">
        <v>803</v>
      </c>
    </row>
    <row r="82" spans="2:6">
      <c r="B82" s="64"/>
      <c r="C82" s="67">
        <v>2</v>
      </c>
      <c r="D82" s="70"/>
      <c r="E82" s="67">
        <v>10510002</v>
      </c>
      <c r="F82" s="75" t="s">
        <v>804</v>
      </c>
    </row>
    <row r="83" spans="2:6">
      <c r="B83" s="64"/>
      <c r="C83" s="67">
        <v>3</v>
      </c>
      <c r="D83" s="70"/>
      <c r="E83" s="67">
        <v>10510003</v>
      </c>
      <c r="F83" s="75" t="s">
        <v>535</v>
      </c>
    </row>
    <row r="84" spans="2:6">
      <c r="B84" s="64"/>
      <c r="C84" s="67">
        <v>4</v>
      </c>
      <c r="D84" s="70"/>
      <c r="E84" s="67">
        <v>10510004</v>
      </c>
      <c r="F84" s="75" t="s">
        <v>411</v>
      </c>
    </row>
    <row r="85" spans="2:6">
      <c r="B85" s="64"/>
      <c r="C85" s="67">
        <v>5</v>
      </c>
      <c r="D85" s="70"/>
      <c r="E85" s="67">
        <v>10510005</v>
      </c>
      <c r="F85" s="75" t="s">
        <v>805</v>
      </c>
    </row>
    <row r="86" spans="2:6">
      <c r="B86" s="64"/>
      <c r="C86" s="67">
        <v>6</v>
      </c>
      <c r="D86" s="70"/>
      <c r="E86" s="67">
        <v>10510006</v>
      </c>
      <c r="F86" s="75" t="s">
        <v>531</v>
      </c>
    </row>
    <row r="87" spans="2:6">
      <c r="B87" s="64"/>
      <c r="C87" s="67">
        <v>7</v>
      </c>
      <c r="D87" s="70"/>
      <c r="E87" s="67">
        <v>10510007</v>
      </c>
      <c r="F87" s="75" t="s">
        <v>618</v>
      </c>
    </row>
    <row r="88" spans="2:6">
      <c r="B88" s="64"/>
      <c r="C88" s="67">
        <v>8</v>
      </c>
      <c r="D88" s="70"/>
      <c r="E88" s="67">
        <v>10510008</v>
      </c>
      <c r="F88" s="75" t="s">
        <v>12</v>
      </c>
    </row>
    <row r="89" spans="2:6">
      <c r="B89" s="64"/>
      <c r="C89" s="67">
        <v>9</v>
      </c>
      <c r="D89" s="70"/>
      <c r="E89" s="67">
        <v>10510009</v>
      </c>
      <c r="F89" s="75" t="s">
        <v>627</v>
      </c>
    </row>
    <row r="90" spans="2:6">
      <c r="B90" s="64"/>
      <c r="C90" s="67">
        <v>10</v>
      </c>
      <c r="D90" s="70"/>
      <c r="E90" s="67">
        <v>10510010</v>
      </c>
      <c r="F90" s="75" t="s">
        <v>27</v>
      </c>
    </row>
    <row r="91" spans="2:6">
      <c r="B91" s="64"/>
      <c r="C91" s="67">
        <v>11</v>
      </c>
      <c r="D91" s="70"/>
      <c r="E91" s="67">
        <v>10510011</v>
      </c>
      <c r="F91" s="75" t="s">
        <v>806</v>
      </c>
    </row>
    <row r="92" spans="2:6">
      <c r="B92" s="64"/>
      <c r="C92" s="67">
        <v>12</v>
      </c>
      <c r="D92" s="70"/>
      <c r="E92" s="67">
        <v>10510012</v>
      </c>
      <c r="F92" s="75" t="s">
        <v>807</v>
      </c>
    </row>
    <row r="93" spans="2:6">
      <c r="B93" s="64"/>
      <c r="C93" s="67">
        <v>13</v>
      </c>
      <c r="D93" s="70"/>
      <c r="E93" s="67">
        <v>10510013</v>
      </c>
      <c r="F93" s="75" t="s">
        <v>158</v>
      </c>
    </row>
    <row r="94" spans="2:6">
      <c r="B94" s="64"/>
      <c r="C94" s="67">
        <v>14</v>
      </c>
      <c r="D94" s="70"/>
      <c r="E94" s="67">
        <v>10510014</v>
      </c>
      <c r="F94" s="75" t="s">
        <v>809</v>
      </c>
    </row>
    <row r="95" spans="2:6">
      <c r="B95" s="64"/>
      <c r="C95" s="67">
        <v>15</v>
      </c>
      <c r="D95" s="70"/>
      <c r="E95" s="67">
        <v>10510015</v>
      </c>
      <c r="F95" s="75" t="s">
        <v>810</v>
      </c>
    </row>
    <row r="96" spans="2:6">
      <c r="B96" s="64"/>
      <c r="C96" s="67">
        <v>16</v>
      </c>
      <c r="D96" s="70"/>
      <c r="E96" s="67">
        <v>10510016</v>
      </c>
      <c r="F96" s="75" t="s">
        <v>398</v>
      </c>
    </row>
    <row r="97" spans="2:6">
      <c r="B97" s="64"/>
      <c r="C97" s="67">
        <v>17</v>
      </c>
      <c r="D97" s="70"/>
      <c r="E97" s="67">
        <v>10510017</v>
      </c>
      <c r="F97" s="75" t="s">
        <v>812</v>
      </c>
    </row>
    <row r="98" spans="2:6">
      <c r="B98" s="64"/>
      <c r="C98" s="67">
        <v>18</v>
      </c>
      <c r="D98" s="70"/>
      <c r="E98" s="67">
        <v>10510018</v>
      </c>
      <c r="F98" s="75" t="s">
        <v>813</v>
      </c>
    </row>
    <row r="99" spans="2:6">
      <c r="B99" s="64"/>
      <c r="C99" s="67">
        <v>19</v>
      </c>
      <c r="D99" s="70"/>
      <c r="E99" s="67">
        <v>10510019</v>
      </c>
      <c r="F99" s="75" t="s">
        <v>762</v>
      </c>
    </row>
    <row r="100" spans="2:6">
      <c r="B100" s="64"/>
      <c r="C100" s="67">
        <v>20</v>
      </c>
      <c r="D100" s="70"/>
      <c r="E100" s="67">
        <v>10510020</v>
      </c>
      <c r="F100" s="75" t="s">
        <v>815</v>
      </c>
    </row>
    <row r="101" spans="2:6">
      <c r="B101" s="64"/>
      <c r="C101" s="67">
        <v>21</v>
      </c>
      <c r="D101" s="70"/>
      <c r="E101" s="67">
        <v>10510021</v>
      </c>
      <c r="F101" s="75" t="s">
        <v>817</v>
      </c>
    </row>
    <row r="102" spans="2:6">
      <c r="B102" s="64"/>
      <c r="C102" s="67">
        <v>22</v>
      </c>
      <c r="D102" s="70"/>
      <c r="E102" s="67">
        <v>10510022</v>
      </c>
      <c r="F102" s="75" t="s">
        <v>414</v>
      </c>
    </row>
    <row r="103" spans="2:6">
      <c r="B103" s="64"/>
      <c r="C103" s="67">
        <v>23</v>
      </c>
      <c r="D103" s="70"/>
      <c r="E103" s="67">
        <v>10510023</v>
      </c>
      <c r="F103" s="75" t="s">
        <v>818</v>
      </c>
    </row>
    <row r="104" spans="2:6">
      <c r="B104" s="64"/>
      <c r="C104" s="67">
        <v>24</v>
      </c>
      <c r="D104" s="70"/>
      <c r="E104" s="67">
        <v>10510024</v>
      </c>
      <c r="F104" s="75" t="s">
        <v>183</v>
      </c>
    </row>
    <row r="105" spans="2:6">
      <c r="B105" s="64"/>
      <c r="C105" s="67">
        <v>25</v>
      </c>
      <c r="D105" s="70"/>
      <c r="E105" s="67">
        <v>10510025</v>
      </c>
      <c r="F105" s="75" t="s">
        <v>821</v>
      </c>
    </row>
    <row r="106" spans="2:6">
      <c r="B106" s="64"/>
      <c r="C106" s="67">
        <v>26</v>
      </c>
      <c r="D106" s="70"/>
      <c r="E106" s="67">
        <v>10510026</v>
      </c>
      <c r="F106" s="75" t="s">
        <v>822</v>
      </c>
    </row>
    <row r="107" spans="2:6">
      <c r="B107" s="64"/>
      <c r="C107" s="67">
        <v>27</v>
      </c>
      <c r="D107" s="70"/>
      <c r="E107" s="67">
        <v>10510027</v>
      </c>
      <c r="F107" s="75" t="s">
        <v>824</v>
      </c>
    </row>
    <row r="108" spans="2:6">
      <c r="B108" s="64"/>
      <c r="C108" s="67">
        <v>28</v>
      </c>
      <c r="D108" s="70"/>
      <c r="E108" s="67">
        <v>10510028</v>
      </c>
      <c r="F108" s="75" t="s">
        <v>825</v>
      </c>
    </row>
    <row r="109" spans="2:6">
      <c r="B109" s="64"/>
      <c r="C109" s="67">
        <v>29</v>
      </c>
      <c r="D109" s="70"/>
      <c r="E109" s="67">
        <v>10510029</v>
      </c>
      <c r="F109" s="75" t="s">
        <v>826</v>
      </c>
    </row>
    <row r="110" spans="2:6">
      <c r="B110" s="64"/>
      <c r="C110" s="67">
        <v>30</v>
      </c>
      <c r="D110" s="70"/>
      <c r="E110" s="67">
        <v>10510030</v>
      </c>
      <c r="F110" s="75" t="s">
        <v>361</v>
      </c>
    </row>
    <row r="111" spans="2:6">
      <c r="B111" s="64"/>
      <c r="C111" s="67">
        <v>31</v>
      </c>
      <c r="D111" s="70"/>
      <c r="E111" s="67">
        <v>10510031</v>
      </c>
      <c r="F111" s="75" t="s">
        <v>830</v>
      </c>
    </row>
    <row r="112" spans="2:6">
      <c r="B112" s="64"/>
      <c r="C112" s="67">
        <v>32</v>
      </c>
      <c r="D112" s="70"/>
      <c r="E112" s="67">
        <v>10510032</v>
      </c>
      <c r="F112" s="75" t="s">
        <v>591</v>
      </c>
    </row>
    <row r="113" spans="2:6">
      <c r="B113" s="64"/>
      <c r="C113" s="67">
        <v>33</v>
      </c>
      <c r="D113" s="70"/>
      <c r="E113" s="67">
        <v>10510033</v>
      </c>
      <c r="F113" s="75" t="s">
        <v>768</v>
      </c>
    </row>
    <row r="114" spans="2:6">
      <c r="B114" s="64"/>
      <c r="C114" s="67">
        <v>34</v>
      </c>
      <c r="D114" s="70"/>
      <c r="E114" s="67">
        <v>10510034</v>
      </c>
      <c r="F114" s="75" t="s">
        <v>831</v>
      </c>
    </row>
    <row r="115" spans="2:6">
      <c r="B115" s="64"/>
      <c r="C115" s="67">
        <v>35</v>
      </c>
      <c r="D115" s="70"/>
      <c r="E115" s="67">
        <v>10510035</v>
      </c>
      <c r="F115" s="75" t="s">
        <v>834</v>
      </c>
    </row>
    <row r="116" spans="2:6">
      <c r="B116" s="64"/>
      <c r="C116" s="67">
        <v>36</v>
      </c>
      <c r="D116" s="70"/>
      <c r="E116" s="67">
        <v>10510036</v>
      </c>
      <c r="F116" s="75" t="s">
        <v>835</v>
      </c>
    </row>
    <row r="117" spans="2:6">
      <c r="B117" s="64"/>
      <c r="C117" s="67">
        <v>37</v>
      </c>
      <c r="D117" s="70"/>
      <c r="E117" s="67">
        <v>10510037</v>
      </c>
      <c r="F117" s="75" t="s">
        <v>25</v>
      </c>
    </row>
    <row r="118" spans="2:6">
      <c r="B118" s="64"/>
      <c r="C118" s="67">
        <v>38</v>
      </c>
      <c r="D118" s="70"/>
      <c r="E118" s="67">
        <v>10510038</v>
      </c>
      <c r="F118" s="75" t="s">
        <v>836</v>
      </c>
    </row>
    <row r="119" spans="2:6">
      <c r="B119" s="64"/>
      <c r="C119" s="67">
        <v>39</v>
      </c>
      <c r="D119" s="70"/>
      <c r="E119" s="67">
        <v>10510039</v>
      </c>
      <c r="F119" s="75" t="s">
        <v>837</v>
      </c>
    </row>
    <row r="120" spans="2:6">
      <c r="B120" s="64"/>
      <c r="C120" s="67">
        <v>40</v>
      </c>
      <c r="D120" s="70"/>
      <c r="E120" s="67">
        <v>10510040</v>
      </c>
      <c r="F120" s="75" t="s">
        <v>795</v>
      </c>
    </row>
    <row r="121" spans="2:6">
      <c r="B121" s="64"/>
      <c r="C121" s="67">
        <v>41</v>
      </c>
      <c r="D121" s="70"/>
      <c r="E121" s="67">
        <v>10510041</v>
      </c>
      <c r="F121" s="75" t="s">
        <v>839</v>
      </c>
    </row>
    <row r="122" spans="2:6">
      <c r="B122" s="64"/>
      <c r="C122" s="67">
        <v>42</v>
      </c>
      <c r="D122" s="70"/>
      <c r="E122" s="67">
        <v>10510042</v>
      </c>
      <c r="F122" s="75" t="s">
        <v>840</v>
      </c>
    </row>
    <row r="123" spans="2:6">
      <c r="B123" s="64"/>
      <c r="C123" s="67">
        <v>43</v>
      </c>
      <c r="D123" s="70"/>
      <c r="E123" s="67">
        <v>10510043</v>
      </c>
      <c r="F123" s="75" t="s">
        <v>841</v>
      </c>
    </row>
    <row r="124" spans="2:6">
      <c r="B124" s="64"/>
      <c r="C124" s="67">
        <v>44</v>
      </c>
      <c r="D124" s="70"/>
      <c r="E124" s="67">
        <v>10510044</v>
      </c>
      <c r="F124" s="75" t="s">
        <v>644</v>
      </c>
    </row>
    <row r="125" spans="2:6">
      <c r="B125" s="64"/>
      <c r="C125" s="67">
        <v>45</v>
      </c>
      <c r="D125" s="70"/>
      <c r="E125" s="67">
        <v>10510045</v>
      </c>
      <c r="F125" s="75" t="s">
        <v>842</v>
      </c>
    </row>
    <row r="126" spans="2:6">
      <c r="B126" s="64"/>
      <c r="C126" s="67">
        <v>46</v>
      </c>
      <c r="D126" s="70"/>
      <c r="E126" s="67">
        <v>10510046</v>
      </c>
      <c r="F126" s="75" t="s">
        <v>844</v>
      </c>
    </row>
    <row r="127" spans="2:6">
      <c r="B127" s="64"/>
      <c r="C127" s="67">
        <v>47</v>
      </c>
      <c r="D127" s="70"/>
      <c r="E127" s="67">
        <v>10530001</v>
      </c>
      <c r="F127" s="75" t="s">
        <v>846</v>
      </c>
    </row>
    <row r="128" spans="2:6">
      <c r="B128" s="64"/>
      <c r="C128" s="67">
        <v>48</v>
      </c>
      <c r="D128" s="70"/>
      <c r="E128" s="67">
        <v>10530002</v>
      </c>
      <c r="F128" s="75" t="s">
        <v>848</v>
      </c>
    </row>
    <row r="129" spans="2:6">
      <c r="B129" s="64"/>
      <c r="C129" s="67">
        <v>49</v>
      </c>
      <c r="D129" s="70"/>
      <c r="E129" s="67">
        <v>10530003</v>
      </c>
      <c r="F129" s="75" t="s">
        <v>851</v>
      </c>
    </row>
    <row r="130" spans="2:6">
      <c r="B130" s="64"/>
      <c r="C130" s="67">
        <v>50</v>
      </c>
      <c r="D130" s="70"/>
      <c r="E130" s="67">
        <v>10530004</v>
      </c>
      <c r="F130" s="75" t="s">
        <v>853</v>
      </c>
    </row>
    <row r="131" spans="2:6">
      <c r="B131" s="64"/>
      <c r="C131" s="67">
        <v>51</v>
      </c>
      <c r="D131" s="70"/>
      <c r="E131" s="67">
        <v>10530005</v>
      </c>
      <c r="F131" s="75" t="s">
        <v>564</v>
      </c>
    </row>
    <row r="132" spans="2:6">
      <c r="B132" s="64"/>
      <c r="C132" s="67">
        <v>52</v>
      </c>
      <c r="D132" s="70"/>
      <c r="E132" s="67">
        <v>10530006</v>
      </c>
      <c r="F132" s="75" t="s">
        <v>854</v>
      </c>
    </row>
    <row r="133" spans="2:6">
      <c r="B133" s="64"/>
      <c r="C133" s="67">
        <v>53</v>
      </c>
      <c r="D133" s="70"/>
      <c r="E133" s="67">
        <v>10530007</v>
      </c>
      <c r="F133" s="75" t="s">
        <v>52</v>
      </c>
    </row>
    <row r="134" spans="2:6">
      <c r="B134" s="64"/>
      <c r="C134" s="67">
        <v>54</v>
      </c>
      <c r="D134" s="70"/>
      <c r="E134" s="67">
        <v>10590001</v>
      </c>
      <c r="F134" s="75" t="s">
        <v>374</v>
      </c>
    </row>
    <row r="135" spans="2:6">
      <c r="B135" s="64"/>
      <c r="C135" s="67">
        <v>55</v>
      </c>
      <c r="D135" s="70"/>
      <c r="E135" s="67">
        <v>10590010</v>
      </c>
      <c r="F135" s="75" t="s">
        <v>748</v>
      </c>
    </row>
    <row r="136" spans="2:6">
      <c r="B136" s="64"/>
      <c r="C136" s="67">
        <v>56</v>
      </c>
      <c r="D136" s="70"/>
      <c r="E136" s="67">
        <v>10590020</v>
      </c>
      <c r="F136" s="75" t="s">
        <v>855</v>
      </c>
    </row>
    <row r="137" spans="2:6">
      <c r="B137" s="64">
        <v>15</v>
      </c>
      <c r="C137" s="67">
        <v>1</v>
      </c>
      <c r="D137" s="70" t="s">
        <v>685</v>
      </c>
      <c r="E137" s="67">
        <v>0</v>
      </c>
      <c r="F137" s="75" t="s">
        <v>856</v>
      </c>
    </row>
    <row r="138" spans="2:6">
      <c r="B138" s="64"/>
      <c r="C138" s="67">
        <v>2</v>
      </c>
      <c r="D138" s="70"/>
      <c r="E138" s="67">
        <v>50</v>
      </c>
      <c r="F138" s="75" t="s">
        <v>859</v>
      </c>
    </row>
    <row r="139" spans="2:6">
      <c r="B139" s="64"/>
      <c r="C139" s="67">
        <v>3</v>
      </c>
      <c r="D139" s="70"/>
      <c r="E139" s="67">
        <v>100</v>
      </c>
      <c r="F139" s="75" t="s">
        <v>548</v>
      </c>
    </row>
    <row r="140" spans="2:6">
      <c r="B140" s="64">
        <v>16</v>
      </c>
      <c r="C140" s="67">
        <v>1</v>
      </c>
      <c r="D140" s="70" t="s">
        <v>538</v>
      </c>
      <c r="E140" s="67">
        <v>10250001</v>
      </c>
      <c r="F140" s="75" t="s">
        <v>535</v>
      </c>
    </row>
    <row r="141" spans="2:6">
      <c r="B141" s="64">
        <v>17</v>
      </c>
      <c r="C141" s="67">
        <v>1</v>
      </c>
      <c r="D141" s="70" t="s">
        <v>368</v>
      </c>
      <c r="E141" s="67">
        <v>12110010</v>
      </c>
      <c r="F141" s="75" t="s">
        <v>78</v>
      </c>
    </row>
    <row r="142" spans="2:6">
      <c r="B142" s="64">
        <v>18</v>
      </c>
      <c r="C142" s="67">
        <v>1</v>
      </c>
      <c r="D142" s="70" t="s">
        <v>78</v>
      </c>
      <c r="E142" s="67">
        <v>0</v>
      </c>
      <c r="F142" s="75" t="s">
        <v>143</v>
      </c>
    </row>
    <row r="143" spans="2:6">
      <c r="B143" s="64"/>
      <c r="C143" s="67">
        <v>2</v>
      </c>
      <c r="D143" s="70"/>
      <c r="E143" s="67">
        <v>1</v>
      </c>
      <c r="F143" s="75" t="s">
        <v>125</v>
      </c>
    </row>
    <row r="144" spans="2:6">
      <c r="B144" s="64"/>
      <c r="C144" s="67">
        <v>3</v>
      </c>
      <c r="D144" s="70"/>
      <c r="E144" s="67">
        <v>5</v>
      </c>
      <c r="F144" s="75" t="s">
        <v>509</v>
      </c>
    </row>
    <row r="145" spans="2:6">
      <c r="B145" s="64"/>
      <c r="C145" s="67">
        <v>4</v>
      </c>
      <c r="D145" s="70"/>
      <c r="E145" s="67">
        <v>6</v>
      </c>
      <c r="F145" s="75" t="s">
        <v>857</v>
      </c>
    </row>
    <row r="146" spans="2:6">
      <c r="B146" s="64"/>
      <c r="C146" s="67">
        <v>5</v>
      </c>
      <c r="D146" s="70"/>
      <c r="E146" s="67">
        <v>4</v>
      </c>
      <c r="F146" s="75" t="s">
        <v>559</v>
      </c>
    </row>
    <row r="147" spans="2:6">
      <c r="B147" s="64"/>
      <c r="C147" s="67">
        <v>6</v>
      </c>
      <c r="D147" s="70"/>
      <c r="E147" s="67">
        <v>3</v>
      </c>
      <c r="F147" s="75" t="s">
        <v>860</v>
      </c>
    </row>
    <row r="148" spans="2:6">
      <c r="B148" s="64"/>
      <c r="C148" s="67">
        <v>7</v>
      </c>
      <c r="D148" s="70"/>
      <c r="E148" s="67">
        <v>7</v>
      </c>
      <c r="F148" s="75" t="s">
        <v>861</v>
      </c>
    </row>
    <row r="149" spans="2:6">
      <c r="B149" s="64"/>
      <c r="C149" s="67">
        <v>8</v>
      </c>
      <c r="D149" s="70"/>
      <c r="E149" s="67">
        <v>12</v>
      </c>
      <c r="F149" s="75" t="s">
        <v>235</v>
      </c>
    </row>
    <row r="150" spans="2:6">
      <c r="B150" s="64"/>
      <c r="C150" s="67">
        <v>9</v>
      </c>
      <c r="D150" s="70"/>
      <c r="E150" s="67">
        <v>11</v>
      </c>
      <c r="F150" s="75" t="s">
        <v>749</v>
      </c>
    </row>
    <row r="151" spans="2:6">
      <c r="B151" s="64"/>
      <c r="C151" s="67">
        <v>10</v>
      </c>
      <c r="D151" s="70"/>
      <c r="E151" s="67">
        <v>9</v>
      </c>
      <c r="F151" s="75" t="s">
        <v>864</v>
      </c>
    </row>
    <row r="152" spans="2:6">
      <c r="B152" s="64"/>
      <c r="C152" s="67">
        <v>11</v>
      </c>
      <c r="D152" s="70"/>
      <c r="E152" s="67">
        <v>10</v>
      </c>
      <c r="F152" s="75" t="s">
        <v>865</v>
      </c>
    </row>
    <row r="153" spans="2:6">
      <c r="B153" s="64"/>
      <c r="C153" s="67">
        <v>12</v>
      </c>
      <c r="D153" s="70"/>
      <c r="E153" s="67">
        <v>201</v>
      </c>
      <c r="F153" s="75" t="s">
        <v>870</v>
      </c>
    </row>
    <row r="154" spans="2:6">
      <c r="B154" s="64"/>
      <c r="C154" s="67">
        <v>13</v>
      </c>
      <c r="D154" s="70"/>
      <c r="E154" s="67">
        <v>202</v>
      </c>
      <c r="F154" s="75" t="s">
        <v>86</v>
      </c>
    </row>
    <row r="155" spans="2:6">
      <c r="B155" s="64"/>
      <c r="C155" s="67">
        <v>14</v>
      </c>
      <c r="D155" s="70"/>
      <c r="E155" s="67">
        <v>203</v>
      </c>
      <c r="F155" s="75" t="s">
        <v>611</v>
      </c>
    </row>
    <row r="156" spans="2:6">
      <c r="B156" s="64"/>
      <c r="C156" s="67">
        <v>15</v>
      </c>
      <c r="D156" s="70"/>
      <c r="E156" s="67">
        <v>204</v>
      </c>
      <c r="F156" s="75" t="s">
        <v>871</v>
      </c>
    </row>
    <row r="157" spans="2:6">
      <c r="B157" s="64"/>
      <c r="C157" s="67">
        <v>16</v>
      </c>
      <c r="D157" s="70"/>
      <c r="E157" s="67">
        <v>205</v>
      </c>
      <c r="F157" s="75" t="s">
        <v>872</v>
      </c>
    </row>
    <row r="158" spans="2:6">
      <c r="B158" s="64"/>
      <c r="C158" s="67">
        <v>17</v>
      </c>
      <c r="D158" s="70"/>
      <c r="E158" s="67">
        <v>206</v>
      </c>
      <c r="F158" s="75" t="s">
        <v>62</v>
      </c>
    </row>
    <row r="159" spans="2:6">
      <c r="B159" s="64"/>
      <c r="C159" s="67">
        <v>18</v>
      </c>
      <c r="D159" s="70"/>
      <c r="E159" s="67">
        <v>32</v>
      </c>
      <c r="F159" s="75" t="s">
        <v>173</v>
      </c>
    </row>
    <row r="160" spans="2:6">
      <c r="B160" s="64"/>
      <c r="C160" s="67">
        <v>19</v>
      </c>
      <c r="D160" s="70"/>
      <c r="E160" s="67">
        <v>207</v>
      </c>
      <c r="F160" s="75" t="s">
        <v>873</v>
      </c>
    </row>
    <row r="161" spans="2:6">
      <c r="B161" s="64"/>
      <c r="C161" s="67">
        <v>20</v>
      </c>
      <c r="D161" s="70"/>
      <c r="E161" s="67">
        <v>208</v>
      </c>
      <c r="F161" s="75" t="s">
        <v>876</v>
      </c>
    </row>
    <row r="162" spans="2:6">
      <c r="B162" s="64"/>
      <c r="C162" s="67">
        <v>21</v>
      </c>
      <c r="D162" s="70"/>
      <c r="E162" s="67">
        <v>209</v>
      </c>
      <c r="F162" s="75" t="s">
        <v>774</v>
      </c>
    </row>
    <row r="163" spans="2:6">
      <c r="B163" s="64"/>
      <c r="C163" s="67">
        <v>22</v>
      </c>
      <c r="D163" s="70"/>
      <c r="E163" s="67">
        <v>36</v>
      </c>
      <c r="F163" s="75" t="s">
        <v>877</v>
      </c>
    </row>
    <row r="164" spans="2:6">
      <c r="B164" s="64"/>
      <c r="C164" s="67">
        <v>23</v>
      </c>
      <c r="D164" s="70"/>
      <c r="E164" s="67">
        <v>41</v>
      </c>
      <c r="F164" s="75" t="s">
        <v>879</v>
      </c>
    </row>
    <row r="165" spans="2:6">
      <c r="B165" s="64"/>
      <c r="C165" s="67">
        <v>24</v>
      </c>
      <c r="D165" s="70"/>
      <c r="E165" s="67">
        <v>42</v>
      </c>
      <c r="F165" s="75" t="s">
        <v>499</v>
      </c>
    </row>
    <row r="166" spans="2:6">
      <c r="B166" s="64"/>
      <c r="C166" s="67">
        <v>25</v>
      </c>
      <c r="D166" s="70"/>
      <c r="E166" s="67">
        <v>43</v>
      </c>
      <c r="F166" s="75" t="s">
        <v>60</v>
      </c>
    </row>
    <row r="167" spans="2:6">
      <c r="B167" s="64"/>
      <c r="C167" s="67">
        <v>26</v>
      </c>
      <c r="D167" s="70"/>
      <c r="E167" s="67">
        <v>51</v>
      </c>
      <c r="F167" s="75" t="s">
        <v>880</v>
      </c>
    </row>
    <row r="168" spans="2:6">
      <c r="B168" s="64"/>
      <c r="C168" s="67">
        <v>27</v>
      </c>
      <c r="D168" s="70"/>
      <c r="E168" s="67">
        <v>52</v>
      </c>
      <c r="F168" s="75" t="s">
        <v>881</v>
      </c>
    </row>
    <row r="169" spans="2:6">
      <c r="B169" s="64"/>
      <c r="C169" s="67">
        <v>28</v>
      </c>
      <c r="D169" s="70"/>
      <c r="E169" s="67">
        <v>53</v>
      </c>
      <c r="F169" s="75" t="s">
        <v>797</v>
      </c>
    </row>
    <row r="170" spans="2:6">
      <c r="B170" s="64"/>
      <c r="C170" s="67">
        <v>29</v>
      </c>
      <c r="D170" s="70"/>
      <c r="E170" s="67">
        <v>61</v>
      </c>
      <c r="F170" s="75" t="s">
        <v>882</v>
      </c>
    </row>
    <row r="171" spans="2:6">
      <c r="B171" s="64"/>
      <c r="C171" s="67">
        <v>30</v>
      </c>
      <c r="D171" s="70"/>
      <c r="E171" s="67">
        <v>62</v>
      </c>
      <c r="F171" s="75" t="s">
        <v>883</v>
      </c>
    </row>
    <row r="172" spans="2:6">
      <c r="B172" s="64"/>
      <c r="C172" s="67">
        <v>31</v>
      </c>
      <c r="D172" s="70"/>
      <c r="E172" s="67">
        <v>63</v>
      </c>
      <c r="F172" s="75" t="s">
        <v>885</v>
      </c>
    </row>
    <row r="173" spans="2:6">
      <c r="B173" s="64"/>
      <c r="C173" s="67">
        <v>32</v>
      </c>
      <c r="D173" s="70"/>
      <c r="E173" s="67">
        <v>64</v>
      </c>
      <c r="F173" s="75" t="s">
        <v>886</v>
      </c>
    </row>
    <row r="174" spans="2:6">
      <c r="B174" s="64"/>
      <c r="C174" s="67">
        <v>33</v>
      </c>
      <c r="D174" s="70"/>
      <c r="E174" s="67">
        <v>71</v>
      </c>
      <c r="F174" s="75" t="s">
        <v>887</v>
      </c>
    </row>
    <row r="175" spans="2:6">
      <c r="B175" s="64"/>
      <c r="C175" s="67">
        <v>34</v>
      </c>
      <c r="D175" s="70"/>
      <c r="E175" s="67">
        <v>17</v>
      </c>
      <c r="F175" s="75" t="s">
        <v>661</v>
      </c>
    </row>
    <row r="176" spans="2:6">
      <c r="B176" s="64"/>
      <c r="C176" s="67">
        <v>35</v>
      </c>
      <c r="D176" s="70"/>
      <c r="E176" s="67">
        <v>28</v>
      </c>
      <c r="F176" s="75" t="s">
        <v>888</v>
      </c>
    </row>
    <row r="177" spans="2:6">
      <c r="B177" s="64"/>
      <c r="C177" s="67">
        <v>36</v>
      </c>
      <c r="D177" s="70"/>
      <c r="E177" s="67">
        <v>30</v>
      </c>
      <c r="F177" s="75" t="s">
        <v>132</v>
      </c>
    </row>
    <row r="178" spans="2:6">
      <c r="B178" s="64"/>
      <c r="C178" s="67">
        <v>37</v>
      </c>
      <c r="D178" s="70"/>
      <c r="E178" s="67">
        <v>29</v>
      </c>
      <c r="F178" s="75" t="s">
        <v>467</v>
      </c>
    </row>
    <row r="179" spans="2:6">
      <c r="B179" s="64"/>
      <c r="C179" s="67">
        <v>38</v>
      </c>
      <c r="D179" s="70"/>
      <c r="E179" s="67">
        <v>27</v>
      </c>
      <c r="F179" s="75" t="s">
        <v>389</v>
      </c>
    </row>
    <row r="180" spans="2:6">
      <c r="B180" s="64"/>
      <c r="C180" s="67">
        <v>39</v>
      </c>
      <c r="D180" s="70"/>
      <c r="E180" s="67">
        <v>33</v>
      </c>
      <c r="F180" s="75" t="s">
        <v>593</v>
      </c>
    </row>
    <row r="181" spans="2:6">
      <c r="B181" s="64"/>
      <c r="C181" s="67">
        <v>40</v>
      </c>
      <c r="D181" s="70"/>
      <c r="E181" s="67">
        <v>37</v>
      </c>
      <c r="F181" s="75" t="s">
        <v>139</v>
      </c>
    </row>
    <row r="182" spans="2:6">
      <c r="B182" s="64"/>
      <c r="C182" s="67">
        <v>41</v>
      </c>
      <c r="D182" s="70"/>
      <c r="E182" s="67">
        <v>31</v>
      </c>
      <c r="F182" s="75" t="s">
        <v>288</v>
      </c>
    </row>
    <row r="183" spans="2:6">
      <c r="B183" s="64"/>
      <c r="C183" s="67">
        <v>42</v>
      </c>
      <c r="D183" s="70"/>
      <c r="E183" s="67">
        <v>100</v>
      </c>
      <c r="F183" s="75" t="s">
        <v>889</v>
      </c>
    </row>
    <row r="184" spans="2:6">
      <c r="B184" s="64"/>
      <c r="C184" s="67">
        <v>43</v>
      </c>
      <c r="D184" s="70"/>
      <c r="E184" s="67">
        <v>34</v>
      </c>
      <c r="F184" s="75" t="s">
        <v>890</v>
      </c>
    </row>
    <row r="185" spans="2:6">
      <c r="B185" s="64"/>
      <c r="C185" s="67">
        <v>44</v>
      </c>
      <c r="D185" s="70"/>
      <c r="E185" s="67">
        <v>35</v>
      </c>
      <c r="F185" s="75" t="s">
        <v>892</v>
      </c>
    </row>
    <row r="186" spans="2:6">
      <c r="B186" s="64"/>
      <c r="C186" s="67">
        <v>45</v>
      </c>
      <c r="D186" s="70"/>
      <c r="E186" s="67">
        <v>26</v>
      </c>
      <c r="F186" s="75" t="s">
        <v>203</v>
      </c>
    </row>
    <row r="187" spans="2:6">
      <c r="B187" s="64"/>
      <c r="C187" s="67">
        <v>46</v>
      </c>
      <c r="D187" s="70"/>
      <c r="E187" s="67">
        <v>19</v>
      </c>
      <c r="F187" s="75" t="s">
        <v>893</v>
      </c>
    </row>
    <row r="188" spans="2:6">
      <c r="B188" s="64"/>
      <c r="C188" s="67">
        <v>47</v>
      </c>
      <c r="D188" s="70"/>
      <c r="E188" s="67">
        <v>22</v>
      </c>
      <c r="F188" s="75" t="s">
        <v>895</v>
      </c>
    </row>
    <row r="189" spans="2:6">
      <c r="B189" s="64"/>
      <c r="C189" s="67">
        <v>48</v>
      </c>
      <c r="D189" s="70"/>
      <c r="E189" s="67">
        <v>18</v>
      </c>
      <c r="F189" s="75" t="s">
        <v>896</v>
      </c>
    </row>
    <row r="190" spans="2:6">
      <c r="B190" s="64"/>
      <c r="C190" s="67">
        <v>49</v>
      </c>
      <c r="D190" s="70"/>
      <c r="E190" s="67">
        <v>24</v>
      </c>
      <c r="F190" s="75" t="s">
        <v>897</v>
      </c>
    </row>
    <row r="191" spans="2:6">
      <c r="B191" s="64"/>
      <c r="C191" s="67">
        <v>50</v>
      </c>
      <c r="D191" s="70"/>
      <c r="E191" s="67">
        <v>23</v>
      </c>
      <c r="F191" s="75" t="s">
        <v>162</v>
      </c>
    </row>
    <row r="192" spans="2:6">
      <c r="B192" s="64"/>
      <c r="C192" s="67">
        <v>51</v>
      </c>
      <c r="D192" s="70"/>
      <c r="E192" s="67">
        <v>21</v>
      </c>
      <c r="F192" s="75" t="s">
        <v>898</v>
      </c>
    </row>
    <row r="193" spans="2:6">
      <c r="B193" s="64"/>
      <c r="C193" s="67">
        <v>52</v>
      </c>
      <c r="D193" s="70"/>
      <c r="E193" s="67">
        <v>20</v>
      </c>
      <c r="F193" s="75" t="s">
        <v>899</v>
      </c>
    </row>
    <row r="194" spans="2:6">
      <c r="B194" s="64"/>
      <c r="C194" s="67">
        <v>53</v>
      </c>
      <c r="D194" s="70"/>
      <c r="E194" s="67">
        <v>25</v>
      </c>
      <c r="F194" s="75" t="s">
        <v>335</v>
      </c>
    </row>
    <row r="195" spans="2:6">
      <c r="B195" s="64"/>
      <c r="C195" s="67">
        <v>54</v>
      </c>
      <c r="D195" s="70"/>
      <c r="E195" s="67">
        <v>301</v>
      </c>
      <c r="F195" s="75" t="s">
        <v>884</v>
      </c>
    </row>
    <row r="196" spans="2:6">
      <c r="B196" s="64"/>
      <c r="C196" s="67">
        <v>55</v>
      </c>
      <c r="D196" s="70"/>
      <c r="E196" s="67">
        <v>302</v>
      </c>
      <c r="F196" s="75" t="s">
        <v>900</v>
      </c>
    </row>
    <row r="197" spans="2:6">
      <c r="B197" s="64"/>
      <c r="C197" s="67">
        <v>56</v>
      </c>
      <c r="D197" s="70"/>
      <c r="E197" s="67">
        <v>303</v>
      </c>
      <c r="F197" s="75" t="s">
        <v>903</v>
      </c>
    </row>
    <row r="198" spans="2:6">
      <c r="B198" s="64"/>
      <c r="C198" s="67">
        <v>57</v>
      </c>
      <c r="D198" s="70"/>
      <c r="E198" s="67">
        <v>304</v>
      </c>
      <c r="F198" s="75" t="s">
        <v>520</v>
      </c>
    </row>
    <row r="199" spans="2:6">
      <c r="B199" s="64"/>
      <c r="C199" s="67">
        <v>58</v>
      </c>
      <c r="D199" s="70"/>
      <c r="E199" s="67">
        <v>305</v>
      </c>
      <c r="F199" s="75" t="s">
        <v>904</v>
      </c>
    </row>
    <row r="200" spans="2:6">
      <c r="B200" s="64"/>
      <c r="C200" s="67">
        <v>59</v>
      </c>
      <c r="D200" s="70"/>
      <c r="E200" s="67">
        <v>306</v>
      </c>
      <c r="F200" s="75" t="s">
        <v>905</v>
      </c>
    </row>
    <row r="201" spans="2:6">
      <c r="B201" s="64"/>
      <c r="C201" s="67">
        <v>60</v>
      </c>
      <c r="D201" s="70"/>
      <c r="E201" s="67">
        <v>307</v>
      </c>
      <c r="F201" s="75" t="s">
        <v>906</v>
      </c>
    </row>
    <row r="202" spans="2:6">
      <c r="B202" s="64"/>
      <c r="C202" s="67">
        <v>61</v>
      </c>
      <c r="D202" s="70"/>
      <c r="E202" s="67">
        <v>308</v>
      </c>
      <c r="F202" s="75" t="s">
        <v>53</v>
      </c>
    </row>
    <row r="203" spans="2:6">
      <c r="B203" s="64"/>
      <c r="C203" s="67">
        <v>62</v>
      </c>
      <c r="D203" s="70"/>
      <c r="E203" s="67">
        <v>309</v>
      </c>
      <c r="F203" s="75" t="s">
        <v>909</v>
      </c>
    </row>
    <row r="204" spans="2:6">
      <c r="B204" s="64"/>
      <c r="C204" s="67">
        <v>63</v>
      </c>
      <c r="D204" s="70"/>
      <c r="E204" s="67">
        <v>310</v>
      </c>
      <c r="F204" s="75" t="s">
        <v>912</v>
      </c>
    </row>
    <row r="205" spans="2:6">
      <c r="B205" s="64"/>
      <c r="C205" s="67">
        <v>64</v>
      </c>
      <c r="D205" s="70"/>
      <c r="E205" s="67">
        <v>311</v>
      </c>
      <c r="F205" s="75" t="s">
        <v>913</v>
      </c>
    </row>
    <row r="206" spans="2:6">
      <c r="B206" s="64"/>
      <c r="C206" s="67">
        <v>65</v>
      </c>
      <c r="D206" s="70"/>
      <c r="E206" s="67">
        <v>312</v>
      </c>
      <c r="F206" s="75" t="s">
        <v>248</v>
      </c>
    </row>
    <row r="207" spans="2:6">
      <c r="B207" s="64"/>
      <c r="C207" s="67">
        <v>66</v>
      </c>
      <c r="D207" s="70"/>
      <c r="E207" s="67">
        <v>313</v>
      </c>
      <c r="F207" s="75" t="s">
        <v>916</v>
      </c>
    </row>
    <row r="208" spans="2:6">
      <c r="B208" s="64"/>
      <c r="C208" s="67">
        <v>67</v>
      </c>
      <c r="D208" s="70"/>
      <c r="E208" s="67">
        <v>401</v>
      </c>
      <c r="F208" s="75" t="s">
        <v>917</v>
      </c>
    </row>
    <row r="209" spans="2:6">
      <c r="B209" s="64"/>
      <c r="C209" s="67">
        <v>68</v>
      </c>
      <c r="D209" s="70"/>
      <c r="E209" s="67">
        <v>402</v>
      </c>
      <c r="F209" s="75" t="s">
        <v>918</v>
      </c>
    </row>
    <row r="210" spans="2:6">
      <c r="B210" s="64"/>
      <c r="C210" s="67">
        <v>69</v>
      </c>
      <c r="D210" s="70"/>
      <c r="E210" s="67">
        <v>403</v>
      </c>
      <c r="F210" s="75" t="s">
        <v>920</v>
      </c>
    </row>
    <row r="211" spans="2:6">
      <c r="B211" s="64"/>
      <c r="C211" s="67">
        <v>70</v>
      </c>
      <c r="D211" s="70"/>
      <c r="E211" s="67">
        <v>404</v>
      </c>
      <c r="F211" s="75" t="s">
        <v>921</v>
      </c>
    </row>
    <row r="212" spans="2:6">
      <c r="B212" s="64"/>
      <c r="C212" s="67">
        <v>71</v>
      </c>
      <c r="D212" s="70"/>
      <c r="E212" s="67">
        <v>405</v>
      </c>
      <c r="F212" s="75" t="s">
        <v>922</v>
      </c>
    </row>
    <row r="213" spans="2:6">
      <c r="B213" s="64"/>
      <c r="C213" s="67">
        <v>72</v>
      </c>
      <c r="D213" s="70"/>
      <c r="E213" s="67">
        <v>406</v>
      </c>
      <c r="F213" s="75" t="s">
        <v>833</v>
      </c>
    </row>
    <row r="214" spans="2:6">
      <c r="B214" s="64"/>
      <c r="C214" s="67">
        <v>73</v>
      </c>
      <c r="D214" s="70"/>
      <c r="E214" s="67">
        <v>110</v>
      </c>
      <c r="F214" s="75" t="s">
        <v>924</v>
      </c>
    </row>
    <row r="215" spans="2:6">
      <c r="B215" s="64"/>
      <c r="C215" s="67">
        <v>74</v>
      </c>
      <c r="D215" s="70"/>
      <c r="E215" s="67">
        <v>120</v>
      </c>
      <c r="F215" s="75" t="s">
        <v>925</v>
      </c>
    </row>
    <row r="216" spans="2:6">
      <c r="B216" s="64">
        <v>19</v>
      </c>
      <c r="C216" s="67">
        <v>1</v>
      </c>
      <c r="D216" s="70" t="s">
        <v>495</v>
      </c>
      <c r="E216" s="67">
        <v>1</v>
      </c>
      <c r="F216" s="75" t="s">
        <v>456</v>
      </c>
    </row>
    <row r="217" spans="2:6">
      <c r="B217" s="64"/>
      <c r="C217" s="67">
        <v>2</v>
      </c>
      <c r="D217" s="70"/>
      <c r="E217" s="67">
        <v>2</v>
      </c>
      <c r="F217" s="75" t="s">
        <v>394</v>
      </c>
    </row>
    <row r="218" spans="2:6">
      <c r="B218" s="64"/>
      <c r="C218" s="67">
        <v>3</v>
      </c>
      <c r="D218" s="70"/>
      <c r="E218" s="67">
        <v>3</v>
      </c>
      <c r="F218" s="75" t="s">
        <v>926</v>
      </c>
    </row>
    <row r="219" spans="2:6">
      <c r="B219" s="64"/>
      <c r="C219" s="67">
        <v>4</v>
      </c>
      <c r="D219" s="70"/>
      <c r="E219" s="67">
        <v>4</v>
      </c>
      <c r="F219" s="75" t="s">
        <v>927</v>
      </c>
    </row>
    <row r="220" spans="2:6">
      <c r="B220" s="64"/>
      <c r="C220" s="67">
        <v>5</v>
      </c>
      <c r="D220" s="70"/>
      <c r="E220" s="67">
        <v>5</v>
      </c>
      <c r="F220" s="75" t="s">
        <v>47</v>
      </c>
    </row>
    <row r="221" spans="2:6">
      <c r="B221" s="64"/>
      <c r="C221" s="67">
        <v>6</v>
      </c>
      <c r="D221" s="70"/>
      <c r="E221" s="67">
        <v>6</v>
      </c>
      <c r="F221" s="75" t="s">
        <v>374</v>
      </c>
    </row>
    <row r="222" spans="2:6">
      <c r="B222" s="64">
        <v>20</v>
      </c>
      <c r="C222" s="67">
        <v>1</v>
      </c>
      <c r="D222" s="70" t="s">
        <v>415</v>
      </c>
      <c r="E222" s="67">
        <v>10260001</v>
      </c>
      <c r="F222" s="75" t="s">
        <v>411</v>
      </c>
    </row>
    <row r="223" spans="2:6">
      <c r="B223" s="64">
        <v>21</v>
      </c>
      <c r="C223" s="67">
        <v>1</v>
      </c>
      <c r="D223" s="70" t="s">
        <v>711</v>
      </c>
      <c r="E223" s="67">
        <v>1</v>
      </c>
      <c r="F223" s="75" t="s">
        <v>910</v>
      </c>
    </row>
    <row r="224" spans="2:6">
      <c r="B224" s="64"/>
      <c r="C224" s="67">
        <v>2</v>
      </c>
      <c r="D224" s="70"/>
      <c r="E224" s="67">
        <v>2</v>
      </c>
      <c r="F224" s="75" t="s">
        <v>443</v>
      </c>
    </row>
    <row r="225" spans="2:6">
      <c r="B225" s="64">
        <v>22</v>
      </c>
      <c r="C225" s="67">
        <v>1</v>
      </c>
      <c r="D225" s="70" t="s">
        <v>298</v>
      </c>
      <c r="E225" s="67">
        <v>0</v>
      </c>
      <c r="F225" s="75" t="s">
        <v>636</v>
      </c>
    </row>
    <row r="226" spans="2:6">
      <c r="B226" s="64"/>
      <c r="C226" s="67">
        <v>2</v>
      </c>
      <c r="D226" s="70"/>
      <c r="E226" s="67">
        <v>1</v>
      </c>
      <c r="F226" s="75" t="s">
        <v>928</v>
      </c>
    </row>
    <row r="227" spans="2:6">
      <c r="B227" s="64">
        <v>23</v>
      </c>
      <c r="C227" s="67">
        <v>1</v>
      </c>
      <c r="D227" s="70" t="s">
        <v>199</v>
      </c>
      <c r="E227" s="67">
        <v>10</v>
      </c>
      <c r="F227" s="75" t="s">
        <v>89</v>
      </c>
    </row>
    <row r="228" spans="2:6">
      <c r="B228" s="64"/>
      <c r="C228" s="67">
        <v>2</v>
      </c>
      <c r="D228" s="70"/>
      <c r="E228" s="67">
        <v>20</v>
      </c>
      <c r="F228" s="75" t="s">
        <v>867</v>
      </c>
    </row>
    <row r="229" spans="2:6">
      <c r="B229" s="64"/>
      <c r="C229" s="67">
        <v>3</v>
      </c>
      <c r="D229" s="70"/>
      <c r="E229" s="67">
        <v>30</v>
      </c>
      <c r="F229" s="75" t="s">
        <v>291</v>
      </c>
    </row>
    <row r="230" spans="2:6">
      <c r="B230" s="64"/>
      <c r="C230" s="67">
        <v>4</v>
      </c>
      <c r="D230" s="70"/>
      <c r="E230" s="67">
        <v>40</v>
      </c>
      <c r="F230" s="75" t="s">
        <v>646</v>
      </c>
    </row>
    <row r="231" spans="2:6">
      <c r="B231" s="64"/>
      <c r="C231" s="67">
        <v>5</v>
      </c>
      <c r="D231" s="70"/>
      <c r="E231" s="67">
        <v>50</v>
      </c>
      <c r="F231" s="75" t="s">
        <v>929</v>
      </c>
    </row>
    <row r="232" spans="2:6">
      <c r="B232" s="64"/>
      <c r="C232" s="67">
        <v>6</v>
      </c>
      <c r="D232" s="70"/>
      <c r="E232" s="67">
        <v>60</v>
      </c>
      <c r="F232" s="75" t="s">
        <v>712</v>
      </c>
    </row>
    <row r="233" spans="2:6">
      <c r="B233" s="64"/>
      <c r="C233" s="67">
        <v>7</v>
      </c>
      <c r="D233" s="70"/>
      <c r="E233" s="67">
        <v>0</v>
      </c>
      <c r="F233" s="75" t="s">
        <v>143</v>
      </c>
    </row>
    <row r="234" spans="2:6">
      <c r="B234" s="64"/>
      <c r="C234" s="67">
        <v>8</v>
      </c>
      <c r="D234" s="70"/>
      <c r="E234" s="67">
        <v>70</v>
      </c>
      <c r="F234" s="75" t="s">
        <v>930</v>
      </c>
    </row>
    <row r="235" spans="2:6">
      <c r="B235" s="64"/>
      <c r="C235" s="67">
        <v>9</v>
      </c>
      <c r="D235" s="70"/>
      <c r="E235" s="67">
        <v>80</v>
      </c>
      <c r="F235" s="75" t="s">
        <v>931</v>
      </c>
    </row>
    <row r="236" spans="2:6">
      <c r="B236" s="64"/>
      <c r="C236" s="67">
        <v>10</v>
      </c>
      <c r="D236" s="70"/>
      <c r="E236" s="67">
        <v>90</v>
      </c>
      <c r="F236" s="75" t="s">
        <v>932</v>
      </c>
    </row>
    <row r="237" spans="2:6">
      <c r="B237" s="64"/>
      <c r="C237" s="67">
        <v>11</v>
      </c>
      <c r="D237" s="70"/>
      <c r="E237" s="67">
        <v>100</v>
      </c>
      <c r="F237" s="75" t="s">
        <v>933</v>
      </c>
    </row>
    <row r="238" spans="2:6">
      <c r="B238" s="64"/>
      <c r="C238" s="67">
        <v>12</v>
      </c>
      <c r="D238" s="70"/>
      <c r="E238" s="67">
        <v>110</v>
      </c>
      <c r="F238" s="75" t="s">
        <v>735</v>
      </c>
    </row>
    <row r="239" spans="2:6">
      <c r="B239" s="64"/>
      <c r="C239" s="67">
        <v>13</v>
      </c>
      <c r="D239" s="70"/>
      <c r="E239" s="67">
        <v>120</v>
      </c>
      <c r="F239" s="75" t="s">
        <v>852</v>
      </c>
    </row>
    <row r="240" spans="2:6">
      <c r="B240" s="64"/>
      <c r="C240" s="67">
        <v>14</v>
      </c>
      <c r="D240" s="70"/>
      <c r="E240" s="67">
        <v>130</v>
      </c>
      <c r="F240" s="75" t="s">
        <v>808</v>
      </c>
    </row>
    <row r="241" spans="2:6">
      <c r="B241" s="64">
        <v>24</v>
      </c>
      <c r="C241" s="67">
        <v>1</v>
      </c>
      <c r="D241" s="70" t="s">
        <v>650</v>
      </c>
      <c r="E241" s="67">
        <v>3</v>
      </c>
      <c r="F241" s="75" t="s">
        <v>729</v>
      </c>
    </row>
    <row r="242" spans="2:6">
      <c r="B242" s="64"/>
      <c r="C242" s="67">
        <v>2</v>
      </c>
      <c r="D242" s="70"/>
      <c r="E242" s="67">
        <v>1</v>
      </c>
      <c r="F242" s="75" t="s">
        <v>503</v>
      </c>
    </row>
    <row r="243" spans="2:6">
      <c r="B243" s="64"/>
      <c r="C243" s="67">
        <v>3</v>
      </c>
      <c r="D243" s="70"/>
      <c r="E243" s="67">
        <v>2</v>
      </c>
      <c r="F243" s="75" t="s">
        <v>901</v>
      </c>
    </row>
    <row r="244" spans="2:6">
      <c r="B244" s="64"/>
      <c r="C244" s="67">
        <v>4</v>
      </c>
      <c r="D244" s="70"/>
      <c r="E244" s="67">
        <v>4</v>
      </c>
      <c r="F244" s="75" t="s">
        <v>340</v>
      </c>
    </row>
    <row r="245" spans="2:6">
      <c r="B245" s="64">
        <v>25</v>
      </c>
      <c r="C245" s="67">
        <v>1</v>
      </c>
      <c r="D245" s="70" t="s">
        <v>462</v>
      </c>
      <c r="E245" s="67">
        <v>10270001</v>
      </c>
      <c r="F245" s="75" t="s">
        <v>460</v>
      </c>
    </row>
    <row r="246" spans="2:6">
      <c r="B246" s="64"/>
      <c r="C246" s="67">
        <v>2</v>
      </c>
      <c r="D246" s="70"/>
      <c r="E246" s="67">
        <v>10270002</v>
      </c>
      <c r="F246" s="75" t="s">
        <v>699</v>
      </c>
    </row>
    <row r="247" spans="2:6">
      <c r="B247" s="64"/>
      <c r="C247" s="67">
        <v>3</v>
      </c>
      <c r="D247" s="70"/>
      <c r="E247" s="67">
        <v>10270003</v>
      </c>
      <c r="F247" s="75" t="s">
        <v>190</v>
      </c>
    </row>
    <row r="248" spans="2:6">
      <c r="B248" s="64"/>
      <c r="C248" s="67">
        <v>4</v>
      </c>
      <c r="D248" s="70"/>
      <c r="E248" s="67">
        <v>10270004</v>
      </c>
      <c r="F248" s="75" t="s">
        <v>934</v>
      </c>
    </row>
    <row r="249" spans="2:6">
      <c r="B249" s="64"/>
      <c r="C249" s="67">
        <v>5</v>
      </c>
      <c r="D249" s="70"/>
      <c r="E249" s="67">
        <v>10270006</v>
      </c>
      <c r="F249" s="75" t="s">
        <v>935</v>
      </c>
    </row>
    <row r="250" spans="2:6">
      <c r="B250" s="64"/>
      <c r="C250" s="67">
        <v>6</v>
      </c>
      <c r="D250" s="70"/>
      <c r="E250" s="67">
        <v>10270007</v>
      </c>
      <c r="F250" s="75" t="s">
        <v>315</v>
      </c>
    </row>
    <row r="251" spans="2:6">
      <c r="B251" s="64"/>
      <c r="C251" s="67">
        <v>7</v>
      </c>
      <c r="D251" s="70"/>
      <c r="E251" s="67">
        <v>10360007</v>
      </c>
      <c r="F251" s="75" t="s">
        <v>295</v>
      </c>
    </row>
    <row r="252" spans="2:6">
      <c r="B252" s="64"/>
      <c r="C252" s="67">
        <v>8</v>
      </c>
      <c r="D252" s="70"/>
      <c r="E252" s="67">
        <v>10270005</v>
      </c>
      <c r="F252" s="75" t="s">
        <v>225</v>
      </c>
    </row>
    <row r="253" spans="2:6">
      <c r="B253" s="64"/>
      <c r="C253" s="67">
        <v>9</v>
      </c>
      <c r="D253" s="70"/>
      <c r="E253" s="67">
        <v>10270008</v>
      </c>
      <c r="F253" s="75" t="s">
        <v>936</v>
      </c>
    </row>
    <row r="254" spans="2:6">
      <c r="B254" s="64"/>
      <c r="C254" s="67">
        <v>10</v>
      </c>
      <c r="D254" s="70"/>
      <c r="E254" s="67">
        <v>10450001</v>
      </c>
      <c r="F254" s="75" t="s">
        <v>363</v>
      </c>
    </row>
    <row r="255" spans="2:6">
      <c r="B255" s="64">
        <v>26</v>
      </c>
      <c r="C255" s="67">
        <v>1</v>
      </c>
      <c r="D255" s="70" t="s">
        <v>717</v>
      </c>
      <c r="E255" s="67">
        <v>1</v>
      </c>
      <c r="F255" s="75" t="s">
        <v>125</v>
      </c>
    </row>
    <row r="256" spans="2:6">
      <c r="B256" s="64"/>
      <c r="C256" s="67">
        <v>2</v>
      </c>
      <c r="D256" s="70"/>
      <c r="E256" s="67">
        <v>2</v>
      </c>
      <c r="F256" s="75" t="s">
        <v>938</v>
      </c>
    </row>
    <row r="257" spans="2:6">
      <c r="B257" s="64"/>
      <c r="C257" s="67">
        <v>3</v>
      </c>
      <c r="D257" s="70"/>
      <c r="E257" s="67">
        <v>3</v>
      </c>
      <c r="F257" s="75" t="s">
        <v>2</v>
      </c>
    </row>
    <row r="258" spans="2:6">
      <c r="B258" s="64"/>
      <c r="C258" s="67">
        <v>4</v>
      </c>
      <c r="D258" s="70"/>
      <c r="E258" s="67">
        <v>4</v>
      </c>
      <c r="F258" s="75" t="s">
        <v>939</v>
      </c>
    </row>
    <row r="259" spans="2:6">
      <c r="B259" s="64"/>
      <c r="C259" s="67">
        <v>5</v>
      </c>
      <c r="D259" s="70"/>
      <c r="E259" s="67">
        <v>5</v>
      </c>
      <c r="F259" s="75" t="s">
        <v>573</v>
      </c>
    </row>
    <row r="260" spans="2:6">
      <c r="B260" s="64"/>
      <c r="C260" s="67">
        <v>6</v>
      </c>
      <c r="D260" s="70"/>
      <c r="E260" s="67">
        <v>6</v>
      </c>
      <c r="F260" s="75" t="s">
        <v>942</v>
      </c>
    </row>
    <row r="261" spans="2:6">
      <c r="B261" s="64"/>
      <c r="C261" s="67">
        <v>7</v>
      </c>
      <c r="D261" s="70"/>
      <c r="E261" s="67">
        <v>7</v>
      </c>
      <c r="F261" s="75" t="s">
        <v>770</v>
      </c>
    </row>
    <row r="262" spans="2:6">
      <c r="B262" s="64"/>
      <c r="C262" s="67">
        <v>8</v>
      </c>
      <c r="D262" s="70"/>
      <c r="E262" s="67">
        <v>8</v>
      </c>
      <c r="F262" s="75" t="s">
        <v>373</v>
      </c>
    </row>
    <row r="263" spans="2:6">
      <c r="B263" s="64"/>
      <c r="C263" s="67">
        <v>9</v>
      </c>
      <c r="D263" s="70"/>
      <c r="E263" s="67">
        <v>9</v>
      </c>
      <c r="F263" s="75" t="s">
        <v>864</v>
      </c>
    </row>
    <row r="264" spans="2:6">
      <c r="B264" s="64"/>
      <c r="C264" s="67">
        <v>10</v>
      </c>
      <c r="D264" s="70"/>
      <c r="E264" s="67">
        <v>10</v>
      </c>
      <c r="F264" s="75" t="s">
        <v>943</v>
      </c>
    </row>
    <row r="265" spans="2:6">
      <c r="B265" s="64"/>
      <c r="C265" s="67">
        <v>11</v>
      </c>
      <c r="D265" s="70"/>
      <c r="E265" s="67">
        <v>11</v>
      </c>
      <c r="F265" s="75" t="s">
        <v>749</v>
      </c>
    </row>
    <row r="266" spans="2:6">
      <c r="B266" s="64"/>
      <c r="C266" s="67">
        <v>12</v>
      </c>
      <c r="D266" s="70"/>
      <c r="E266" s="67">
        <v>12</v>
      </c>
      <c r="F266" s="75" t="s">
        <v>235</v>
      </c>
    </row>
    <row r="267" spans="2:6">
      <c r="B267" s="64"/>
      <c r="C267" s="67">
        <v>13</v>
      </c>
      <c r="D267" s="70"/>
      <c r="E267" s="67">
        <v>13</v>
      </c>
      <c r="F267" s="75" t="s">
        <v>944</v>
      </c>
    </row>
    <row r="268" spans="2:6">
      <c r="B268" s="64"/>
      <c r="C268" s="67">
        <v>14</v>
      </c>
      <c r="D268" s="70"/>
      <c r="E268" s="67">
        <v>14</v>
      </c>
      <c r="F268" s="75" t="s">
        <v>945</v>
      </c>
    </row>
    <row r="269" spans="2:6">
      <c r="B269" s="64"/>
      <c r="C269" s="67">
        <v>15</v>
      </c>
      <c r="D269" s="70"/>
      <c r="E269" s="67">
        <v>15</v>
      </c>
      <c r="F269" s="75" t="s">
        <v>147</v>
      </c>
    </row>
    <row r="270" spans="2:6">
      <c r="B270" s="64"/>
      <c r="C270" s="67">
        <v>16</v>
      </c>
      <c r="D270" s="70"/>
      <c r="E270" s="67">
        <v>16</v>
      </c>
      <c r="F270" s="75" t="s">
        <v>946</v>
      </c>
    </row>
    <row r="271" spans="2:6">
      <c r="B271" s="64"/>
      <c r="C271" s="67">
        <v>17</v>
      </c>
      <c r="D271" s="70"/>
      <c r="E271" s="67">
        <v>17</v>
      </c>
      <c r="F271" s="75" t="s">
        <v>661</v>
      </c>
    </row>
    <row r="272" spans="2:6">
      <c r="B272" s="64">
        <v>27</v>
      </c>
      <c r="C272" s="67">
        <v>1</v>
      </c>
      <c r="D272" s="70" t="s">
        <v>221</v>
      </c>
      <c r="E272" s="67">
        <v>104</v>
      </c>
      <c r="F272" s="75" t="s">
        <v>923</v>
      </c>
    </row>
    <row r="273" spans="2:6">
      <c r="B273" s="64"/>
      <c r="C273" s="67">
        <v>2</v>
      </c>
      <c r="D273" s="70"/>
      <c r="E273" s="67">
        <v>108</v>
      </c>
      <c r="F273" s="75" t="s">
        <v>947</v>
      </c>
    </row>
    <row r="274" spans="2:6">
      <c r="B274" s="64">
        <v>28</v>
      </c>
      <c r="C274" s="67">
        <v>1</v>
      </c>
      <c r="D274" s="70" t="s">
        <v>725</v>
      </c>
      <c r="E274" s="67">
        <v>-1</v>
      </c>
      <c r="F274" s="75" t="s">
        <v>746</v>
      </c>
    </row>
    <row r="275" spans="2:6">
      <c r="B275" s="64"/>
      <c r="C275" s="67">
        <v>2</v>
      </c>
      <c r="D275" s="70"/>
      <c r="E275" s="67">
        <v>0</v>
      </c>
      <c r="F275" s="75" t="s">
        <v>143</v>
      </c>
    </row>
    <row r="276" spans="2:6">
      <c r="B276" s="64">
        <v>29</v>
      </c>
      <c r="C276" s="67">
        <v>1</v>
      </c>
      <c r="D276" s="70" t="s">
        <v>306</v>
      </c>
      <c r="E276" s="67">
        <v>10410001</v>
      </c>
      <c r="F276" s="75" t="s">
        <v>675</v>
      </c>
    </row>
    <row r="277" spans="2:6">
      <c r="B277" s="64"/>
      <c r="C277" s="67">
        <v>2</v>
      </c>
      <c r="D277" s="70"/>
      <c r="E277" s="67">
        <v>10410002</v>
      </c>
      <c r="F277" s="75" t="s">
        <v>948</v>
      </c>
    </row>
    <row r="278" spans="2:6">
      <c r="B278" s="64"/>
      <c r="C278" s="67">
        <v>3</v>
      </c>
      <c r="D278" s="70"/>
      <c r="E278" s="67">
        <v>10410003</v>
      </c>
      <c r="F278" s="75" t="s">
        <v>567</v>
      </c>
    </row>
    <row r="279" spans="2:6">
      <c r="B279" s="64"/>
      <c r="C279" s="67">
        <v>4</v>
      </c>
      <c r="D279" s="70"/>
      <c r="E279" s="67">
        <v>10410004</v>
      </c>
      <c r="F279" s="75" t="s">
        <v>74</v>
      </c>
    </row>
    <row r="280" spans="2:6">
      <c r="B280" s="64">
        <v>30</v>
      </c>
      <c r="C280" s="67">
        <v>1</v>
      </c>
      <c r="D280" s="70" t="s">
        <v>444</v>
      </c>
      <c r="E280" s="67">
        <v>0</v>
      </c>
      <c r="F280" s="75" t="s">
        <v>143</v>
      </c>
    </row>
    <row r="281" spans="2:6">
      <c r="B281" s="64"/>
      <c r="C281" s="67">
        <v>2</v>
      </c>
      <c r="D281" s="70"/>
      <c r="E281" s="67">
        <v>1</v>
      </c>
      <c r="F281" s="75" t="s">
        <v>949</v>
      </c>
    </row>
    <row r="282" spans="2:6">
      <c r="B282" s="64"/>
      <c r="C282" s="67">
        <v>3</v>
      </c>
      <c r="D282" s="70"/>
      <c r="E282" s="67">
        <v>2</v>
      </c>
      <c r="F282" s="75" t="s">
        <v>351</v>
      </c>
    </row>
    <row r="283" spans="2:6">
      <c r="B283" s="64"/>
      <c r="C283" s="67">
        <v>4</v>
      </c>
      <c r="D283" s="70"/>
      <c r="E283" s="67">
        <v>9</v>
      </c>
      <c r="F283" s="75" t="s">
        <v>746</v>
      </c>
    </row>
    <row r="284" spans="2:6">
      <c r="B284" s="64">
        <v>31</v>
      </c>
      <c r="C284" s="67">
        <v>1</v>
      </c>
      <c r="D284" s="70" t="s">
        <v>404</v>
      </c>
      <c r="E284" s="67">
        <v>14089100</v>
      </c>
      <c r="F284" s="75" t="s">
        <v>951</v>
      </c>
    </row>
    <row r="285" spans="2:6">
      <c r="B285" s="64"/>
      <c r="C285" s="67">
        <v>2</v>
      </c>
      <c r="D285" s="70"/>
      <c r="E285" s="67">
        <v>14089101</v>
      </c>
      <c r="F285" s="75" t="s">
        <v>251</v>
      </c>
    </row>
    <row r="286" spans="2:6">
      <c r="B286" s="64"/>
      <c r="C286" s="67">
        <v>3</v>
      </c>
      <c r="D286" s="70"/>
      <c r="E286" s="67">
        <v>14089102</v>
      </c>
      <c r="F286" s="75" t="s">
        <v>608</v>
      </c>
    </row>
    <row r="287" spans="2:6">
      <c r="B287" s="64">
        <v>32</v>
      </c>
      <c r="C287" s="67">
        <v>1</v>
      </c>
      <c r="D287" s="70" t="s">
        <v>604</v>
      </c>
      <c r="E287" s="67">
        <v>0</v>
      </c>
      <c r="F287" s="75" t="s">
        <v>143</v>
      </c>
    </row>
    <row r="288" spans="2:6">
      <c r="B288" s="64">
        <v>33</v>
      </c>
      <c r="C288" s="67">
        <v>1</v>
      </c>
      <c r="D288" s="70" t="s">
        <v>647</v>
      </c>
      <c r="E288" s="67">
        <v>1</v>
      </c>
      <c r="F288" s="75" t="s">
        <v>726</v>
      </c>
    </row>
    <row r="289" spans="2:6">
      <c r="B289" s="64">
        <v>34</v>
      </c>
      <c r="C289" s="67">
        <v>1</v>
      </c>
      <c r="D289" s="70" t="s">
        <v>251</v>
      </c>
      <c r="E289" s="67">
        <v>0</v>
      </c>
      <c r="F289" s="75" t="s">
        <v>374</v>
      </c>
    </row>
    <row r="290" spans="2:6">
      <c r="B290" s="64"/>
      <c r="C290" s="67">
        <v>2</v>
      </c>
      <c r="D290" s="70"/>
      <c r="E290" s="67">
        <v>1</v>
      </c>
      <c r="F290" s="75" t="s">
        <v>343</v>
      </c>
    </row>
    <row r="291" spans="2:6">
      <c r="B291" s="64"/>
      <c r="C291" s="67">
        <v>3</v>
      </c>
      <c r="D291" s="70"/>
      <c r="E291" s="67">
        <v>2</v>
      </c>
      <c r="F291" s="75" t="s">
        <v>261</v>
      </c>
    </row>
    <row r="292" spans="2:6">
      <c r="B292" s="64"/>
      <c r="C292" s="67">
        <v>4</v>
      </c>
      <c r="D292" s="70"/>
      <c r="E292" s="67">
        <v>3</v>
      </c>
      <c r="F292" s="75" t="s">
        <v>874</v>
      </c>
    </row>
    <row r="293" spans="2:6">
      <c r="B293" s="64"/>
      <c r="C293" s="67">
        <v>5</v>
      </c>
      <c r="D293" s="70"/>
      <c r="E293" s="67">
        <v>4</v>
      </c>
      <c r="F293" s="75" t="s">
        <v>554</v>
      </c>
    </row>
    <row r="294" spans="2:6">
      <c r="B294" s="64"/>
      <c r="C294" s="67">
        <v>6</v>
      </c>
      <c r="D294" s="70"/>
      <c r="E294" s="67">
        <v>5</v>
      </c>
      <c r="F294" s="75" t="s">
        <v>952</v>
      </c>
    </row>
    <row r="295" spans="2:6">
      <c r="B295" s="64"/>
      <c r="C295" s="67">
        <v>7</v>
      </c>
      <c r="D295" s="70"/>
      <c r="E295" s="67">
        <v>6</v>
      </c>
      <c r="F295" s="75" t="s">
        <v>953</v>
      </c>
    </row>
    <row r="296" spans="2:6">
      <c r="B296" s="64"/>
      <c r="C296" s="67">
        <v>8</v>
      </c>
      <c r="D296" s="70"/>
      <c r="E296" s="67">
        <v>7</v>
      </c>
      <c r="F296" s="75" t="s">
        <v>536</v>
      </c>
    </row>
    <row r="297" spans="2:6">
      <c r="B297" s="64"/>
      <c r="C297" s="67">
        <v>9</v>
      </c>
      <c r="D297" s="70"/>
      <c r="E297" s="67">
        <v>8</v>
      </c>
      <c r="F297" s="75" t="s">
        <v>954</v>
      </c>
    </row>
    <row r="298" spans="2:6">
      <c r="B298" s="64"/>
      <c r="C298" s="67">
        <v>10</v>
      </c>
      <c r="D298" s="70"/>
      <c r="E298" s="67">
        <v>9</v>
      </c>
      <c r="F298" s="75" t="s">
        <v>955</v>
      </c>
    </row>
    <row r="299" spans="2:6">
      <c r="B299" s="64"/>
      <c r="C299" s="67">
        <v>11</v>
      </c>
      <c r="D299" s="70"/>
      <c r="E299" s="67">
        <v>10</v>
      </c>
      <c r="F299" s="75" t="s">
        <v>957</v>
      </c>
    </row>
    <row r="300" spans="2:6">
      <c r="B300" s="64"/>
      <c r="C300" s="67">
        <v>12</v>
      </c>
      <c r="D300" s="70"/>
      <c r="E300" s="67">
        <v>11</v>
      </c>
      <c r="F300" s="75" t="s">
        <v>958</v>
      </c>
    </row>
    <row r="301" spans="2:6">
      <c r="B301" s="64"/>
      <c r="C301" s="67">
        <v>13</v>
      </c>
      <c r="D301" s="70"/>
      <c r="E301" s="67">
        <v>12</v>
      </c>
      <c r="F301" s="75" t="s">
        <v>959</v>
      </c>
    </row>
    <row r="302" spans="2:6">
      <c r="B302" s="64"/>
      <c r="C302" s="67">
        <v>14</v>
      </c>
      <c r="D302" s="70"/>
      <c r="E302" s="67">
        <v>13</v>
      </c>
      <c r="F302" s="75" t="s">
        <v>960</v>
      </c>
    </row>
    <row r="303" spans="2:6">
      <c r="B303" s="64">
        <v>35</v>
      </c>
      <c r="C303" s="67">
        <v>1</v>
      </c>
      <c r="D303" s="70" t="s">
        <v>56</v>
      </c>
      <c r="E303" s="67">
        <v>0</v>
      </c>
      <c r="F303" s="75" t="s">
        <v>143</v>
      </c>
    </row>
    <row r="304" spans="2:6">
      <c r="B304" s="64"/>
      <c r="C304" s="67">
        <v>2</v>
      </c>
      <c r="D304" s="70"/>
      <c r="E304" s="67">
        <v>101</v>
      </c>
      <c r="F304" s="75" t="s">
        <v>322</v>
      </c>
    </row>
    <row r="305" spans="2:6">
      <c r="B305" s="64"/>
      <c r="C305" s="67">
        <v>3</v>
      </c>
      <c r="D305" s="70"/>
      <c r="E305" s="67">
        <v>102</v>
      </c>
      <c r="F305" s="75" t="s">
        <v>956</v>
      </c>
    </row>
    <row r="306" spans="2:6">
      <c r="B306" s="64"/>
      <c r="C306" s="67">
        <v>4</v>
      </c>
      <c r="D306" s="70"/>
      <c r="E306" s="67">
        <v>103</v>
      </c>
      <c r="F306" s="75" t="s">
        <v>962</v>
      </c>
    </row>
    <row r="307" spans="2:6">
      <c r="B307" s="64"/>
      <c r="C307" s="67">
        <v>5</v>
      </c>
      <c r="D307" s="70"/>
      <c r="E307" s="67">
        <v>104</v>
      </c>
      <c r="F307" s="75" t="s">
        <v>963</v>
      </c>
    </row>
    <row r="308" spans="2:6">
      <c r="B308" s="64"/>
      <c r="C308" s="67">
        <v>6</v>
      </c>
      <c r="D308" s="70"/>
      <c r="E308" s="67">
        <v>105</v>
      </c>
      <c r="F308" s="75" t="s">
        <v>891</v>
      </c>
    </row>
    <row r="309" spans="2:6">
      <c r="B309" s="64"/>
      <c r="C309" s="67">
        <v>7</v>
      </c>
      <c r="D309" s="70"/>
      <c r="E309" s="67">
        <v>106</v>
      </c>
      <c r="F309" s="75" t="s">
        <v>965</v>
      </c>
    </row>
    <row r="310" spans="2:6">
      <c r="B310" s="64"/>
      <c r="C310" s="67">
        <v>8</v>
      </c>
      <c r="D310" s="70"/>
      <c r="E310" s="67">
        <v>107</v>
      </c>
      <c r="F310" s="75" t="s">
        <v>476</v>
      </c>
    </row>
    <row r="311" spans="2:6">
      <c r="B311" s="64"/>
      <c r="C311" s="67">
        <v>9</v>
      </c>
      <c r="D311" s="70"/>
      <c r="E311" s="67">
        <v>108</v>
      </c>
      <c r="F311" s="75" t="s">
        <v>966</v>
      </c>
    </row>
    <row r="312" spans="2:6">
      <c r="B312" s="64"/>
      <c r="C312" s="67">
        <v>10</v>
      </c>
      <c r="D312" s="70"/>
      <c r="E312" s="67">
        <v>109</v>
      </c>
      <c r="F312" s="75" t="s">
        <v>967</v>
      </c>
    </row>
    <row r="313" spans="2:6">
      <c r="B313" s="64"/>
      <c r="C313" s="67">
        <v>11</v>
      </c>
      <c r="D313" s="70"/>
      <c r="E313" s="67">
        <v>110</v>
      </c>
      <c r="F313" s="75" t="s">
        <v>969</v>
      </c>
    </row>
    <row r="314" spans="2:6">
      <c r="B314" s="64"/>
      <c r="C314" s="67">
        <v>12</v>
      </c>
      <c r="D314" s="70"/>
      <c r="E314" s="67">
        <v>111</v>
      </c>
      <c r="F314" s="75" t="s">
        <v>866</v>
      </c>
    </row>
    <row r="315" spans="2:6">
      <c r="B315" s="64"/>
      <c r="C315" s="67">
        <v>13</v>
      </c>
      <c r="D315" s="70"/>
      <c r="E315" s="67">
        <v>112</v>
      </c>
      <c r="F315" s="75" t="s">
        <v>427</v>
      </c>
    </row>
    <row r="316" spans="2:6">
      <c r="B316" s="64"/>
      <c r="C316" s="67">
        <v>14</v>
      </c>
      <c r="D316" s="70"/>
      <c r="E316" s="67">
        <v>113</v>
      </c>
      <c r="F316" s="75" t="s">
        <v>133</v>
      </c>
    </row>
    <row r="317" spans="2:6">
      <c r="B317" s="64"/>
      <c r="C317" s="67">
        <v>15</v>
      </c>
      <c r="D317" s="70"/>
      <c r="E317" s="67">
        <v>114</v>
      </c>
      <c r="F317" s="75" t="s">
        <v>971</v>
      </c>
    </row>
    <row r="318" spans="2:6">
      <c r="B318" s="64"/>
      <c r="C318" s="67">
        <v>16</v>
      </c>
      <c r="D318" s="70"/>
      <c r="E318" s="67">
        <v>115</v>
      </c>
      <c r="F318" s="75" t="s">
        <v>788</v>
      </c>
    </row>
    <row r="319" spans="2:6">
      <c r="B319" s="64"/>
      <c r="C319" s="67">
        <v>17</v>
      </c>
      <c r="D319" s="70"/>
      <c r="E319" s="67">
        <v>116</v>
      </c>
      <c r="F319" s="75" t="s">
        <v>973</v>
      </c>
    </row>
    <row r="320" spans="2:6">
      <c r="B320" s="64"/>
      <c r="C320" s="67">
        <v>18</v>
      </c>
      <c r="D320" s="70"/>
      <c r="E320" s="67">
        <v>202</v>
      </c>
      <c r="F320" s="75" t="s">
        <v>974</v>
      </c>
    </row>
    <row r="321" spans="2:6">
      <c r="B321" s="64"/>
      <c r="C321" s="67">
        <v>19</v>
      </c>
      <c r="D321" s="70"/>
      <c r="E321" s="67">
        <v>203</v>
      </c>
      <c r="F321" s="75" t="s">
        <v>975</v>
      </c>
    </row>
    <row r="322" spans="2:6">
      <c r="B322" s="64"/>
      <c r="C322" s="67">
        <v>20</v>
      </c>
      <c r="D322" s="70"/>
      <c r="E322" s="67">
        <v>204</v>
      </c>
      <c r="F322" s="75" t="s">
        <v>976</v>
      </c>
    </row>
    <row r="323" spans="2:6">
      <c r="B323" s="64"/>
      <c r="C323" s="67">
        <v>21</v>
      </c>
      <c r="D323" s="70"/>
      <c r="E323" s="67">
        <v>205</v>
      </c>
      <c r="F323" s="75" t="s">
        <v>339</v>
      </c>
    </row>
    <row r="324" spans="2:6">
      <c r="B324" s="64"/>
      <c r="C324" s="67">
        <v>22</v>
      </c>
      <c r="D324" s="70"/>
      <c r="E324" s="67">
        <v>207</v>
      </c>
      <c r="F324" s="75" t="s">
        <v>662</v>
      </c>
    </row>
    <row r="325" spans="2:6">
      <c r="B325" s="64"/>
      <c r="C325" s="67">
        <v>23</v>
      </c>
      <c r="D325" s="70"/>
      <c r="E325" s="67">
        <v>208</v>
      </c>
      <c r="F325" s="75" t="s">
        <v>978</v>
      </c>
    </row>
    <row r="326" spans="2:6">
      <c r="B326" s="64"/>
      <c r="C326" s="67">
        <v>24</v>
      </c>
      <c r="D326" s="70"/>
      <c r="E326" s="67">
        <v>209</v>
      </c>
      <c r="F326" s="75" t="s">
        <v>979</v>
      </c>
    </row>
    <row r="327" spans="2:6">
      <c r="B327" s="64"/>
      <c r="C327" s="67">
        <v>25</v>
      </c>
      <c r="D327" s="70"/>
      <c r="E327" s="67">
        <v>210</v>
      </c>
      <c r="F327" s="75" t="s">
        <v>385</v>
      </c>
    </row>
    <row r="328" spans="2:6">
      <c r="B328" s="64"/>
      <c r="C328" s="67">
        <v>26</v>
      </c>
      <c r="D328" s="70"/>
      <c r="E328" s="67">
        <v>211</v>
      </c>
      <c r="F328" s="75" t="s">
        <v>542</v>
      </c>
    </row>
    <row r="329" spans="2:6">
      <c r="B329" s="64"/>
      <c r="C329" s="67">
        <v>27</v>
      </c>
      <c r="D329" s="70"/>
      <c r="E329" s="67">
        <v>212</v>
      </c>
      <c r="F329" s="75" t="s">
        <v>594</v>
      </c>
    </row>
    <row r="330" spans="2:6">
      <c r="B330" s="64"/>
      <c r="C330" s="67">
        <v>28</v>
      </c>
      <c r="D330" s="70"/>
      <c r="E330" s="67">
        <v>213</v>
      </c>
      <c r="F330" s="75" t="s">
        <v>743</v>
      </c>
    </row>
    <row r="331" spans="2:6">
      <c r="B331" s="64"/>
      <c r="C331" s="67">
        <v>29</v>
      </c>
      <c r="D331" s="70"/>
      <c r="E331" s="67">
        <v>214</v>
      </c>
      <c r="F331" s="75" t="s">
        <v>219</v>
      </c>
    </row>
    <row r="332" spans="2:6">
      <c r="B332" s="64"/>
      <c r="C332" s="67">
        <v>30</v>
      </c>
      <c r="D332" s="70"/>
      <c r="E332" s="67">
        <v>215</v>
      </c>
      <c r="F332" s="75" t="s">
        <v>54</v>
      </c>
    </row>
    <row r="333" spans="2:6">
      <c r="B333" s="64"/>
      <c r="C333" s="67">
        <v>31</v>
      </c>
      <c r="D333" s="70"/>
      <c r="E333" s="67">
        <v>216</v>
      </c>
      <c r="F333" s="75" t="s">
        <v>847</v>
      </c>
    </row>
    <row r="334" spans="2:6">
      <c r="B334" s="64"/>
      <c r="C334" s="67">
        <v>32</v>
      </c>
      <c r="D334" s="70"/>
      <c r="E334" s="67">
        <v>217</v>
      </c>
      <c r="F334" s="75" t="s">
        <v>940</v>
      </c>
    </row>
    <row r="335" spans="2:6">
      <c r="B335" s="64"/>
      <c r="C335" s="67">
        <v>33</v>
      </c>
      <c r="D335" s="70"/>
      <c r="E335" s="67">
        <v>218</v>
      </c>
      <c r="F335" s="75" t="s">
        <v>21</v>
      </c>
    </row>
    <row r="336" spans="2:6">
      <c r="B336" s="64"/>
      <c r="C336" s="67">
        <v>34</v>
      </c>
      <c r="D336" s="70"/>
      <c r="E336" s="67">
        <v>221</v>
      </c>
      <c r="F336" s="75" t="s">
        <v>981</v>
      </c>
    </row>
    <row r="337" spans="2:6">
      <c r="B337" s="64"/>
      <c r="C337" s="67">
        <v>35</v>
      </c>
      <c r="D337" s="70"/>
      <c r="E337" s="67">
        <v>222</v>
      </c>
      <c r="F337" s="75" t="s">
        <v>982</v>
      </c>
    </row>
    <row r="338" spans="2:6">
      <c r="B338" s="64"/>
      <c r="C338" s="67">
        <v>36</v>
      </c>
      <c r="D338" s="70"/>
      <c r="E338" s="67">
        <v>223</v>
      </c>
      <c r="F338" s="75" t="s">
        <v>280</v>
      </c>
    </row>
    <row r="339" spans="2:6">
      <c r="B339" s="64"/>
      <c r="C339" s="67">
        <v>37</v>
      </c>
      <c r="D339" s="70"/>
      <c r="E339" s="67">
        <v>301</v>
      </c>
      <c r="F339" s="75" t="s">
        <v>383</v>
      </c>
    </row>
    <row r="340" spans="2:6">
      <c r="B340" s="64"/>
      <c r="C340" s="67">
        <v>38</v>
      </c>
      <c r="D340" s="70"/>
      <c r="E340" s="67">
        <v>302</v>
      </c>
      <c r="F340" s="75" t="s">
        <v>284</v>
      </c>
    </row>
    <row r="341" spans="2:6">
      <c r="B341" s="64"/>
      <c r="C341" s="67">
        <v>39</v>
      </c>
      <c r="D341" s="70"/>
      <c r="E341" s="67">
        <v>303</v>
      </c>
      <c r="F341" s="75" t="s">
        <v>186</v>
      </c>
    </row>
    <row r="342" spans="2:6">
      <c r="B342" s="64"/>
      <c r="C342" s="67">
        <v>40</v>
      </c>
      <c r="D342" s="70"/>
      <c r="E342" s="67">
        <v>304</v>
      </c>
      <c r="F342" s="75" t="s">
        <v>849</v>
      </c>
    </row>
    <row r="343" spans="2:6">
      <c r="B343" s="64"/>
      <c r="C343" s="67">
        <v>41</v>
      </c>
      <c r="D343" s="70"/>
      <c r="E343" s="67">
        <v>305</v>
      </c>
      <c r="F343" s="75" t="s">
        <v>215</v>
      </c>
    </row>
    <row r="344" spans="2:6">
      <c r="B344" s="64"/>
      <c r="C344" s="67">
        <v>42</v>
      </c>
      <c r="D344" s="70"/>
      <c r="E344" s="67">
        <v>306</v>
      </c>
      <c r="F344" s="75" t="s">
        <v>985</v>
      </c>
    </row>
    <row r="345" spans="2:6">
      <c r="B345" s="64"/>
      <c r="C345" s="67">
        <v>43</v>
      </c>
      <c r="D345" s="70"/>
      <c r="E345" s="67">
        <v>307</v>
      </c>
      <c r="F345" s="75" t="s">
        <v>986</v>
      </c>
    </row>
    <row r="346" spans="2:6">
      <c r="B346" s="64"/>
      <c r="C346" s="67">
        <v>44</v>
      </c>
      <c r="D346" s="70"/>
      <c r="E346" s="67">
        <v>308</v>
      </c>
      <c r="F346" s="75" t="s">
        <v>400</v>
      </c>
    </row>
    <row r="347" spans="2:6">
      <c r="B347" s="64"/>
      <c r="C347" s="67">
        <v>45</v>
      </c>
      <c r="D347" s="70"/>
      <c r="E347" s="67">
        <v>309</v>
      </c>
      <c r="F347" s="75" t="s">
        <v>987</v>
      </c>
    </row>
    <row r="348" spans="2:6">
      <c r="B348" s="64"/>
      <c r="C348" s="67">
        <v>46</v>
      </c>
      <c r="D348" s="70"/>
      <c r="E348" s="67">
        <v>310</v>
      </c>
      <c r="F348" s="75" t="s">
        <v>988</v>
      </c>
    </row>
    <row r="349" spans="2:6">
      <c r="B349" s="64"/>
      <c r="C349" s="67">
        <v>47</v>
      </c>
      <c r="D349" s="70"/>
      <c r="E349" s="67">
        <v>311</v>
      </c>
      <c r="F349" s="75" t="s">
        <v>989</v>
      </c>
    </row>
    <row r="350" spans="2:6">
      <c r="B350" s="64"/>
      <c r="C350" s="67">
        <v>48</v>
      </c>
      <c r="D350" s="70"/>
      <c r="E350" s="67">
        <v>312</v>
      </c>
      <c r="F350" s="75" t="s">
        <v>537</v>
      </c>
    </row>
    <row r="351" spans="2:6">
      <c r="B351" s="64"/>
      <c r="C351" s="67">
        <v>49</v>
      </c>
      <c r="D351" s="70"/>
      <c r="E351" s="67">
        <v>313</v>
      </c>
      <c r="F351" s="75" t="s">
        <v>991</v>
      </c>
    </row>
    <row r="352" spans="2:6">
      <c r="B352" s="64"/>
      <c r="C352" s="67">
        <v>50</v>
      </c>
      <c r="D352" s="70"/>
      <c r="E352" s="67">
        <v>314</v>
      </c>
      <c r="F352" s="75" t="s">
        <v>990</v>
      </c>
    </row>
    <row r="353" spans="2:6">
      <c r="B353" s="64"/>
      <c r="C353" s="67">
        <v>51</v>
      </c>
      <c r="D353" s="70"/>
      <c r="E353" s="67">
        <v>321</v>
      </c>
      <c r="F353" s="75" t="s">
        <v>992</v>
      </c>
    </row>
    <row r="354" spans="2:6">
      <c r="B354" s="64"/>
      <c r="C354" s="67">
        <v>52</v>
      </c>
      <c r="D354" s="70"/>
      <c r="E354" s="67">
        <v>322</v>
      </c>
      <c r="F354" s="75" t="s">
        <v>776</v>
      </c>
    </row>
    <row r="355" spans="2:6">
      <c r="B355" s="64"/>
      <c r="C355" s="67">
        <v>53</v>
      </c>
      <c r="D355" s="70"/>
      <c r="E355" s="67">
        <v>401</v>
      </c>
      <c r="F355" s="75" t="s">
        <v>747</v>
      </c>
    </row>
    <row r="356" spans="2:6">
      <c r="B356" s="64"/>
      <c r="C356" s="67">
        <v>54</v>
      </c>
      <c r="D356" s="70"/>
      <c r="E356" s="67">
        <v>402</v>
      </c>
      <c r="F356" s="75" t="s">
        <v>691</v>
      </c>
    </row>
    <row r="357" spans="2:6">
      <c r="B357" s="64"/>
      <c r="C357" s="67">
        <v>55</v>
      </c>
      <c r="D357" s="70"/>
      <c r="E357" s="67">
        <v>403</v>
      </c>
      <c r="F357" s="75" t="s">
        <v>816</v>
      </c>
    </row>
    <row r="358" spans="2:6">
      <c r="B358" s="64"/>
      <c r="C358" s="67">
        <v>56</v>
      </c>
      <c r="D358" s="70"/>
      <c r="E358" s="67">
        <v>404</v>
      </c>
      <c r="F358" s="75" t="s">
        <v>993</v>
      </c>
    </row>
    <row r="359" spans="2:6">
      <c r="B359" s="64"/>
      <c r="C359" s="67">
        <v>57</v>
      </c>
      <c r="D359" s="70"/>
      <c r="E359" s="67">
        <v>405</v>
      </c>
      <c r="F359" s="75" t="s">
        <v>994</v>
      </c>
    </row>
    <row r="360" spans="2:6">
      <c r="B360" s="64"/>
      <c r="C360" s="67">
        <v>58</v>
      </c>
      <c r="D360" s="70"/>
      <c r="E360" s="67">
        <v>406</v>
      </c>
      <c r="F360" s="75" t="s">
        <v>438</v>
      </c>
    </row>
    <row r="361" spans="2:6">
      <c r="B361" s="64"/>
      <c r="C361" s="67">
        <v>59</v>
      </c>
      <c r="D361" s="70"/>
      <c r="E361" s="67">
        <v>501</v>
      </c>
      <c r="F361" s="75" t="s">
        <v>996</v>
      </c>
    </row>
    <row r="362" spans="2:6">
      <c r="B362" s="64"/>
      <c r="C362" s="67">
        <v>60</v>
      </c>
      <c r="D362" s="70"/>
      <c r="E362" s="67">
        <v>502</v>
      </c>
      <c r="F362" s="75" t="s">
        <v>631</v>
      </c>
    </row>
    <row r="363" spans="2:6">
      <c r="B363" s="64"/>
      <c r="C363" s="67">
        <v>61</v>
      </c>
      <c r="D363" s="70"/>
      <c r="E363" s="67">
        <v>503</v>
      </c>
      <c r="F363" s="75" t="s">
        <v>997</v>
      </c>
    </row>
    <row r="364" spans="2:6">
      <c r="B364" s="64"/>
      <c r="C364" s="67">
        <v>62</v>
      </c>
      <c r="D364" s="70"/>
      <c r="E364" s="67">
        <v>504</v>
      </c>
      <c r="F364" s="75" t="s">
        <v>577</v>
      </c>
    </row>
    <row r="365" spans="2:6">
      <c r="B365" s="64"/>
      <c r="C365" s="67">
        <v>63</v>
      </c>
      <c r="D365" s="70"/>
      <c r="E365" s="67">
        <v>508</v>
      </c>
      <c r="F365" s="75" t="s">
        <v>1000</v>
      </c>
    </row>
    <row r="366" spans="2:6">
      <c r="B366" s="64"/>
      <c r="C366" s="67">
        <v>64</v>
      </c>
      <c r="D366" s="70"/>
      <c r="E366" s="67">
        <v>511</v>
      </c>
      <c r="F366" s="75" t="s">
        <v>1001</v>
      </c>
    </row>
    <row r="367" spans="2:6">
      <c r="B367" s="64"/>
      <c r="C367" s="67">
        <v>65</v>
      </c>
      <c r="D367" s="70"/>
      <c r="E367" s="67">
        <v>512</v>
      </c>
      <c r="F367" s="75" t="s">
        <v>868</v>
      </c>
    </row>
    <row r="368" spans="2:6">
      <c r="B368" s="64"/>
      <c r="C368" s="67">
        <v>66</v>
      </c>
      <c r="D368" s="70"/>
      <c r="E368" s="67">
        <v>513</v>
      </c>
      <c r="F368" s="75" t="s">
        <v>167</v>
      </c>
    </row>
    <row r="369" spans="2:6">
      <c r="B369" s="64"/>
      <c r="C369" s="67">
        <v>67</v>
      </c>
      <c r="D369" s="70"/>
      <c r="E369" s="67">
        <v>514</v>
      </c>
      <c r="F369" s="75" t="s">
        <v>1002</v>
      </c>
    </row>
    <row r="370" spans="2:6">
      <c r="B370" s="64"/>
      <c r="C370" s="67">
        <v>68</v>
      </c>
      <c r="D370" s="70"/>
      <c r="E370" s="67">
        <v>515</v>
      </c>
      <c r="F370" s="75" t="s">
        <v>289</v>
      </c>
    </row>
    <row r="371" spans="2:6">
      <c r="B371" s="64"/>
      <c r="C371" s="67">
        <v>69</v>
      </c>
      <c r="D371" s="70"/>
      <c r="E371" s="67">
        <v>1002</v>
      </c>
      <c r="F371" s="75" t="s">
        <v>614</v>
      </c>
    </row>
    <row r="372" spans="2:6">
      <c r="B372" s="64"/>
      <c r="C372" s="67">
        <v>70</v>
      </c>
      <c r="D372" s="70"/>
      <c r="E372" s="67">
        <v>1003</v>
      </c>
      <c r="F372" s="75" t="s">
        <v>1003</v>
      </c>
    </row>
    <row r="373" spans="2:6">
      <c r="B373" s="64"/>
      <c r="C373" s="67">
        <v>71</v>
      </c>
      <c r="D373" s="70"/>
      <c r="E373" s="67">
        <v>1004</v>
      </c>
      <c r="F373" s="75" t="s">
        <v>1004</v>
      </c>
    </row>
    <row r="374" spans="2:6">
      <c r="B374" s="64"/>
      <c r="C374" s="67">
        <v>72</v>
      </c>
      <c r="D374" s="70"/>
      <c r="E374" s="67">
        <v>1005</v>
      </c>
      <c r="F374" s="75" t="s">
        <v>136</v>
      </c>
    </row>
    <row r="375" spans="2:6">
      <c r="B375" s="64"/>
      <c r="C375" s="67">
        <v>73</v>
      </c>
      <c r="D375" s="70"/>
      <c r="E375" s="67">
        <v>1011</v>
      </c>
      <c r="F375" s="75" t="s">
        <v>498</v>
      </c>
    </row>
    <row r="376" spans="2:6">
      <c r="B376" s="64"/>
      <c r="C376" s="67">
        <v>74</v>
      </c>
      <c r="D376" s="70"/>
      <c r="E376" s="67">
        <v>1012</v>
      </c>
      <c r="F376" s="75" t="s">
        <v>1005</v>
      </c>
    </row>
    <row r="377" spans="2:6">
      <c r="B377" s="64"/>
      <c r="C377" s="67">
        <v>75</v>
      </c>
      <c r="D377" s="70"/>
      <c r="E377" s="67">
        <v>1013</v>
      </c>
      <c r="F377" s="75" t="s">
        <v>863</v>
      </c>
    </row>
    <row r="378" spans="2:6">
      <c r="B378" s="64"/>
      <c r="C378" s="67">
        <v>76</v>
      </c>
      <c r="D378" s="70"/>
      <c r="E378" s="67">
        <v>1014</v>
      </c>
      <c r="F378" s="75" t="s">
        <v>1007</v>
      </c>
    </row>
    <row r="379" spans="2:6">
      <c r="B379" s="64"/>
      <c r="C379" s="67">
        <v>77</v>
      </c>
      <c r="D379" s="70"/>
      <c r="E379" s="67">
        <v>1015</v>
      </c>
      <c r="F379" s="75" t="s">
        <v>543</v>
      </c>
    </row>
    <row r="380" spans="2:6">
      <c r="B380" s="64"/>
      <c r="C380" s="67">
        <v>78</v>
      </c>
      <c r="D380" s="70"/>
      <c r="E380" s="67">
        <v>1016</v>
      </c>
      <c r="F380" s="75" t="s">
        <v>1008</v>
      </c>
    </row>
    <row r="381" spans="2:6">
      <c r="B381" s="64"/>
      <c r="C381" s="67">
        <v>79</v>
      </c>
      <c r="D381" s="70"/>
      <c r="E381" s="67">
        <v>1017</v>
      </c>
      <c r="F381" s="75" t="s">
        <v>1009</v>
      </c>
    </row>
    <row r="382" spans="2:6">
      <c r="B382" s="64"/>
      <c r="C382" s="67">
        <v>80</v>
      </c>
      <c r="D382" s="70"/>
      <c r="E382" s="67">
        <v>1020</v>
      </c>
      <c r="F382" s="75" t="s">
        <v>1010</v>
      </c>
    </row>
    <row r="383" spans="2:6">
      <c r="B383" s="64"/>
      <c r="C383" s="67">
        <v>81</v>
      </c>
      <c r="D383" s="70"/>
      <c r="E383" s="67">
        <v>1101</v>
      </c>
      <c r="F383" s="75" t="s">
        <v>1011</v>
      </c>
    </row>
    <row r="384" spans="2:6">
      <c r="B384" s="64"/>
      <c r="C384" s="67">
        <v>82</v>
      </c>
      <c r="D384" s="70"/>
      <c r="E384" s="67">
        <v>1102</v>
      </c>
      <c r="F384" s="75" t="s">
        <v>485</v>
      </c>
    </row>
    <row r="385" spans="2:6">
      <c r="B385" s="64"/>
      <c r="C385" s="67">
        <v>83</v>
      </c>
      <c r="D385" s="70"/>
      <c r="E385" s="67">
        <v>1103</v>
      </c>
      <c r="F385" s="75" t="s">
        <v>1012</v>
      </c>
    </row>
    <row r="386" spans="2:6">
      <c r="B386" s="64"/>
      <c r="C386" s="67">
        <v>84</v>
      </c>
      <c r="D386" s="70"/>
      <c r="E386" s="67">
        <v>1104</v>
      </c>
      <c r="F386" s="75" t="s">
        <v>634</v>
      </c>
    </row>
    <row r="387" spans="2:6">
      <c r="B387" s="64"/>
      <c r="C387" s="67">
        <v>85</v>
      </c>
      <c r="D387" s="70"/>
      <c r="E387" s="67">
        <v>1105</v>
      </c>
      <c r="F387" s="75" t="s">
        <v>200</v>
      </c>
    </row>
    <row r="388" spans="2:6">
      <c r="B388" s="64"/>
      <c r="C388" s="67">
        <v>86</v>
      </c>
      <c r="D388" s="70"/>
      <c r="E388" s="67">
        <v>1106</v>
      </c>
      <c r="F388" s="75" t="s">
        <v>843</v>
      </c>
    </row>
    <row r="389" spans="2:6">
      <c r="B389" s="64"/>
      <c r="C389" s="67">
        <v>87</v>
      </c>
      <c r="D389" s="70"/>
      <c r="E389" s="67">
        <v>1107</v>
      </c>
      <c r="F389" s="75" t="s">
        <v>11</v>
      </c>
    </row>
    <row r="390" spans="2:6">
      <c r="B390" s="64"/>
      <c r="C390" s="67">
        <v>88</v>
      </c>
      <c r="D390" s="70"/>
      <c r="E390" s="67">
        <v>1108</v>
      </c>
      <c r="F390" s="75" t="s">
        <v>355</v>
      </c>
    </row>
    <row r="391" spans="2:6">
      <c r="B391" s="64"/>
      <c r="C391" s="67">
        <v>89</v>
      </c>
      <c r="D391" s="70"/>
      <c r="E391" s="67">
        <v>1109</v>
      </c>
      <c r="F391" s="75" t="s">
        <v>1015</v>
      </c>
    </row>
    <row r="392" spans="2:6">
      <c r="B392" s="64"/>
      <c r="C392" s="67">
        <v>90</v>
      </c>
      <c r="D392" s="70"/>
      <c r="E392" s="67">
        <v>1110</v>
      </c>
      <c r="F392" s="75" t="s">
        <v>1017</v>
      </c>
    </row>
    <row r="393" spans="2:6">
      <c r="B393" s="64"/>
      <c r="C393" s="67">
        <v>91</v>
      </c>
      <c r="D393" s="70"/>
      <c r="E393" s="67">
        <v>1111</v>
      </c>
      <c r="F393" s="75" t="s">
        <v>1018</v>
      </c>
    </row>
    <row r="394" spans="2:6">
      <c r="B394" s="64"/>
      <c r="C394" s="67">
        <v>92</v>
      </c>
      <c r="D394" s="70"/>
      <c r="E394" s="67">
        <v>1121</v>
      </c>
      <c r="F394" s="75" t="s">
        <v>941</v>
      </c>
    </row>
    <row r="395" spans="2:6">
      <c r="B395" s="64"/>
      <c r="C395" s="67">
        <v>93</v>
      </c>
      <c r="D395" s="70"/>
      <c r="E395" s="67">
        <v>1122</v>
      </c>
      <c r="F395" s="75" t="s">
        <v>1019</v>
      </c>
    </row>
    <row r="396" spans="2:6">
      <c r="B396" s="64"/>
      <c r="C396" s="67">
        <v>94</v>
      </c>
      <c r="D396" s="70"/>
      <c r="E396" s="67">
        <v>1131</v>
      </c>
      <c r="F396" s="75" t="s">
        <v>1021</v>
      </c>
    </row>
    <row r="397" spans="2:6">
      <c r="B397" s="64"/>
      <c r="C397" s="67">
        <v>95</v>
      </c>
      <c r="D397" s="70"/>
      <c r="E397" s="67">
        <v>1132</v>
      </c>
      <c r="F397" s="75" t="s">
        <v>1022</v>
      </c>
    </row>
    <row r="398" spans="2:6">
      <c r="B398" s="64"/>
      <c r="C398" s="67">
        <v>96</v>
      </c>
      <c r="D398" s="70"/>
      <c r="E398" s="67">
        <v>1201</v>
      </c>
      <c r="F398" s="75" t="s">
        <v>1023</v>
      </c>
    </row>
    <row r="399" spans="2:6">
      <c r="B399" s="64"/>
      <c r="C399" s="67">
        <v>97</v>
      </c>
      <c r="D399" s="70"/>
      <c r="E399" s="67">
        <v>1202</v>
      </c>
      <c r="F399" s="75" t="s">
        <v>220</v>
      </c>
    </row>
    <row r="400" spans="2:6">
      <c r="B400" s="64"/>
      <c r="C400" s="67">
        <v>98</v>
      </c>
      <c r="D400" s="70"/>
      <c r="E400" s="67">
        <v>1203</v>
      </c>
      <c r="F400" s="75" t="s">
        <v>829</v>
      </c>
    </row>
    <row r="401" spans="2:6">
      <c r="B401" s="64"/>
      <c r="C401" s="67">
        <v>99</v>
      </c>
      <c r="D401" s="70"/>
      <c r="E401" s="67">
        <v>1204</v>
      </c>
      <c r="F401" s="75" t="s">
        <v>1024</v>
      </c>
    </row>
    <row r="402" spans="2:6">
      <c r="B402" s="64"/>
      <c r="C402" s="67">
        <v>100</v>
      </c>
      <c r="D402" s="70"/>
      <c r="E402" s="67">
        <v>1205</v>
      </c>
      <c r="F402" s="75" t="s">
        <v>878</v>
      </c>
    </row>
    <row r="403" spans="2:6">
      <c r="B403" s="64"/>
      <c r="C403" s="67">
        <v>101</v>
      </c>
      <c r="D403" s="70"/>
      <c r="E403" s="67">
        <v>1206</v>
      </c>
      <c r="F403" s="75" t="s">
        <v>544</v>
      </c>
    </row>
    <row r="404" spans="2:6">
      <c r="B404" s="64"/>
      <c r="C404" s="67">
        <v>102</v>
      </c>
      <c r="D404" s="70"/>
      <c r="E404" s="67">
        <v>1207</v>
      </c>
      <c r="F404" s="75" t="s">
        <v>1026</v>
      </c>
    </row>
    <row r="405" spans="2:6">
      <c r="B405" s="64"/>
      <c r="C405" s="67">
        <v>103</v>
      </c>
      <c r="D405" s="70"/>
      <c r="E405" s="67">
        <v>1208</v>
      </c>
      <c r="F405" s="75" t="s">
        <v>999</v>
      </c>
    </row>
    <row r="406" spans="2:6">
      <c r="B406" s="64"/>
      <c r="C406" s="67">
        <v>104</v>
      </c>
      <c r="D406" s="70"/>
      <c r="E406" s="67">
        <v>1209</v>
      </c>
      <c r="F406" s="75" t="s">
        <v>1027</v>
      </c>
    </row>
    <row r="407" spans="2:6">
      <c r="B407" s="64"/>
      <c r="C407" s="67">
        <v>105</v>
      </c>
      <c r="D407" s="70"/>
      <c r="E407" s="67">
        <v>1210</v>
      </c>
      <c r="F407" s="75" t="s">
        <v>763</v>
      </c>
    </row>
    <row r="408" spans="2:6">
      <c r="B408" s="64"/>
      <c r="C408" s="67">
        <v>106</v>
      </c>
      <c r="D408" s="70"/>
      <c r="E408" s="67">
        <v>1301</v>
      </c>
      <c r="F408" s="75" t="s">
        <v>1029</v>
      </c>
    </row>
    <row r="409" spans="2:6">
      <c r="B409" s="64"/>
      <c r="C409" s="67">
        <v>107</v>
      </c>
      <c r="D409" s="70"/>
      <c r="E409" s="67">
        <v>1302</v>
      </c>
      <c r="F409" s="75" t="s">
        <v>501</v>
      </c>
    </row>
    <row r="410" spans="2:6">
      <c r="B410" s="64"/>
      <c r="C410" s="67">
        <v>108</v>
      </c>
      <c r="D410" s="70"/>
      <c r="E410" s="67">
        <v>1303</v>
      </c>
      <c r="F410" s="75" t="s">
        <v>1031</v>
      </c>
    </row>
    <row r="411" spans="2:6">
      <c r="B411" s="64"/>
      <c r="C411" s="67">
        <v>109</v>
      </c>
      <c r="D411" s="70"/>
      <c r="E411" s="67">
        <v>1304</v>
      </c>
      <c r="F411" s="75" t="s">
        <v>1032</v>
      </c>
    </row>
    <row r="412" spans="2:6">
      <c r="B412" s="64"/>
      <c r="C412" s="67">
        <v>110</v>
      </c>
      <c r="D412" s="70"/>
      <c r="E412" s="67">
        <v>1305</v>
      </c>
      <c r="F412" s="75" t="s">
        <v>620</v>
      </c>
    </row>
    <row r="413" spans="2:6">
      <c r="B413" s="64"/>
      <c r="C413" s="67">
        <v>111</v>
      </c>
      <c r="D413" s="70"/>
      <c r="E413" s="67">
        <v>1306</v>
      </c>
      <c r="F413" s="75" t="s">
        <v>171</v>
      </c>
    </row>
    <row r="414" spans="2:6">
      <c r="B414" s="64"/>
      <c r="C414" s="67">
        <v>112</v>
      </c>
      <c r="D414" s="70"/>
      <c r="E414" s="67">
        <v>1307</v>
      </c>
      <c r="F414" s="75" t="s">
        <v>42</v>
      </c>
    </row>
    <row r="415" spans="2:6">
      <c r="B415" s="64"/>
      <c r="C415" s="67">
        <v>113</v>
      </c>
      <c r="D415" s="70"/>
      <c r="E415" s="67">
        <v>1308</v>
      </c>
      <c r="F415" s="75" t="s">
        <v>1034</v>
      </c>
    </row>
    <row r="416" spans="2:6">
      <c r="B416" s="64"/>
      <c r="C416" s="67">
        <v>114</v>
      </c>
      <c r="D416" s="70"/>
      <c r="E416" s="67">
        <v>1309</v>
      </c>
      <c r="F416" s="75" t="s">
        <v>1035</v>
      </c>
    </row>
    <row r="417" spans="2:6">
      <c r="B417" s="64"/>
      <c r="C417" s="67">
        <v>115</v>
      </c>
      <c r="D417" s="70"/>
      <c r="E417" s="67">
        <v>1310</v>
      </c>
      <c r="F417" s="75" t="s">
        <v>1037</v>
      </c>
    </row>
    <row r="418" spans="2:6">
      <c r="B418" s="64"/>
      <c r="C418" s="67">
        <v>116</v>
      </c>
      <c r="D418" s="70"/>
      <c r="E418" s="67">
        <v>1311</v>
      </c>
      <c r="F418" s="75" t="s">
        <v>1038</v>
      </c>
    </row>
    <row r="419" spans="2:6">
      <c r="B419" s="64"/>
      <c r="C419" s="67">
        <v>117</v>
      </c>
      <c r="D419" s="70"/>
      <c r="E419" s="67">
        <v>1312</v>
      </c>
      <c r="F419" s="75" t="s">
        <v>108</v>
      </c>
    </row>
    <row r="420" spans="2:6">
      <c r="B420" s="64"/>
      <c r="C420" s="67">
        <v>118</v>
      </c>
      <c r="D420" s="70"/>
      <c r="E420" s="67">
        <v>2001</v>
      </c>
      <c r="F420" s="75" t="s">
        <v>656</v>
      </c>
    </row>
    <row r="421" spans="2:6">
      <c r="B421" s="64"/>
      <c r="C421" s="67">
        <v>119</v>
      </c>
      <c r="D421" s="70"/>
      <c r="E421" s="67">
        <v>2002</v>
      </c>
      <c r="F421" s="75" t="s">
        <v>526</v>
      </c>
    </row>
    <row r="422" spans="2:6">
      <c r="B422" s="64"/>
      <c r="C422" s="67">
        <v>120</v>
      </c>
      <c r="D422" s="70"/>
      <c r="E422" s="67">
        <v>2003</v>
      </c>
      <c r="F422" s="75" t="s">
        <v>1040</v>
      </c>
    </row>
    <row r="423" spans="2:6">
      <c r="B423" s="64"/>
      <c r="C423" s="67">
        <v>121</v>
      </c>
      <c r="D423" s="70"/>
      <c r="E423" s="67">
        <v>2004</v>
      </c>
      <c r="F423" s="75" t="s">
        <v>393</v>
      </c>
    </row>
    <row r="424" spans="2:6">
      <c r="B424" s="64"/>
      <c r="C424" s="67">
        <v>122</v>
      </c>
      <c r="D424" s="70"/>
      <c r="E424" s="67">
        <v>2005</v>
      </c>
      <c r="F424" s="75" t="s">
        <v>1041</v>
      </c>
    </row>
    <row r="425" spans="2:6">
      <c r="B425" s="64"/>
      <c r="C425" s="67">
        <v>123</v>
      </c>
      <c r="D425" s="70"/>
      <c r="E425" s="67">
        <v>2006</v>
      </c>
      <c r="F425" s="75" t="s">
        <v>1042</v>
      </c>
    </row>
    <row r="426" spans="2:6">
      <c r="B426" s="64"/>
      <c r="C426" s="67">
        <v>124</v>
      </c>
      <c r="D426" s="70"/>
      <c r="E426" s="67">
        <v>2101</v>
      </c>
      <c r="F426" s="75" t="s">
        <v>621</v>
      </c>
    </row>
    <row r="427" spans="2:6">
      <c r="B427" s="64"/>
      <c r="C427" s="67">
        <v>125</v>
      </c>
      <c r="D427" s="70"/>
      <c r="E427" s="67">
        <v>2102</v>
      </c>
      <c r="F427" s="75" t="s">
        <v>1043</v>
      </c>
    </row>
    <row r="428" spans="2:6">
      <c r="B428" s="64"/>
      <c r="C428" s="67">
        <v>126</v>
      </c>
      <c r="D428" s="70"/>
      <c r="E428" s="67">
        <v>2103</v>
      </c>
      <c r="F428" s="75" t="s">
        <v>1013</v>
      </c>
    </row>
    <row r="429" spans="2:6">
      <c r="B429" s="64"/>
      <c r="C429" s="67">
        <v>127</v>
      </c>
      <c r="D429" s="70"/>
      <c r="E429" s="67">
        <v>2201</v>
      </c>
      <c r="F429" s="75" t="s">
        <v>1045</v>
      </c>
    </row>
    <row r="430" spans="2:6">
      <c r="B430" s="64"/>
      <c r="C430" s="67">
        <v>128</v>
      </c>
      <c r="D430" s="70"/>
      <c r="E430" s="67">
        <v>2202</v>
      </c>
      <c r="F430" s="75" t="s">
        <v>1047</v>
      </c>
    </row>
    <row r="431" spans="2:6">
      <c r="B431" s="64"/>
      <c r="C431" s="67">
        <v>129</v>
      </c>
      <c r="D431" s="70"/>
      <c r="E431" s="67">
        <v>2203</v>
      </c>
      <c r="F431" s="75" t="s">
        <v>722</v>
      </c>
    </row>
    <row r="432" spans="2:6">
      <c r="B432" s="64"/>
      <c r="C432" s="67">
        <v>130</v>
      </c>
      <c r="D432" s="70"/>
      <c r="E432" s="67">
        <v>2204</v>
      </c>
      <c r="F432" s="75" t="s">
        <v>1025</v>
      </c>
    </row>
    <row r="433" spans="2:6">
      <c r="B433" s="64"/>
      <c r="C433" s="67">
        <v>131</v>
      </c>
      <c r="D433" s="70"/>
      <c r="E433" s="67">
        <v>2205</v>
      </c>
      <c r="F433" s="75" t="s">
        <v>672</v>
      </c>
    </row>
    <row r="434" spans="2:6">
      <c r="B434" s="64"/>
      <c r="C434" s="67">
        <v>132</v>
      </c>
      <c r="D434" s="70"/>
      <c r="E434" s="67">
        <v>2206</v>
      </c>
      <c r="F434" s="75" t="s">
        <v>1048</v>
      </c>
    </row>
    <row r="435" spans="2:6">
      <c r="B435" s="64"/>
      <c r="C435" s="67">
        <v>133</v>
      </c>
      <c r="D435" s="70"/>
      <c r="E435" s="67">
        <v>2207</v>
      </c>
      <c r="F435" s="75" t="s">
        <v>1049</v>
      </c>
    </row>
    <row r="436" spans="2:6">
      <c r="B436" s="64"/>
      <c r="C436" s="67">
        <v>134</v>
      </c>
      <c r="D436" s="70"/>
      <c r="E436" s="67">
        <v>2208</v>
      </c>
      <c r="F436" s="75" t="s">
        <v>832</v>
      </c>
    </row>
    <row r="437" spans="2:6">
      <c r="B437" s="64"/>
      <c r="C437" s="67">
        <v>135</v>
      </c>
      <c r="D437" s="70"/>
      <c r="E437" s="67">
        <v>2209</v>
      </c>
      <c r="F437" s="75" t="s">
        <v>850</v>
      </c>
    </row>
    <row r="438" spans="2:6">
      <c r="B438" s="64"/>
      <c r="C438" s="67">
        <v>136</v>
      </c>
      <c r="D438" s="70"/>
      <c r="E438" s="67">
        <v>2210</v>
      </c>
      <c r="F438" s="75" t="s">
        <v>1052</v>
      </c>
    </row>
    <row r="439" spans="2:6">
      <c r="B439" s="64"/>
      <c r="C439" s="67">
        <v>137</v>
      </c>
      <c r="D439" s="70"/>
      <c r="E439" s="67">
        <v>2211</v>
      </c>
      <c r="F439" s="75" t="s">
        <v>1053</v>
      </c>
    </row>
    <row r="440" spans="2:6">
      <c r="B440" s="64"/>
      <c r="C440" s="67">
        <v>138</v>
      </c>
      <c r="D440" s="70"/>
      <c r="E440" s="67">
        <v>2212</v>
      </c>
      <c r="F440" s="75" t="s">
        <v>1054</v>
      </c>
    </row>
    <row r="441" spans="2:6">
      <c r="B441" s="64"/>
      <c r="C441" s="67">
        <v>139</v>
      </c>
      <c r="D441" s="70"/>
      <c r="E441" s="67">
        <v>2213</v>
      </c>
      <c r="F441" s="75" t="s">
        <v>409</v>
      </c>
    </row>
    <row r="442" spans="2:6">
      <c r="B442" s="64"/>
      <c r="C442" s="67">
        <v>140</v>
      </c>
      <c r="D442" s="70"/>
      <c r="E442" s="67">
        <v>2214</v>
      </c>
      <c r="F442" s="75" t="s">
        <v>1055</v>
      </c>
    </row>
    <row r="443" spans="2:6">
      <c r="B443" s="64"/>
      <c r="C443" s="67">
        <v>141</v>
      </c>
      <c r="D443" s="70"/>
      <c r="E443" s="67">
        <v>2215</v>
      </c>
      <c r="F443" s="75" t="s">
        <v>1050</v>
      </c>
    </row>
    <row r="444" spans="2:6">
      <c r="B444" s="64"/>
      <c r="C444" s="67">
        <v>142</v>
      </c>
      <c r="D444" s="70"/>
      <c r="E444" s="67">
        <v>2216</v>
      </c>
      <c r="F444" s="75" t="s">
        <v>1056</v>
      </c>
    </row>
    <row r="445" spans="2:6">
      <c r="B445" s="64"/>
      <c r="C445" s="67">
        <v>143</v>
      </c>
      <c r="D445" s="70"/>
      <c r="E445" s="67">
        <v>2217</v>
      </c>
      <c r="F445" s="75" t="s">
        <v>1058</v>
      </c>
    </row>
    <row r="446" spans="2:6">
      <c r="B446" s="64"/>
      <c r="C446" s="67">
        <v>144</v>
      </c>
      <c r="D446" s="70"/>
      <c r="E446" s="67">
        <v>2218</v>
      </c>
      <c r="F446" s="75" t="s">
        <v>557</v>
      </c>
    </row>
    <row r="447" spans="2:6">
      <c r="B447" s="64"/>
      <c r="C447" s="67">
        <v>145</v>
      </c>
      <c r="D447" s="70"/>
      <c r="E447" s="67">
        <v>2219</v>
      </c>
      <c r="F447" s="75" t="s">
        <v>1059</v>
      </c>
    </row>
    <row r="448" spans="2:6">
      <c r="B448" s="64"/>
      <c r="C448" s="67">
        <v>146</v>
      </c>
      <c r="D448" s="70"/>
      <c r="E448" s="67">
        <v>2220</v>
      </c>
      <c r="F448" s="75" t="s">
        <v>1060</v>
      </c>
    </row>
    <row r="449" spans="2:6">
      <c r="B449" s="64"/>
      <c r="C449" s="67">
        <v>147</v>
      </c>
      <c r="D449" s="70"/>
      <c r="E449" s="67">
        <v>2221</v>
      </c>
      <c r="F449" s="75" t="s">
        <v>811</v>
      </c>
    </row>
    <row r="450" spans="2:6">
      <c r="B450" s="64"/>
      <c r="C450" s="67">
        <v>148</v>
      </c>
      <c r="D450" s="70"/>
      <c r="E450" s="67">
        <v>2222</v>
      </c>
      <c r="F450" s="75" t="s">
        <v>244</v>
      </c>
    </row>
    <row r="451" spans="2:6">
      <c r="B451" s="64"/>
      <c r="C451" s="67">
        <v>149</v>
      </c>
      <c r="D451" s="70"/>
      <c r="E451" s="67">
        <v>2223</v>
      </c>
      <c r="F451" s="75" t="s">
        <v>1061</v>
      </c>
    </row>
    <row r="452" spans="2:6">
      <c r="B452" s="64"/>
      <c r="C452" s="67">
        <v>150</v>
      </c>
      <c r="D452" s="70"/>
      <c r="E452" s="67">
        <v>2301</v>
      </c>
      <c r="F452" s="75" t="s">
        <v>534</v>
      </c>
    </row>
    <row r="453" spans="2:6">
      <c r="B453" s="64"/>
      <c r="C453" s="67">
        <v>151</v>
      </c>
      <c r="D453" s="70"/>
      <c r="E453" s="67">
        <v>2302</v>
      </c>
      <c r="F453" s="75" t="s">
        <v>1062</v>
      </c>
    </row>
    <row r="454" spans="2:6">
      <c r="B454" s="64"/>
      <c r="C454" s="67">
        <v>152</v>
      </c>
      <c r="D454" s="70"/>
      <c r="E454" s="67">
        <v>2303</v>
      </c>
      <c r="F454" s="75" t="s">
        <v>96</v>
      </c>
    </row>
    <row r="455" spans="2:6">
      <c r="B455" s="64"/>
      <c r="C455" s="67">
        <v>153</v>
      </c>
      <c r="D455" s="70"/>
      <c r="E455" s="67">
        <v>2311</v>
      </c>
      <c r="F455" s="75" t="s">
        <v>777</v>
      </c>
    </row>
    <row r="456" spans="2:6">
      <c r="B456" s="64"/>
      <c r="C456" s="67">
        <v>154</v>
      </c>
      <c r="D456" s="70"/>
      <c r="E456" s="67">
        <v>2312</v>
      </c>
      <c r="F456" s="75" t="s">
        <v>1063</v>
      </c>
    </row>
    <row r="457" spans="2:6">
      <c r="B457" s="64"/>
      <c r="C457" s="67">
        <v>155</v>
      </c>
      <c r="D457" s="70"/>
      <c r="E457" s="67">
        <v>2401</v>
      </c>
      <c r="F457" s="75" t="s">
        <v>659</v>
      </c>
    </row>
    <row r="458" spans="2:6">
      <c r="B458" s="64"/>
      <c r="C458" s="67">
        <v>156</v>
      </c>
      <c r="D458" s="70"/>
      <c r="E458" s="67">
        <v>2402</v>
      </c>
      <c r="F458" s="75" t="s">
        <v>964</v>
      </c>
    </row>
    <row r="459" spans="2:6">
      <c r="B459" s="64"/>
      <c r="C459" s="67">
        <v>157</v>
      </c>
      <c r="D459" s="70"/>
      <c r="E459" s="67">
        <v>2403</v>
      </c>
      <c r="F459" s="75" t="s">
        <v>801</v>
      </c>
    </row>
    <row r="460" spans="2:6">
      <c r="B460" s="64"/>
      <c r="C460" s="67">
        <v>158</v>
      </c>
      <c r="D460" s="70"/>
      <c r="E460" s="67">
        <v>2404</v>
      </c>
      <c r="F460" s="75" t="s">
        <v>793</v>
      </c>
    </row>
    <row r="461" spans="2:6">
      <c r="B461" s="64"/>
      <c r="C461" s="67">
        <v>159</v>
      </c>
      <c r="D461" s="70"/>
      <c r="E461" s="67">
        <v>2405</v>
      </c>
      <c r="F461" s="75" t="s">
        <v>1064</v>
      </c>
    </row>
    <row r="462" spans="2:6">
      <c r="B462" s="64"/>
      <c r="C462" s="67">
        <v>160</v>
      </c>
      <c r="D462" s="70"/>
      <c r="E462" s="67">
        <v>2406</v>
      </c>
      <c r="F462" s="75" t="s">
        <v>412</v>
      </c>
    </row>
    <row r="463" spans="2:6">
      <c r="B463" s="64"/>
      <c r="C463" s="67">
        <v>161</v>
      </c>
      <c r="D463" s="70"/>
      <c r="E463" s="67">
        <v>2407</v>
      </c>
      <c r="F463" s="75" t="s">
        <v>319</v>
      </c>
    </row>
    <row r="464" spans="2:6">
      <c r="B464" s="64"/>
      <c r="C464" s="67">
        <v>162</v>
      </c>
      <c r="D464" s="70"/>
      <c r="E464" s="67">
        <v>2491</v>
      </c>
      <c r="F464" s="75" t="s">
        <v>143</v>
      </c>
    </row>
    <row r="465" spans="2:6">
      <c r="B465" s="64"/>
      <c r="C465" s="67">
        <v>163</v>
      </c>
      <c r="D465" s="70"/>
      <c r="E465" s="67">
        <v>2492</v>
      </c>
      <c r="F465" s="75" t="s">
        <v>143</v>
      </c>
    </row>
    <row r="466" spans="2:6">
      <c r="B466" s="64"/>
      <c r="C466" s="67">
        <v>164</v>
      </c>
      <c r="D466" s="70"/>
      <c r="E466" s="67">
        <v>2501</v>
      </c>
      <c r="F466" s="75" t="s">
        <v>1065</v>
      </c>
    </row>
    <row r="467" spans="2:6">
      <c r="B467" s="64"/>
      <c r="C467" s="67">
        <v>165</v>
      </c>
      <c r="D467" s="70"/>
      <c r="E467" s="67">
        <v>2502</v>
      </c>
      <c r="F467" s="75" t="s">
        <v>273</v>
      </c>
    </row>
    <row r="468" spans="2:6">
      <c r="B468" s="64"/>
      <c r="C468" s="67">
        <v>166</v>
      </c>
      <c r="D468" s="70"/>
      <c r="E468" s="67">
        <v>2503</v>
      </c>
      <c r="F468" s="75" t="s">
        <v>121</v>
      </c>
    </row>
    <row r="469" spans="2:6">
      <c r="B469" s="64"/>
      <c r="C469" s="67">
        <v>167</v>
      </c>
      <c r="D469" s="70"/>
      <c r="E469" s="67">
        <v>2504</v>
      </c>
      <c r="F469" s="75" t="s">
        <v>1066</v>
      </c>
    </row>
    <row r="470" spans="2:6">
      <c r="B470" s="64"/>
      <c r="C470" s="67">
        <v>168</v>
      </c>
      <c r="D470" s="70"/>
      <c r="E470" s="67">
        <v>2505</v>
      </c>
      <c r="F470" s="75" t="s">
        <v>980</v>
      </c>
    </row>
    <row r="471" spans="2:6">
      <c r="B471" s="64"/>
      <c r="C471" s="67">
        <v>169</v>
      </c>
      <c r="D471" s="70"/>
      <c r="E471" s="67">
        <v>2506</v>
      </c>
      <c r="F471" s="75" t="s">
        <v>1067</v>
      </c>
    </row>
    <row r="472" spans="2:6">
      <c r="B472" s="64"/>
      <c r="C472" s="67">
        <v>170</v>
      </c>
      <c r="D472" s="70"/>
      <c r="E472" s="67">
        <v>2507</v>
      </c>
      <c r="F472" s="75" t="s">
        <v>1069</v>
      </c>
    </row>
    <row r="473" spans="2:6">
      <c r="B473" s="64"/>
      <c r="C473" s="67">
        <v>171</v>
      </c>
      <c r="D473" s="70"/>
      <c r="E473" s="67">
        <v>2508</v>
      </c>
      <c r="F473" s="75" t="s">
        <v>405</v>
      </c>
    </row>
    <row r="474" spans="2:6">
      <c r="B474" s="64"/>
      <c r="C474" s="67">
        <v>172</v>
      </c>
      <c r="D474" s="70"/>
      <c r="E474" s="67">
        <v>2509</v>
      </c>
      <c r="F474" s="75" t="s">
        <v>1070</v>
      </c>
    </row>
    <row r="475" spans="2:6">
      <c r="B475" s="64"/>
      <c r="C475" s="67">
        <v>173</v>
      </c>
      <c r="D475" s="70"/>
      <c r="E475" s="67">
        <v>2510</v>
      </c>
      <c r="F475" s="75" t="s">
        <v>428</v>
      </c>
    </row>
    <row r="476" spans="2:6">
      <c r="B476" s="64"/>
      <c r="C476" s="67">
        <v>174</v>
      </c>
      <c r="D476" s="70"/>
      <c r="E476" s="67">
        <v>2511</v>
      </c>
      <c r="F476" s="75" t="s">
        <v>1071</v>
      </c>
    </row>
    <row r="477" spans="2:6">
      <c r="B477" s="64"/>
      <c r="C477" s="67">
        <v>175</v>
      </c>
      <c r="D477" s="70"/>
      <c r="E477" s="67">
        <v>2512</v>
      </c>
      <c r="F477" s="75" t="s">
        <v>1072</v>
      </c>
    </row>
    <row r="478" spans="2:6">
      <c r="B478" s="64"/>
      <c r="C478" s="67">
        <v>176</v>
      </c>
      <c r="D478" s="70"/>
      <c r="E478" s="67">
        <v>2521</v>
      </c>
      <c r="F478" s="75" t="s">
        <v>919</v>
      </c>
    </row>
    <row r="479" spans="2:6">
      <c r="B479" s="64"/>
      <c r="C479" s="67">
        <v>177</v>
      </c>
      <c r="D479" s="70"/>
      <c r="E479" s="67">
        <v>2522</v>
      </c>
      <c r="F479" s="75" t="s">
        <v>80</v>
      </c>
    </row>
    <row r="480" spans="2:6">
      <c r="B480" s="64"/>
      <c r="C480" s="67">
        <v>178</v>
      </c>
      <c r="D480" s="70"/>
      <c r="E480" s="67">
        <v>2523</v>
      </c>
      <c r="F480" s="75" t="s">
        <v>378</v>
      </c>
    </row>
    <row r="481" spans="2:6">
      <c r="B481" s="64"/>
      <c r="C481" s="67">
        <v>179</v>
      </c>
      <c r="D481" s="70"/>
      <c r="E481" s="67">
        <v>2524</v>
      </c>
      <c r="F481" s="75" t="s">
        <v>751</v>
      </c>
    </row>
    <row r="482" spans="2:6">
      <c r="B482" s="64"/>
      <c r="C482" s="67">
        <v>180</v>
      </c>
      <c r="D482" s="70"/>
      <c r="E482" s="67">
        <v>2531</v>
      </c>
      <c r="F482" s="75" t="s">
        <v>71</v>
      </c>
    </row>
    <row r="483" spans="2:6">
      <c r="B483" s="64"/>
      <c r="C483" s="67">
        <v>181</v>
      </c>
      <c r="D483" s="70"/>
      <c r="E483" s="67">
        <v>2541</v>
      </c>
      <c r="F483" s="75" t="s">
        <v>907</v>
      </c>
    </row>
    <row r="484" spans="2:6">
      <c r="B484" s="64"/>
      <c r="C484" s="67">
        <v>182</v>
      </c>
      <c r="D484" s="70"/>
      <c r="E484" s="67">
        <v>2542</v>
      </c>
      <c r="F484" s="75" t="s">
        <v>814</v>
      </c>
    </row>
    <row r="485" spans="2:6">
      <c r="B485" s="64"/>
      <c r="C485" s="67">
        <v>183</v>
      </c>
      <c r="D485" s="70"/>
      <c r="E485" s="67">
        <v>2601</v>
      </c>
      <c r="F485" s="75" t="s">
        <v>1073</v>
      </c>
    </row>
    <row r="486" spans="2:6">
      <c r="B486" s="64"/>
      <c r="C486" s="67">
        <v>184</v>
      </c>
      <c r="D486" s="70"/>
      <c r="E486" s="67">
        <v>2602</v>
      </c>
      <c r="F486" s="75" t="s">
        <v>759</v>
      </c>
    </row>
    <row r="487" spans="2:6">
      <c r="B487" s="64"/>
      <c r="C487" s="67">
        <v>185</v>
      </c>
      <c r="D487" s="70"/>
      <c r="E487" s="67">
        <v>2603</v>
      </c>
      <c r="F487" s="75" t="s">
        <v>739</v>
      </c>
    </row>
    <row r="488" spans="2:6">
      <c r="B488" s="64"/>
      <c r="C488" s="67">
        <v>186</v>
      </c>
      <c r="D488" s="70"/>
      <c r="E488" s="67">
        <v>2604</v>
      </c>
      <c r="F488" s="75" t="s">
        <v>1074</v>
      </c>
    </row>
    <row r="489" spans="2:6">
      <c r="B489" s="64"/>
      <c r="C489" s="67">
        <v>187</v>
      </c>
      <c r="D489" s="70"/>
      <c r="E489" s="67">
        <v>2701</v>
      </c>
      <c r="F489" s="75" t="s">
        <v>875</v>
      </c>
    </row>
    <row r="490" spans="2:6">
      <c r="B490" s="64"/>
      <c r="C490" s="67">
        <v>188</v>
      </c>
      <c r="D490" s="70"/>
      <c r="E490" s="67">
        <v>2702</v>
      </c>
      <c r="F490" s="75" t="s">
        <v>977</v>
      </c>
    </row>
    <row r="491" spans="2:6">
      <c r="B491" s="64"/>
      <c r="C491" s="67">
        <v>189</v>
      </c>
      <c r="D491" s="70"/>
      <c r="E491" s="67">
        <v>2703</v>
      </c>
      <c r="F491" s="75" t="s">
        <v>507</v>
      </c>
    </row>
    <row r="492" spans="2:6">
      <c r="B492" s="64"/>
      <c r="C492" s="67">
        <v>190</v>
      </c>
      <c r="D492" s="70"/>
      <c r="E492" s="67">
        <v>2704</v>
      </c>
      <c r="F492" s="75" t="s">
        <v>1030</v>
      </c>
    </row>
    <row r="493" spans="2:6">
      <c r="B493" s="64"/>
      <c r="C493" s="67">
        <v>191</v>
      </c>
      <c r="D493" s="70"/>
      <c r="E493" s="67">
        <v>2705</v>
      </c>
      <c r="F493" s="75" t="s">
        <v>700</v>
      </c>
    </row>
    <row r="494" spans="2:6">
      <c r="B494" s="64"/>
      <c r="C494" s="67">
        <v>192</v>
      </c>
      <c r="D494" s="70"/>
      <c r="E494" s="67">
        <v>2707</v>
      </c>
      <c r="F494" s="75" t="s">
        <v>143</v>
      </c>
    </row>
    <row r="495" spans="2:6">
      <c r="B495" s="64"/>
      <c r="C495" s="67">
        <v>193</v>
      </c>
      <c r="D495" s="70"/>
      <c r="E495" s="67">
        <v>2709</v>
      </c>
      <c r="F495" s="75" t="s">
        <v>264</v>
      </c>
    </row>
    <row r="496" spans="2:6">
      <c r="B496" s="64"/>
      <c r="C496" s="67">
        <v>194</v>
      </c>
      <c r="D496" s="70"/>
      <c r="E496" s="67">
        <v>2710</v>
      </c>
      <c r="F496" s="75" t="s">
        <v>1075</v>
      </c>
    </row>
    <row r="497" spans="2:6">
      <c r="B497" s="64"/>
      <c r="C497" s="67">
        <v>195</v>
      </c>
      <c r="D497" s="70"/>
      <c r="E497" s="67">
        <v>2711</v>
      </c>
      <c r="F497" s="75" t="s">
        <v>1028</v>
      </c>
    </row>
    <row r="498" spans="2:6">
      <c r="B498" s="64"/>
      <c r="C498" s="67">
        <v>196</v>
      </c>
      <c r="D498" s="70"/>
      <c r="E498" s="67">
        <v>2712</v>
      </c>
      <c r="F498" s="75" t="s">
        <v>684</v>
      </c>
    </row>
    <row r="499" spans="2:6">
      <c r="B499" s="64"/>
      <c r="C499" s="67">
        <v>197</v>
      </c>
      <c r="D499" s="70"/>
      <c r="E499" s="67">
        <v>2713</v>
      </c>
      <c r="F499" s="75" t="s">
        <v>950</v>
      </c>
    </row>
    <row r="500" spans="2:6">
      <c r="B500" s="64"/>
      <c r="C500" s="67">
        <v>198</v>
      </c>
      <c r="D500" s="70"/>
      <c r="E500" s="67">
        <v>2714</v>
      </c>
      <c r="F500" s="75" t="s">
        <v>144</v>
      </c>
    </row>
    <row r="501" spans="2:6">
      <c r="B501" s="64"/>
      <c r="C501" s="67">
        <v>199</v>
      </c>
      <c r="D501" s="70"/>
      <c r="E501" s="67">
        <v>2715</v>
      </c>
      <c r="F501" s="75" t="s">
        <v>93</v>
      </c>
    </row>
    <row r="502" spans="2:6">
      <c r="B502" s="64"/>
      <c r="C502" s="67">
        <v>200</v>
      </c>
      <c r="D502" s="70"/>
      <c r="E502" s="67">
        <v>2716</v>
      </c>
      <c r="F502" s="75" t="s">
        <v>1076</v>
      </c>
    </row>
    <row r="503" spans="2:6">
      <c r="B503" s="64"/>
      <c r="C503" s="67">
        <v>201</v>
      </c>
      <c r="D503" s="70"/>
      <c r="E503" s="67">
        <v>2717</v>
      </c>
      <c r="F503" s="75" t="s">
        <v>566</v>
      </c>
    </row>
    <row r="504" spans="2:6">
      <c r="B504" s="64"/>
      <c r="C504" s="67">
        <v>202</v>
      </c>
      <c r="D504" s="70"/>
      <c r="E504" s="67">
        <v>2801</v>
      </c>
      <c r="F504" s="75" t="s">
        <v>1068</v>
      </c>
    </row>
    <row r="505" spans="2:6">
      <c r="B505" s="64"/>
      <c r="C505" s="67">
        <v>203</v>
      </c>
      <c r="D505" s="70"/>
      <c r="E505" s="67">
        <v>2802</v>
      </c>
      <c r="F505" s="75" t="s">
        <v>1077</v>
      </c>
    </row>
    <row r="506" spans="2:6">
      <c r="B506" s="64"/>
      <c r="C506" s="67">
        <v>204</v>
      </c>
      <c r="D506" s="70"/>
      <c r="E506" s="67">
        <v>2803</v>
      </c>
      <c r="F506" s="75" t="s">
        <v>1057</v>
      </c>
    </row>
    <row r="507" spans="2:6">
      <c r="B507" s="64"/>
      <c r="C507" s="67">
        <v>205</v>
      </c>
      <c r="D507" s="70"/>
      <c r="E507" s="67">
        <v>2804</v>
      </c>
      <c r="F507" s="75" t="s">
        <v>968</v>
      </c>
    </row>
    <row r="508" spans="2:6">
      <c r="B508" s="64"/>
      <c r="C508" s="67">
        <v>206</v>
      </c>
      <c r="D508" s="70"/>
      <c r="E508" s="67">
        <v>2901</v>
      </c>
      <c r="F508" s="75" t="s">
        <v>1078</v>
      </c>
    </row>
    <row r="509" spans="2:6">
      <c r="B509" s="64"/>
      <c r="C509" s="67">
        <v>207</v>
      </c>
      <c r="D509" s="70"/>
      <c r="E509" s="67">
        <v>2902</v>
      </c>
      <c r="F509" s="75" t="s">
        <v>1079</v>
      </c>
    </row>
    <row r="510" spans="2:6">
      <c r="B510" s="64"/>
      <c r="C510" s="67">
        <v>208</v>
      </c>
      <c r="D510" s="70"/>
      <c r="E510" s="67">
        <v>2903</v>
      </c>
      <c r="F510" s="75" t="s">
        <v>82</v>
      </c>
    </row>
    <row r="511" spans="2:6">
      <c r="B511" s="64"/>
      <c r="C511" s="67">
        <v>209</v>
      </c>
      <c r="D511" s="70"/>
      <c r="E511" s="67">
        <v>2904</v>
      </c>
      <c r="F511" s="75" t="s">
        <v>1080</v>
      </c>
    </row>
    <row r="512" spans="2:6">
      <c r="B512" s="64"/>
      <c r="C512" s="67">
        <v>210</v>
      </c>
      <c r="D512" s="70"/>
      <c r="E512" s="67">
        <v>2905</v>
      </c>
      <c r="F512" s="75" t="s">
        <v>706</v>
      </c>
    </row>
    <row r="513" spans="2:6">
      <c r="B513" s="64"/>
      <c r="C513" s="67">
        <v>211</v>
      </c>
      <c r="D513" s="70"/>
      <c r="E513" s="67">
        <v>2906</v>
      </c>
      <c r="F513" s="75" t="s">
        <v>228</v>
      </c>
    </row>
    <row r="514" spans="2:6">
      <c r="B514" s="64"/>
      <c r="C514" s="67">
        <v>212</v>
      </c>
      <c r="D514" s="70"/>
      <c r="E514" s="67">
        <v>2907</v>
      </c>
      <c r="F514" s="75" t="s">
        <v>823</v>
      </c>
    </row>
    <row r="515" spans="2:6">
      <c r="B515" s="64"/>
      <c r="C515" s="67">
        <v>213</v>
      </c>
      <c r="D515" s="70"/>
      <c r="E515" s="67">
        <v>2982</v>
      </c>
      <c r="F515" s="75" t="s">
        <v>143</v>
      </c>
    </row>
    <row r="516" spans="2:6">
      <c r="B516" s="64"/>
      <c r="C516" s="67">
        <v>214</v>
      </c>
      <c r="D516" s="70"/>
      <c r="E516" s="67">
        <v>3001</v>
      </c>
      <c r="F516" s="75" t="s">
        <v>0</v>
      </c>
    </row>
    <row r="517" spans="2:6">
      <c r="B517" s="64"/>
      <c r="C517" s="67">
        <v>215</v>
      </c>
      <c r="D517" s="70"/>
      <c r="E517" s="67">
        <v>3002</v>
      </c>
      <c r="F517" s="75" t="s">
        <v>983</v>
      </c>
    </row>
    <row r="518" spans="2:6">
      <c r="B518" s="64"/>
      <c r="C518" s="67">
        <v>216</v>
      </c>
      <c r="D518" s="70"/>
      <c r="E518" s="67">
        <v>3003</v>
      </c>
      <c r="F518" s="75" t="s">
        <v>708</v>
      </c>
    </row>
    <row r="519" spans="2:6">
      <c r="B519" s="64"/>
      <c r="C519" s="67">
        <v>217</v>
      </c>
      <c r="D519" s="70"/>
      <c r="E519" s="67">
        <v>3004</v>
      </c>
      <c r="F519" s="75" t="s">
        <v>1081</v>
      </c>
    </row>
    <row r="520" spans="2:6">
      <c r="B520" s="64"/>
      <c r="C520" s="67">
        <v>218</v>
      </c>
      <c r="D520" s="70"/>
      <c r="E520" s="67">
        <v>3005</v>
      </c>
      <c r="F520" s="75" t="s">
        <v>1082</v>
      </c>
    </row>
    <row r="521" spans="2:6">
      <c r="B521" s="64"/>
      <c r="C521" s="67">
        <v>219</v>
      </c>
      <c r="D521" s="70"/>
      <c r="E521" s="67">
        <v>3006</v>
      </c>
      <c r="F521" s="75" t="s">
        <v>1083</v>
      </c>
    </row>
    <row r="522" spans="2:6">
      <c r="B522" s="64"/>
      <c r="C522" s="67">
        <v>220</v>
      </c>
      <c r="D522" s="70"/>
      <c r="E522" s="67">
        <v>3007</v>
      </c>
      <c r="F522" s="75" t="s">
        <v>1085</v>
      </c>
    </row>
    <row r="523" spans="2:6">
      <c r="B523" s="64"/>
      <c r="C523" s="67">
        <v>221</v>
      </c>
      <c r="D523" s="70"/>
      <c r="E523" s="67">
        <v>3008</v>
      </c>
      <c r="F523" s="75" t="s">
        <v>59</v>
      </c>
    </row>
    <row r="524" spans="2:6">
      <c r="B524" s="64"/>
      <c r="C524" s="67">
        <v>222</v>
      </c>
      <c r="D524" s="70"/>
      <c r="E524" s="67">
        <v>3009</v>
      </c>
      <c r="F524" s="75" t="s">
        <v>1086</v>
      </c>
    </row>
    <row r="525" spans="2:6">
      <c r="B525" s="64"/>
      <c r="C525" s="67">
        <v>223</v>
      </c>
      <c r="D525" s="70"/>
      <c r="E525" s="67">
        <v>3011</v>
      </c>
      <c r="F525" s="75" t="s">
        <v>1087</v>
      </c>
    </row>
    <row r="526" spans="2:6">
      <c r="B526" s="64"/>
      <c r="C526" s="67">
        <v>224</v>
      </c>
      <c r="D526" s="70"/>
      <c r="E526" s="67">
        <v>3012</v>
      </c>
      <c r="F526" s="75" t="s">
        <v>1089</v>
      </c>
    </row>
    <row r="527" spans="2:6">
      <c r="B527" s="64"/>
      <c r="C527" s="67">
        <v>225</v>
      </c>
      <c r="D527" s="70"/>
      <c r="E527" s="67">
        <v>3013</v>
      </c>
      <c r="F527" s="75" t="s">
        <v>1090</v>
      </c>
    </row>
    <row r="528" spans="2:6">
      <c r="B528" s="64"/>
      <c r="C528" s="67">
        <v>226</v>
      </c>
      <c r="D528" s="70"/>
      <c r="E528" s="67">
        <v>3014</v>
      </c>
      <c r="F528" s="75" t="s">
        <v>496</v>
      </c>
    </row>
    <row r="529" spans="2:6">
      <c r="B529" s="64"/>
      <c r="C529" s="67">
        <v>227</v>
      </c>
      <c r="D529" s="70"/>
      <c r="E529" s="67">
        <v>3015</v>
      </c>
      <c r="F529" s="75" t="s">
        <v>1092</v>
      </c>
    </row>
    <row r="530" spans="2:6">
      <c r="B530" s="64"/>
      <c r="C530" s="67">
        <v>228</v>
      </c>
      <c r="D530" s="70"/>
      <c r="E530" s="67">
        <v>3016</v>
      </c>
      <c r="F530" s="75" t="s">
        <v>1093</v>
      </c>
    </row>
    <row r="531" spans="2:6">
      <c r="B531" s="64"/>
      <c r="C531" s="67">
        <v>229</v>
      </c>
      <c r="D531" s="70"/>
      <c r="E531" s="67">
        <v>3017</v>
      </c>
      <c r="F531" s="75" t="s">
        <v>744</v>
      </c>
    </row>
    <row r="532" spans="2:6">
      <c r="B532" s="64"/>
      <c r="C532" s="67">
        <v>230</v>
      </c>
      <c r="D532" s="70"/>
      <c r="E532" s="67">
        <v>3018</v>
      </c>
      <c r="F532" s="75" t="s">
        <v>642</v>
      </c>
    </row>
    <row r="533" spans="2:6">
      <c r="B533" s="64"/>
      <c r="C533" s="67">
        <v>231</v>
      </c>
      <c r="D533" s="70"/>
      <c r="E533" s="67">
        <v>3019</v>
      </c>
      <c r="F533" s="75" t="s">
        <v>1094</v>
      </c>
    </row>
    <row r="534" spans="2:6">
      <c r="B534" s="64"/>
      <c r="C534" s="67">
        <v>232</v>
      </c>
      <c r="D534" s="70"/>
      <c r="E534" s="67">
        <v>3020</v>
      </c>
      <c r="F534" s="75" t="s">
        <v>1096</v>
      </c>
    </row>
    <row r="535" spans="2:6">
      <c r="B535" s="64"/>
      <c r="C535" s="67">
        <v>233</v>
      </c>
      <c r="D535" s="70"/>
      <c r="E535" s="67">
        <v>3021</v>
      </c>
      <c r="F535" s="75" t="s">
        <v>463</v>
      </c>
    </row>
    <row r="536" spans="2:6">
      <c r="B536" s="64"/>
      <c r="C536" s="67">
        <v>234</v>
      </c>
      <c r="D536" s="70"/>
      <c r="E536" s="67">
        <v>3022</v>
      </c>
      <c r="F536" s="75" t="s">
        <v>1097</v>
      </c>
    </row>
    <row r="537" spans="2:6">
      <c r="B537" s="64"/>
      <c r="C537" s="67">
        <v>235</v>
      </c>
      <c r="D537" s="70"/>
      <c r="E537" s="67">
        <v>3023</v>
      </c>
      <c r="F537" s="75" t="s">
        <v>1091</v>
      </c>
    </row>
    <row r="538" spans="2:6">
      <c r="B538" s="64"/>
      <c r="C538" s="67">
        <v>236</v>
      </c>
      <c r="D538" s="70"/>
      <c r="E538" s="67">
        <v>3101</v>
      </c>
      <c r="F538" s="75" t="s">
        <v>970</v>
      </c>
    </row>
    <row r="539" spans="2:6">
      <c r="B539" s="64"/>
      <c r="C539" s="67">
        <v>237</v>
      </c>
      <c r="D539" s="70"/>
      <c r="E539" s="67">
        <v>3102</v>
      </c>
      <c r="F539" s="75" t="s">
        <v>858</v>
      </c>
    </row>
    <row r="540" spans="2:6">
      <c r="B540" s="64"/>
      <c r="C540" s="67">
        <v>238</v>
      </c>
      <c r="D540" s="70"/>
      <c r="E540" s="67">
        <v>3103</v>
      </c>
      <c r="F540" s="75" t="s">
        <v>1098</v>
      </c>
    </row>
    <row r="541" spans="2:6">
      <c r="B541" s="64"/>
      <c r="C541" s="67">
        <v>239</v>
      </c>
      <c r="D541" s="70"/>
      <c r="E541" s="67">
        <v>3104</v>
      </c>
      <c r="F541" s="75" t="s">
        <v>1099</v>
      </c>
    </row>
    <row r="542" spans="2:6">
      <c r="B542" s="64"/>
      <c r="C542" s="67">
        <v>240</v>
      </c>
      <c r="D542" s="70"/>
      <c r="E542" s="67">
        <v>3105</v>
      </c>
      <c r="F542" s="75" t="s">
        <v>616</v>
      </c>
    </row>
    <row r="543" spans="2:6">
      <c r="B543" s="64"/>
      <c r="C543" s="67">
        <v>241</v>
      </c>
      <c r="D543" s="70"/>
      <c r="E543" s="67">
        <v>3106</v>
      </c>
      <c r="F543" s="75" t="s">
        <v>669</v>
      </c>
    </row>
    <row r="544" spans="2:6">
      <c r="B544" s="64"/>
      <c r="C544" s="67">
        <v>242</v>
      </c>
      <c r="D544" s="70"/>
      <c r="E544" s="67">
        <v>3107</v>
      </c>
      <c r="F544" s="75" t="s">
        <v>494</v>
      </c>
    </row>
    <row r="545" spans="2:6">
      <c r="B545" s="64"/>
      <c r="C545" s="67">
        <v>243</v>
      </c>
      <c r="D545" s="70"/>
      <c r="E545" s="67">
        <v>3108</v>
      </c>
      <c r="F545" s="75" t="s">
        <v>1100</v>
      </c>
    </row>
    <row r="546" spans="2:6">
      <c r="B546" s="64"/>
      <c r="C546" s="67">
        <v>244</v>
      </c>
      <c r="D546" s="70"/>
      <c r="E546" s="67">
        <v>3109</v>
      </c>
      <c r="F546" s="75" t="s">
        <v>1101</v>
      </c>
    </row>
    <row r="547" spans="2:6">
      <c r="B547" s="64"/>
      <c r="C547" s="67">
        <v>245</v>
      </c>
      <c r="D547" s="70"/>
      <c r="E547" s="67">
        <v>3110</v>
      </c>
      <c r="F547" s="75" t="s">
        <v>1102</v>
      </c>
    </row>
    <row r="548" spans="2:6">
      <c r="B548" s="64"/>
      <c r="C548" s="67">
        <v>246</v>
      </c>
      <c r="D548" s="70"/>
      <c r="E548" s="67">
        <v>3111</v>
      </c>
      <c r="F548" s="75" t="s">
        <v>246</v>
      </c>
    </row>
    <row r="549" spans="2:6">
      <c r="B549" s="64"/>
      <c r="C549" s="67">
        <v>247</v>
      </c>
      <c r="D549" s="70"/>
      <c r="E549" s="67">
        <v>3112</v>
      </c>
      <c r="F549" s="75" t="s">
        <v>101</v>
      </c>
    </row>
    <row r="550" spans="2:6">
      <c r="B550" s="64"/>
      <c r="C550" s="67">
        <v>248</v>
      </c>
      <c r="D550" s="70"/>
      <c r="E550" s="67">
        <v>3113</v>
      </c>
      <c r="F550" s="75" t="s">
        <v>169</v>
      </c>
    </row>
    <row r="551" spans="2:6">
      <c r="B551" s="64"/>
      <c r="C551" s="67">
        <v>249</v>
      </c>
      <c r="D551" s="70"/>
      <c r="E551" s="67">
        <v>3114</v>
      </c>
      <c r="F551" s="75" t="s">
        <v>32</v>
      </c>
    </row>
    <row r="552" spans="2:6">
      <c r="B552" s="64"/>
      <c r="C552" s="67">
        <v>250</v>
      </c>
      <c r="D552" s="70"/>
      <c r="E552" s="67">
        <v>3115</v>
      </c>
      <c r="F552" s="75" t="s">
        <v>120</v>
      </c>
    </row>
    <row r="553" spans="2:6">
      <c r="B553" s="64"/>
      <c r="C553" s="67">
        <v>251</v>
      </c>
      <c r="D553" s="70"/>
      <c r="E553" s="67">
        <v>3116</v>
      </c>
      <c r="F553" s="75" t="s">
        <v>1104</v>
      </c>
    </row>
    <row r="554" spans="2:6">
      <c r="B554" s="64"/>
      <c r="C554" s="67">
        <v>252</v>
      </c>
      <c r="D554" s="70"/>
      <c r="E554" s="67">
        <v>3201</v>
      </c>
      <c r="F554" s="75" t="s">
        <v>894</v>
      </c>
    </row>
    <row r="555" spans="2:6">
      <c r="B555" s="64"/>
      <c r="C555" s="67">
        <v>253</v>
      </c>
      <c r="D555" s="70"/>
      <c r="E555" s="67">
        <v>3202</v>
      </c>
      <c r="F555" s="75" t="s">
        <v>1105</v>
      </c>
    </row>
    <row r="556" spans="2:6">
      <c r="B556" s="64"/>
      <c r="C556" s="67">
        <v>254</v>
      </c>
      <c r="D556" s="70"/>
      <c r="E556" s="67">
        <v>3203</v>
      </c>
      <c r="F556" s="75" t="s">
        <v>869</v>
      </c>
    </row>
    <row r="557" spans="2:6">
      <c r="B557" s="64"/>
      <c r="C557" s="67">
        <v>255</v>
      </c>
      <c r="D557" s="70"/>
      <c r="E557" s="67">
        <v>3204</v>
      </c>
      <c r="F557" s="75" t="s">
        <v>1106</v>
      </c>
    </row>
    <row r="558" spans="2:6">
      <c r="B558" s="64"/>
      <c r="C558" s="67">
        <v>256</v>
      </c>
      <c r="D558" s="70"/>
      <c r="E558" s="67">
        <v>3301</v>
      </c>
      <c r="F558" s="75" t="s">
        <v>1107</v>
      </c>
    </row>
    <row r="559" spans="2:6">
      <c r="B559" s="64"/>
      <c r="C559" s="67">
        <v>257</v>
      </c>
      <c r="D559" s="70"/>
      <c r="E559" s="67">
        <v>3302</v>
      </c>
      <c r="F559" s="75" t="s">
        <v>1108</v>
      </c>
    </row>
    <row r="560" spans="2:6">
      <c r="B560" s="64"/>
      <c r="C560" s="67">
        <v>258</v>
      </c>
      <c r="D560" s="70"/>
      <c r="E560" s="67">
        <v>3303</v>
      </c>
      <c r="F560" s="75" t="s">
        <v>323</v>
      </c>
    </row>
    <row r="561" spans="2:6">
      <c r="B561" s="64"/>
      <c r="C561" s="67">
        <v>259</v>
      </c>
      <c r="D561" s="70"/>
      <c r="E561" s="67">
        <v>3304</v>
      </c>
      <c r="F561" s="75" t="s">
        <v>1109</v>
      </c>
    </row>
    <row r="562" spans="2:6">
      <c r="B562" s="64"/>
      <c r="C562" s="67">
        <v>260</v>
      </c>
      <c r="D562" s="70"/>
      <c r="E562" s="67">
        <v>3305</v>
      </c>
      <c r="F562" s="75" t="s">
        <v>469</v>
      </c>
    </row>
    <row r="563" spans="2:6">
      <c r="B563" s="64"/>
      <c r="C563" s="67">
        <v>261</v>
      </c>
      <c r="D563" s="70"/>
      <c r="E563" s="67">
        <v>3306</v>
      </c>
      <c r="F563" s="75" t="s">
        <v>1033</v>
      </c>
    </row>
    <row r="564" spans="2:6">
      <c r="B564" s="64"/>
      <c r="C564" s="67">
        <v>262</v>
      </c>
      <c r="D564" s="70"/>
      <c r="E564" s="67">
        <v>3307</v>
      </c>
      <c r="F564" s="75" t="s">
        <v>348</v>
      </c>
    </row>
    <row r="565" spans="2:6">
      <c r="B565" s="64"/>
      <c r="C565" s="67">
        <v>263</v>
      </c>
      <c r="D565" s="70"/>
      <c r="E565" s="67">
        <v>3308</v>
      </c>
      <c r="F565" s="75" t="s">
        <v>549</v>
      </c>
    </row>
    <row r="566" spans="2:6">
      <c r="B566" s="64"/>
      <c r="C566" s="67">
        <v>264</v>
      </c>
      <c r="D566" s="70"/>
      <c r="E566" s="67">
        <v>3309</v>
      </c>
      <c r="F566" s="75" t="s">
        <v>344</v>
      </c>
    </row>
    <row r="567" spans="2:6">
      <c r="B567" s="64"/>
      <c r="C567" s="67">
        <v>265</v>
      </c>
      <c r="D567" s="70"/>
      <c r="E567" s="67">
        <v>3310</v>
      </c>
      <c r="F567" s="75" t="s">
        <v>1044</v>
      </c>
    </row>
    <row r="568" spans="2:6">
      <c r="B568" s="64"/>
      <c r="C568" s="67">
        <v>266</v>
      </c>
      <c r="D568" s="70"/>
      <c r="E568" s="67">
        <v>3311</v>
      </c>
      <c r="F568" s="75" t="s">
        <v>1110</v>
      </c>
    </row>
    <row r="569" spans="2:6">
      <c r="B569" s="64"/>
      <c r="C569" s="67">
        <v>267</v>
      </c>
      <c r="D569" s="70"/>
      <c r="E569" s="67">
        <v>3312</v>
      </c>
      <c r="F569" s="75" t="s">
        <v>1020</v>
      </c>
    </row>
    <row r="570" spans="2:6">
      <c r="B570" s="64"/>
      <c r="C570" s="67">
        <v>268</v>
      </c>
      <c r="D570" s="70"/>
      <c r="E570" s="67">
        <v>3401</v>
      </c>
      <c r="F570" s="75" t="s">
        <v>79</v>
      </c>
    </row>
    <row r="571" spans="2:6">
      <c r="B571" s="64"/>
      <c r="C571" s="67">
        <v>269</v>
      </c>
      <c r="D571" s="70"/>
      <c r="E571" s="67">
        <v>3402</v>
      </c>
      <c r="F571" s="75" t="s">
        <v>1014</v>
      </c>
    </row>
    <row r="572" spans="2:6">
      <c r="B572" s="64"/>
      <c r="C572" s="67">
        <v>270</v>
      </c>
      <c r="D572" s="70"/>
      <c r="E572" s="67">
        <v>3403</v>
      </c>
      <c r="F572" s="75" t="s">
        <v>422</v>
      </c>
    </row>
    <row r="573" spans="2:6">
      <c r="B573" s="64"/>
      <c r="C573" s="67">
        <v>271</v>
      </c>
      <c r="D573" s="70"/>
      <c r="E573" s="67">
        <v>3404</v>
      </c>
      <c r="F573" s="75" t="s">
        <v>1111</v>
      </c>
    </row>
    <row r="574" spans="2:6">
      <c r="B574" s="64"/>
      <c r="C574" s="67">
        <v>272</v>
      </c>
      <c r="D574" s="70"/>
      <c r="E574" s="67">
        <v>3405</v>
      </c>
      <c r="F574" s="75" t="s">
        <v>663</v>
      </c>
    </row>
    <row r="575" spans="2:6">
      <c r="B575" s="64"/>
      <c r="C575" s="67">
        <v>273</v>
      </c>
      <c r="D575" s="70"/>
      <c r="E575" s="67">
        <v>3406</v>
      </c>
      <c r="F575" s="75" t="s">
        <v>761</v>
      </c>
    </row>
    <row r="576" spans="2:6">
      <c r="B576" s="64"/>
      <c r="C576" s="67">
        <v>274</v>
      </c>
      <c r="D576" s="70"/>
      <c r="E576" s="67">
        <v>3407</v>
      </c>
      <c r="F576" s="75" t="s">
        <v>961</v>
      </c>
    </row>
    <row r="577" spans="2:6">
      <c r="B577" s="64"/>
      <c r="C577" s="67">
        <v>275</v>
      </c>
      <c r="D577" s="70"/>
      <c r="E577" s="67">
        <v>3409</v>
      </c>
      <c r="F577" s="75" t="s">
        <v>1113</v>
      </c>
    </row>
    <row r="578" spans="2:6">
      <c r="B578" s="64"/>
      <c r="C578" s="67">
        <v>276</v>
      </c>
      <c r="D578" s="70"/>
      <c r="E578" s="67">
        <v>3410</v>
      </c>
      <c r="F578" s="75" t="s">
        <v>181</v>
      </c>
    </row>
    <row r="579" spans="2:6">
      <c r="B579" s="64"/>
      <c r="C579" s="67">
        <v>277</v>
      </c>
      <c r="D579" s="70"/>
      <c r="E579" s="67">
        <v>3411</v>
      </c>
      <c r="F579" s="75" t="s">
        <v>512</v>
      </c>
    </row>
    <row r="580" spans="2:6">
      <c r="B580" s="64"/>
      <c r="C580" s="67">
        <v>278</v>
      </c>
      <c r="D580" s="70"/>
      <c r="E580" s="67">
        <v>3412</v>
      </c>
      <c r="F580" s="75" t="s">
        <v>1115</v>
      </c>
    </row>
    <row r="581" spans="2:6">
      <c r="B581" s="64"/>
      <c r="C581" s="67">
        <v>279</v>
      </c>
      <c r="D581" s="70"/>
      <c r="E581" s="67">
        <v>3413</v>
      </c>
      <c r="F581" s="75" t="s">
        <v>574</v>
      </c>
    </row>
    <row r="582" spans="2:6">
      <c r="B582" s="64"/>
      <c r="C582" s="67">
        <v>280</v>
      </c>
      <c r="D582" s="70"/>
      <c r="E582" s="67">
        <v>3414</v>
      </c>
      <c r="F582" s="75" t="s">
        <v>1116</v>
      </c>
    </row>
    <row r="583" spans="2:6">
      <c r="B583" s="64"/>
      <c r="C583" s="67">
        <v>281</v>
      </c>
      <c r="D583" s="70"/>
      <c r="E583" s="67">
        <v>3415</v>
      </c>
      <c r="F583" s="75" t="s">
        <v>724</v>
      </c>
    </row>
    <row r="584" spans="2:6">
      <c r="B584" s="64"/>
      <c r="C584" s="67">
        <v>282</v>
      </c>
      <c r="D584" s="70"/>
      <c r="E584" s="67">
        <v>3416</v>
      </c>
      <c r="F584" s="75" t="s">
        <v>1117</v>
      </c>
    </row>
    <row r="585" spans="2:6">
      <c r="B585" s="64"/>
      <c r="C585" s="67">
        <v>283</v>
      </c>
      <c r="D585" s="70"/>
      <c r="E585" s="67">
        <v>3417</v>
      </c>
      <c r="F585" s="75" t="s">
        <v>911</v>
      </c>
    </row>
    <row r="586" spans="2:6">
      <c r="B586" s="64"/>
      <c r="C586" s="67">
        <v>284</v>
      </c>
      <c r="D586" s="70"/>
      <c r="E586" s="67">
        <v>3418</v>
      </c>
      <c r="F586" s="75" t="s">
        <v>845</v>
      </c>
    </row>
    <row r="587" spans="2:6">
      <c r="B587" s="64"/>
      <c r="C587" s="67">
        <v>285</v>
      </c>
      <c r="D587" s="70"/>
      <c r="E587" s="67">
        <v>3419</v>
      </c>
      <c r="F587" s="75" t="s">
        <v>1118</v>
      </c>
    </row>
    <row r="588" spans="2:6">
      <c r="B588" s="64"/>
      <c r="C588" s="67">
        <v>286</v>
      </c>
      <c r="D588" s="70"/>
      <c r="E588" s="67">
        <v>3420</v>
      </c>
      <c r="F588" s="75" t="s">
        <v>1119</v>
      </c>
    </row>
    <row r="589" spans="2:6">
      <c r="B589" s="64"/>
      <c r="C589" s="67">
        <v>287</v>
      </c>
      <c r="D589" s="70"/>
      <c r="E589" s="67">
        <v>3421</v>
      </c>
      <c r="F589" s="75" t="s">
        <v>447</v>
      </c>
    </row>
    <row r="590" spans="2:6">
      <c r="B590" s="64"/>
      <c r="C590" s="67">
        <v>288</v>
      </c>
      <c r="D590" s="70"/>
      <c r="E590" s="67">
        <v>3422</v>
      </c>
      <c r="F590" s="75" t="s">
        <v>1120</v>
      </c>
    </row>
    <row r="591" spans="2:6">
      <c r="B591" s="64"/>
      <c r="C591" s="67">
        <v>289</v>
      </c>
      <c r="D591" s="70"/>
      <c r="E591" s="67">
        <v>3423</v>
      </c>
      <c r="F591" s="75" t="s">
        <v>1122</v>
      </c>
    </row>
    <row r="592" spans="2:6">
      <c r="B592" s="64"/>
      <c r="C592" s="67">
        <v>290</v>
      </c>
      <c r="D592" s="70"/>
      <c r="E592" s="67">
        <v>3424</v>
      </c>
      <c r="F592" s="75" t="s">
        <v>665</v>
      </c>
    </row>
    <row r="593" spans="2:6">
      <c r="B593" s="64"/>
      <c r="C593" s="67">
        <v>291</v>
      </c>
      <c r="D593" s="70"/>
      <c r="E593" s="67">
        <v>3425</v>
      </c>
      <c r="F593" s="75" t="s">
        <v>1123</v>
      </c>
    </row>
    <row r="594" spans="2:6">
      <c r="B594" s="64"/>
      <c r="C594" s="67">
        <v>292</v>
      </c>
      <c r="D594" s="70"/>
      <c r="E594" s="67">
        <v>3426</v>
      </c>
      <c r="F594" s="75" t="s">
        <v>1124</v>
      </c>
    </row>
    <row r="595" spans="2:6">
      <c r="B595" s="64"/>
      <c r="C595" s="67">
        <v>293</v>
      </c>
      <c r="D595" s="70"/>
      <c r="E595" s="67">
        <v>3427</v>
      </c>
      <c r="F595" s="75" t="s">
        <v>1126</v>
      </c>
    </row>
    <row r="596" spans="2:6">
      <c r="B596" s="64"/>
      <c r="C596" s="67">
        <v>294</v>
      </c>
      <c r="D596" s="70"/>
      <c r="E596" s="67">
        <v>3431</v>
      </c>
      <c r="F596" s="75" t="s">
        <v>736</v>
      </c>
    </row>
    <row r="597" spans="2:6">
      <c r="B597" s="64"/>
      <c r="C597" s="67">
        <v>295</v>
      </c>
      <c r="D597" s="70"/>
      <c r="E597" s="67">
        <v>3432</v>
      </c>
      <c r="F597" s="75" t="s">
        <v>1127</v>
      </c>
    </row>
    <row r="598" spans="2:6">
      <c r="B598" s="64"/>
      <c r="C598" s="67">
        <v>296</v>
      </c>
      <c r="D598" s="70"/>
      <c r="E598" s="67">
        <v>3433</v>
      </c>
      <c r="F598" s="75" t="s">
        <v>820</v>
      </c>
    </row>
    <row r="599" spans="2:6">
      <c r="B599" s="64"/>
      <c r="C599" s="67">
        <v>297</v>
      </c>
      <c r="D599" s="70"/>
      <c r="E599" s="67">
        <v>3434</v>
      </c>
      <c r="F599" s="75" t="s">
        <v>1128</v>
      </c>
    </row>
    <row r="600" spans="2:6">
      <c r="B600" s="64"/>
      <c r="C600" s="67">
        <v>298</v>
      </c>
      <c r="D600" s="70"/>
      <c r="E600" s="67">
        <v>3501</v>
      </c>
      <c r="F600" s="75" t="s">
        <v>1129</v>
      </c>
    </row>
    <row r="601" spans="2:6">
      <c r="B601" s="64"/>
      <c r="C601" s="67">
        <v>299</v>
      </c>
      <c r="D601" s="70"/>
      <c r="E601" s="67">
        <v>3502</v>
      </c>
      <c r="F601" s="75" t="s">
        <v>1130</v>
      </c>
    </row>
    <row r="602" spans="2:6">
      <c r="B602" s="64"/>
      <c r="C602" s="67">
        <v>300</v>
      </c>
      <c r="D602" s="70"/>
      <c r="E602" s="67">
        <v>3503</v>
      </c>
      <c r="F602" s="75" t="s">
        <v>429</v>
      </c>
    </row>
    <row r="603" spans="2:6">
      <c r="B603" s="64"/>
      <c r="C603" s="67">
        <v>301</v>
      </c>
      <c r="D603" s="70"/>
      <c r="E603" s="67">
        <v>3504</v>
      </c>
      <c r="F603" s="75" t="s">
        <v>1131</v>
      </c>
    </row>
    <row r="604" spans="2:6">
      <c r="B604" s="64"/>
      <c r="C604" s="67">
        <v>302</v>
      </c>
      <c r="D604" s="70"/>
      <c r="E604" s="67">
        <v>3505</v>
      </c>
      <c r="F604" s="75" t="s">
        <v>1132</v>
      </c>
    </row>
    <row r="605" spans="2:6">
      <c r="B605" s="64"/>
      <c r="C605" s="67">
        <v>303</v>
      </c>
      <c r="D605" s="70"/>
      <c r="E605" s="67">
        <v>3506</v>
      </c>
      <c r="F605" s="75" t="s">
        <v>772</v>
      </c>
    </row>
    <row r="606" spans="2:6">
      <c r="B606" s="64"/>
      <c r="C606" s="67">
        <v>304</v>
      </c>
      <c r="D606" s="70"/>
      <c r="E606" s="67">
        <v>3601</v>
      </c>
      <c r="F606" s="75" t="s">
        <v>1133</v>
      </c>
    </row>
    <row r="607" spans="2:6">
      <c r="B607" s="64"/>
      <c r="C607" s="67">
        <v>305</v>
      </c>
      <c r="D607" s="70"/>
      <c r="E607" s="67">
        <v>3602</v>
      </c>
      <c r="F607" s="75" t="s">
        <v>828</v>
      </c>
    </row>
    <row r="608" spans="2:6">
      <c r="B608" s="64"/>
      <c r="C608" s="67">
        <v>306</v>
      </c>
      <c r="D608" s="70"/>
      <c r="E608" s="67">
        <v>3603</v>
      </c>
      <c r="F608" s="75" t="s">
        <v>1036</v>
      </c>
    </row>
    <row r="609" spans="2:6">
      <c r="B609" s="64"/>
      <c r="C609" s="67">
        <v>307</v>
      </c>
      <c r="D609" s="70"/>
      <c r="E609" s="67">
        <v>3604</v>
      </c>
      <c r="F609" s="75" t="s">
        <v>1134</v>
      </c>
    </row>
    <row r="610" spans="2:6">
      <c r="B610" s="64"/>
      <c r="C610" s="67">
        <v>308</v>
      </c>
      <c r="D610" s="70"/>
      <c r="E610" s="67">
        <v>3605</v>
      </c>
      <c r="F610" s="75" t="s">
        <v>1135</v>
      </c>
    </row>
    <row r="611" spans="2:6">
      <c r="B611" s="64"/>
      <c r="C611" s="67">
        <v>309</v>
      </c>
      <c r="D611" s="70"/>
      <c r="E611" s="67">
        <v>3606</v>
      </c>
      <c r="F611" s="75" t="s">
        <v>1136</v>
      </c>
    </row>
    <row r="612" spans="2:6">
      <c r="B612" s="64"/>
      <c r="C612" s="67">
        <v>310</v>
      </c>
      <c r="D612" s="70"/>
      <c r="E612" s="67">
        <v>3607</v>
      </c>
      <c r="F612" s="75" t="s">
        <v>1137</v>
      </c>
    </row>
    <row r="613" spans="2:6">
      <c r="B613" s="64"/>
      <c r="C613" s="67">
        <v>311</v>
      </c>
      <c r="D613" s="70"/>
      <c r="E613" s="67">
        <v>3608</v>
      </c>
      <c r="F613" s="75" t="s">
        <v>1138</v>
      </c>
    </row>
    <row r="614" spans="2:6">
      <c r="B614" s="64"/>
      <c r="C614" s="67">
        <v>312</v>
      </c>
      <c r="D614" s="70"/>
      <c r="E614" s="67">
        <v>3609</v>
      </c>
      <c r="F614" s="75" t="s">
        <v>1139</v>
      </c>
    </row>
    <row r="615" spans="2:6">
      <c r="B615" s="64"/>
      <c r="C615" s="67">
        <v>313</v>
      </c>
      <c r="D615" s="70"/>
      <c r="E615" s="67">
        <v>3610</v>
      </c>
      <c r="F615" s="75" t="s">
        <v>1141</v>
      </c>
    </row>
    <row r="616" spans="2:6">
      <c r="B616" s="64"/>
      <c r="C616" s="67">
        <v>314</v>
      </c>
      <c r="D616" s="70"/>
      <c r="E616" s="67">
        <v>3611</v>
      </c>
      <c r="F616" s="75" t="s">
        <v>1142</v>
      </c>
    </row>
    <row r="617" spans="2:6">
      <c r="B617" s="64"/>
      <c r="C617" s="67">
        <v>315</v>
      </c>
      <c r="D617" s="70"/>
      <c r="E617" s="67">
        <v>3612</v>
      </c>
      <c r="F617" s="75" t="s">
        <v>1143</v>
      </c>
    </row>
    <row r="618" spans="2:6">
      <c r="B618" s="64"/>
      <c r="C618" s="67">
        <v>316</v>
      </c>
      <c r="D618" s="70"/>
      <c r="E618" s="67">
        <v>3613</v>
      </c>
      <c r="F618" s="75" t="s">
        <v>1144</v>
      </c>
    </row>
    <row r="619" spans="2:6">
      <c r="B619" s="64"/>
      <c r="C619" s="67">
        <v>317</v>
      </c>
      <c r="D619" s="70"/>
      <c r="E619" s="67">
        <v>3614</v>
      </c>
      <c r="F619" s="75" t="s">
        <v>1145</v>
      </c>
    </row>
    <row r="620" spans="2:6">
      <c r="B620" s="64"/>
      <c r="C620" s="67">
        <v>318</v>
      </c>
      <c r="D620" s="70"/>
      <c r="E620" s="67">
        <v>3615</v>
      </c>
      <c r="F620" s="75" t="s">
        <v>413</v>
      </c>
    </row>
    <row r="621" spans="2:6">
      <c r="B621" s="64"/>
      <c r="C621" s="67">
        <v>319</v>
      </c>
      <c r="D621" s="70"/>
      <c r="E621" s="67">
        <v>3616</v>
      </c>
      <c r="F621" s="75" t="s">
        <v>786</v>
      </c>
    </row>
    <row r="622" spans="2:6">
      <c r="B622" s="64"/>
      <c r="C622" s="67">
        <v>320</v>
      </c>
      <c r="D622" s="70"/>
      <c r="E622" s="67">
        <v>4000</v>
      </c>
      <c r="F622" s="75" t="s">
        <v>143</v>
      </c>
    </row>
    <row r="623" spans="2:6">
      <c r="B623" s="64"/>
      <c r="C623" s="67">
        <v>321</v>
      </c>
      <c r="D623" s="70"/>
      <c r="E623" s="67">
        <v>4101</v>
      </c>
      <c r="F623" s="75" t="s">
        <v>33</v>
      </c>
    </row>
    <row r="624" spans="2:6">
      <c r="B624" s="64"/>
      <c r="C624" s="67">
        <v>322</v>
      </c>
      <c r="D624" s="70"/>
      <c r="E624" s="67">
        <v>4102</v>
      </c>
      <c r="F624" s="75" t="s">
        <v>1146</v>
      </c>
    </row>
    <row r="625" spans="2:6">
      <c r="B625" s="64"/>
      <c r="C625" s="67">
        <v>323</v>
      </c>
      <c r="D625" s="70"/>
      <c r="E625" s="67">
        <v>4103</v>
      </c>
      <c r="F625" s="75" t="s">
        <v>693</v>
      </c>
    </row>
    <row r="626" spans="2:6">
      <c r="B626" s="64"/>
      <c r="C626" s="67">
        <v>324</v>
      </c>
      <c r="D626" s="70"/>
      <c r="E626" s="67">
        <v>4104</v>
      </c>
      <c r="F626" s="75" t="s">
        <v>1114</v>
      </c>
    </row>
    <row r="627" spans="2:6">
      <c r="B627" s="64"/>
      <c r="C627" s="67">
        <v>325</v>
      </c>
      <c r="D627" s="70"/>
      <c r="E627" s="67">
        <v>4105</v>
      </c>
      <c r="F627" s="75" t="s">
        <v>1147</v>
      </c>
    </row>
    <row r="628" spans="2:6">
      <c r="B628" s="64"/>
      <c r="C628" s="67">
        <v>326</v>
      </c>
      <c r="D628" s="70"/>
      <c r="E628" s="67">
        <v>4106</v>
      </c>
      <c r="F628" s="75" t="s">
        <v>1148</v>
      </c>
    </row>
    <row r="629" spans="2:6">
      <c r="B629" s="64"/>
      <c r="C629" s="67">
        <v>327</v>
      </c>
      <c r="D629" s="70"/>
      <c r="E629" s="67">
        <v>4107</v>
      </c>
      <c r="F629" s="75" t="s">
        <v>461</v>
      </c>
    </row>
    <row r="630" spans="2:6">
      <c r="B630" s="64"/>
      <c r="C630" s="67">
        <v>328</v>
      </c>
      <c r="D630" s="70"/>
      <c r="E630" s="67">
        <v>4112</v>
      </c>
      <c r="F630" s="75" t="s">
        <v>143</v>
      </c>
    </row>
    <row r="631" spans="2:6">
      <c r="B631" s="64"/>
      <c r="C631" s="67">
        <v>329</v>
      </c>
      <c r="D631" s="70"/>
      <c r="E631" s="67">
        <v>4201</v>
      </c>
      <c r="F631" s="75" t="s">
        <v>902</v>
      </c>
    </row>
    <row r="632" spans="2:6">
      <c r="B632" s="64"/>
      <c r="C632" s="67">
        <v>330</v>
      </c>
      <c r="D632" s="70"/>
      <c r="E632" s="67">
        <v>4202</v>
      </c>
      <c r="F632" s="75" t="s">
        <v>124</v>
      </c>
    </row>
    <row r="633" spans="2:6">
      <c r="B633" s="64"/>
      <c r="C633" s="67">
        <v>331</v>
      </c>
      <c r="D633" s="70"/>
      <c r="E633" s="67">
        <v>4203</v>
      </c>
      <c r="F633" s="75" t="s">
        <v>1149</v>
      </c>
    </row>
    <row r="634" spans="2:6">
      <c r="B634" s="64"/>
      <c r="C634" s="67">
        <v>332</v>
      </c>
      <c r="D634" s="70"/>
      <c r="E634" s="67">
        <v>4204</v>
      </c>
      <c r="F634" s="75" t="s">
        <v>1150</v>
      </c>
    </row>
    <row r="635" spans="2:6">
      <c r="B635" s="64"/>
      <c r="C635" s="67">
        <v>333</v>
      </c>
      <c r="D635" s="70"/>
      <c r="E635" s="67">
        <v>4301</v>
      </c>
      <c r="F635" s="75" t="s">
        <v>890</v>
      </c>
    </row>
    <row r="636" spans="2:6">
      <c r="B636" s="64"/>
      <c r="C636" s="67">
        <v>334</v>
      </c>
      <c r="D636" s="70"/>
      <c r="E636" s="67">
        <v>4302</v>
      </c>
      <c r="F636" s="75" t="s">
        <v>583</v>
      </c>
    </row>
    <row r="637" spans="2:6">
      <c r="B637" s="64"/>
      <c r="C637" s="67">
        <v>335</v>
      </c>
      <c r="D637" s="70"/>
      <c r="E637" s="67">
        <v>4303</v>
      </c>
      <c r="F637" s="75" t="s">
        <v>1151</v>
      </c>
    </row>
    <row r="638" spans="2:6">
      <c r="B638" s="64"/>
      <c r="C638" s="67">
        <v>336</v>
      </c>
      <c r="D638" s="70"/>
      <c r="E638" s="67">
        <v>4401</v>
      </c>
      <c r="F638" s="75" t="s">
        <v>1152</v>
      </c>
    </row>
    <row r="639" spans="2:6">
      <c r="B639" s="64"/>
      <c r="C639" s="67">
        <v>337</v>
      </c>
      <c r="D639" s="70"/>
      <c r="E639" s="67">
        <v>4402</v>
      </c>
      <c r="F639" s="75" t="s">
        <v>1153</v>
      </c>
    </row>
    <row r="640" spans="2:6">
      <c r="B640" s="64"/>
      <c r="C640" s="67">
        <v>338</v>
      </c>
      <c r="D640" s="70"/>
      <c r="E640" s="67">
        <v>4403</v>
      </c>
      <c r="F640" s="75" t="s">
        <v>1154</v>
      </c>
    </row>
    <row r="641" spans="2:6">
      <c r="B641" s="64"/>
      <c r="C641" s="67">
        <v>339</v>
      </c>
      <c r="D641" s="70"/>
      <c r="E641" s="67">
        <v>4404</v>
      </c>
      <c r="F641" s="75" t="s">
        <v>893</v>
      </c>
    </row>
    <row r="642" spans="2:6">
      <c r="B642" s="64"/>
      <c r="C642" s="67">
        <v>340</v>
      </c>
      <c r="D642" s="70"/>
      <c r="E642" s="67">
        <v>4405</v>
      </c>
      <c r="F642" s="75" t="s">
        <v>937</v>
      </c>
    </row>
    <row r="643" spans="2:6">
      <c r="B643" s="64"/>
      <c r="C643" s="67">
        <v>341</v>
      </c>
      <c r="D643" s="70"/>
      <c r="E643" s="67">
        <v>9001</v>
      </c>
      <c r="F643" s="75" t="s">
        <v>1155</v>
      </c>
    </row>
    <row r="644" spans="2:6">
      <c r="B644" s="64"/>
      <c r="C644" s="67">
        <v>342</v>
      </c>
      <c r="D644" s="70"/>
      <c r="E644" s="67">
        <v>9002</v>
      </c>
      <c r="F644" s="75" t="s">
        <v>915</v>
      </c>
    </row>
    <row r="645" spans="2:6">
      <c r="B645" s="64"/>
      <c r="C645" s="67">
        <v>343</v>
      </c>
      <c r="D645" s="70"/>
      <c r="E645" s="67">
        <v>9003</v>
      </c>
      <c r="F645" s="75" t="s">
        <v>1156</v>
      </c>
    </row>
    <row r="646" spans="2:6">
      <c r="B646" s="64"/>
      <c r="C646" s="67">
        <v>344</v>
      </c>
      <c r="D646" s="70"/>
      <c r="E646" s="67">
        <v>9900</v>
      </c>
      <c r="F646" s="75" t="s">
        <v>143</v>
      </c>
    </row>
    <row r="647" spans="2:6">
      <c r="B647" s="64"/>
      <c r="C647" s="67">
        <v>345</v>
      </c>
      <c r="D647" s="70"/>
      <c r="E647" s="67">
        <v>121</v>
      </c>
      <c r="F647" s="75" t="s">
        <v>143</v>
      </c>
    </row>
    <row r="648" spans="2:6">
      <c r="B648" s="64"/>
      <c r="C648" s="67">
        <v>346</v>
      </c>
      <c r="D648" s="70"/>
      <c r="E648" s="67">
        <v>122</v>
      </c>
      <c r="F648" s="75" t="s">
        <v>143</v>
      </c>
    </row>
    <row r="649" spans="2:6">
      <c r="B649" s="64"/>
      <c r="C649" s="67">
        <v>347</v>
      </c>
      <c r="D649" s="70"/>
      <c r="E649" s="67">
        <v>5000</v>
      </c>
      <c r="F649" s="75" t="s">
        <v>143</v>
      </c>
    </row>
    <row r="650" spans="2:6">
      <c r="B650" s="64"/>
      <c r="C650" s="67">
        <v>348</v>
      </c>
      <c r="D650" s="70"/>
      <c r="E650" s="67">
        <v>4501</v>
      </c>
      <c r="F650" s="75" t="s">
        <v>1157</v>
      </c>
    </row>
    <row r="651" spans="2:6">
      <c r="B651" s="64"/>
      <c r="C651" s="67">
        <v>349</v>
      </c>
      <c r="D651" s="70"/>
      <c r="E651" s="67">
        <v>4502</v>
      </c>
      <c r="F651" s="75" t="s">
        <v>1158</v>
      </c>
    </row>
    <row r="652" spans="2:6">
      <c r="B652" s="64"/>
      <c r="C652" s="67">
        <v>350</v>
      </c>
      <c r="D652" s="70"/>
      <c r="E652" s="67">
        <v>4503</v>
      </c>
      <c r="F652" s="75" t="s">
        <v>972</v>
      </c>
    </row>
    <row r="653" spans="2:6">
      <c r="B653" s="64"/>
      <c r="C653" s="67">
        <v>351</v>
      </c>
      <c r="D653" s="70"/>
      <c r="E653" s="67">
        <v>4504</v>
      </c>
      <c r="F653" s="75" t="s">
        <v>161</v>
      </c>
    </row>
    <row r="654" spans="2:6">
      <c r="B654" s="64"/>
      <c r="C654" s="67">
        <v>352</v>
      </c>
      <c r="D654" s="70"/>
      <c r="E654" s="67">
        <v>4505</v>
      </c>
      <c r="F654" s="75" t="s">
        <v>1160</v>
      </c>
    </row>
    <row r="655" spans="2:6">
      <c r="B655" s="64"/>
      <c r="C655" s="67">
        <v>353</v>
      </c>
      <c r="D655" s="70"/>
      <c r="E655" s="67">
        <v>4506</v>
      </c>
      <c r="F655" s="75" t="s">
        <v>1161</v>
      </c>
    </row>
    <row r="656" spans="2:6">
      <c r="B656" s="64"/>
      <c r="C656" s="67">
        <v>354</v>
      </c>
      <c r="D656" s="70"/>
      <c r="E656" s="67">
        <v>4507</v>
      </c>
      <c r="F656" s="75" t="s">
        <v>1125</v>
      </c>
    </row>
    <row r="657" spans="2:6">
      <c r="B657" s="64"/>
      <c r="C657" s="67">
        <v>355</v>
      </c>
      <c r="D657" s="70"/>
      <c r="E657" s="67">
        <v>4508</v>
      </c>
      <c r="F657" s="75" t="s">
        <v>1162</v>
      </c>
    </row>
    <row r="658" spans="2:6">
      <c r="B658" s="64"/>
      <c r="C658" s="67">
        <v>356</v>
      </c>
      <c r="D658" s="70"/>
      <c r="E658" s="67">
        <v>4509</v>
      </c>
      <c r="F658" s="75" t="s">
        <v>1163</v>
      </c>
    </row>
    <row r="659" spans="2:6">
      <c r="B659" s="64"/>
      <c r="C659" s="67">
        <v>357</v>
      </c>
      <c r="D659" s="70"/>
      <c r="E659" s="67">
        <v>4510</v>
      </c>
      <c r="F659" s="75" t="s">
        <v>248</v>
      </c>
    </row>
    <row r="660" spans="2:6">
      <c r="B660" s="64"/>
      <c r="C660" s="67">
        <v>358</v>
      </c>
      <c r="D660" s="70"/>
      <c r="E660" s="67">
        <v>4511</v>
      </c>
      <c r="F660" s="75" t="s">
        <v>838</v>
      </c>
    </row>
    <row r="661" spans="2:6">
      <c r="B661" s="64"/>
      <c r="C661" s="67">
        <v>359</v>
      </c>
      <c r="D661" s="70"/>
      <c r="E661" s="67">
        <v>4512</v>
      </c>
      <c r="F661" s="75" t="s">
        <v>1164</v>
      </c>
    </row>
    <row r="662" spans="2:6">
      <c r="B662" s="64"/>
      <c r="C662" s="67">
        <v>360</v>
      </c>
      <c r="D662" s="70"/>
      <c r="E662" s="67">
        <v>4513</v>
      </c>
      <c r="F662" s="75" t="s">
        <v>790</v>
      </c>
    </row>
    <row r="663" spans="2:6">
      <c r="B663" s="64"/>
      <c r="C663" s="67">
        <v>361</v>
      </c>
      <c r="D663" s="70"/>
      <c r="E663" s="67">
        <v>4514</v>
      </c>
      <c r="F663" s="75" t="s">
        <v>1165</v>
      </c>
    </row>
    <row r="664" spans="2:6">
      <c r="B664" s="64"/>
      <c r="C664" s="67">
        <v>362</v>
      </c>
      <c r="D664" s="70"/>
      <c r="E664" s="67">
        <v>4515</v>
      </c>
      <c r="F664" s="75" t="s">
        <v>904</v>
      </c>
    </row>
    <row r="665" spans="2:6">
      <c r="B665" s="64"/>
      <c r="C665" s="67">
        <v>363</v>
      </c>
      <c r="D665" s="70"/>
      <c r="E665" s="67">
        <v>4516</v>
      </c>
      <c r="F665" s="75" t="s">
        <v>862</v>
      </c>
    </row>
    <row r="666" spans="2:6">
      <c r="B666" s="64"/>
      <c r="C666" s="67">
        <v>364</v>
      </c>
      <c r="D666" s="70"/>
      <c r="E666" s="67">
        <v>4517</v>
      </c>
      <c r="F666" s="75" t="s">
        <v>1166</v>
      </c>
    </row>
    <row r="667" spans="2:6">
      <c r="B667" s="64"/>
      <c r="C667" s="67">
        <v>365</v>
      </c>
      <c r="D667" s="70"/>
      <c r="E667" s="67">
        <v>4601</v>
      </c>
      <c r="F667" s="75" t="s">
        <v>995</v>
      </c>
    </row>
    <row r="668" spans="2:6">
      <c r="B668" s="64"/>
      <c r="C668" s="67">
        <v>366</v>
      </c>
      <c r="D668" s="70"/>
      <c r="E668" s="67">
        <v>4602</v>
      </c>
      <c r="F668" s="75" t="s">
        <v>1051</v>
      </c>
    </row>
    <row r="669" spans="2:6">
      <c r="B669" s="64"/>
      <c r="C669" s="67">
        <v>367</v>
      </c>
      <c r="D669" s="70"/>
      <c r="E669" s="67">
        <v>4603</v>
      </c>
      <c r="F669" s="75" t="s">
        <v>917</v>
      </c>
    </row>
    <row r="670" spans="2:6">
      <c r="B670" s="64"/>
      <c r="C670" s="67">
        <v>368</v>
      </c>
      <c r="D670" s="70"/>
      <c r="E670" s="67">
        <v>4604</v>
      </c>
      <c r="F670" s="75" t="s">
        <v>1167</v>
      </c>
    </row>
    <row r="671" spans="2:6">
      <c r="B671" s="64"/>
      <c r="C671" s="67">
        <v>369</v>
      </c>
      <c r="D671" s="70"/>
      <c r="E671" s="67">
        <v>4605</v>
      </c>
      <c r="F671" s="75" t="s">
        <v>1168</v>
      </c>
    </row>
    <row r="672" spans="2:6">
      <c r="B672" s="64"/>
      <c r="C672" s="67">
        <v>370</v>
      </c>
      <c r="D672" s="70"/>
      <c r="E672" s="67">
        <v>200</v>
      </c>
      <c r="F672" s="75" t="s">
        <v>1169</v>
      </c>
    </row>
    <row r="673" spans="2:6">
      <c r="B673" s="64"/>
      <c r="C673" s="67">
        <v>371</v>
      </c>
      <c r="D673" s="70"/>
      <c r="E673" s="67">
        <v>400</v>
      </c>
      <c r="F673" s="75" t="s">
        <v>1170</v>
      </c>
    </row>
    <row r="674" spans="2:6">
      <c r="B674" s="64"/>
      <c r="C674" s="67">
        <v>372</v>
      </c>
      <c r="D674" s="70"/>
      <c r="E674" s="67">
        <v>2718</v>
      </c>
      <c r="F674" s="75" t="s">
        <v>1171</v>
      </c>
    </row>
    <row r="675" spans="2:6">
      <c r="B675" s="64"/>
      <c r="C675" s="67">
        <v>373</v>
      </c>
      <c r="D675" s="70"/>
      <c r="E675" s="67">
        <v>1006</v>
      </c>
      <c r="F675" s="75" t="s">
        <v>330</v>
      </c>
    </row>
    <row r="676" spans="2:6">
      <c r="B676" s="64">
        <v>36</v>
      </c>
      <c r="C676" s="67">
        <v>1</v>
      </c>
      <c r="D676" s="70" t="s">
        <v>560</v>
      </c>
      <c r="E676" s="67">
        <v>0</v>
      </c>
      <c r="F676" s="75" t="s">
        <v>143</v>
      </c>
    </row>
    <row r="677" spans="2:6">
      <c r="B677" s="64">
        <v>37</v>
      </c>
      <c r="C677" s="67">
        <v>1</v>
      </c>
      <c r="D677" s="70" t="s">
        <v>126</v>
      </c>
      <c r="E677" s="67">
        <v>10610002</v>
      </c>
      <c r="F677" s="75" t="s">
        <v>1006</v>
      </c>
    </row>
    <row r="678" spans="2:6">
      <c r="B678" s="64"/>
      <c r="C678" s="67">
        <v>2</v>
      </c>
      <c r="D678" s="70"/>
      <c r="E678" s="67">
        <v>10610001</v>
      </c>
      <c r="F678" s="75" t="s">
        <v>374</v>
      </c>
    </row>
    <row r="679" spans="2:6">
      <c r="B679" s="64"/>
      <c r="C679" s="67">
        <v>3</v>
      </c>
      <c r="D679" s="70"/>
      <c r="E679" s="67">
        <v>10610003</v>
      </c>
      <c r="F679" s="75" t="s">
        <v>1172</v>
      </c>
    </row>
    <row r="680" spans="2:6">
      <c r="B680" s="64"/>
      <c r="C680" s="67">
        <v>4</v>
      </c>
      <c r="D680" s="70"/>
      <c r="E680" s="67">
        <v>10610004</v>
      </c>
      <c r="F680" s="75" t="s">
        <v>1173</v>
      </c>
    </row>
    <row r="681" spans="2:6">
      <c r="B681" s="64"/>
      <c r="C681" s="67">
        <v>5</v>
      </c>
      <c r="D681" s="70"/>
      <c r="E681" s="67">
        <v>10610005</v>
      </c>
      <c r="F681" s="75" t="s">
        <v>15</v>
      </c>
    </row>
    <row r="682" spans="2:6">
      <c r="B682" s="64"/>
      <c r="C682" s="67">
        <v>6</v>
      </c>
      <c r="D682" s="70"/>
      <c r="E682" s="67">
        <v>10610006</v>
      </c>
      <c r="F682" s="75" t="s">
        <v>1174</v>
      </c>
    </row>
    <row r="683" spans="2:6">
      <c r="B683" s="64"/>
      <c r="C683" s="67">
        <v>7</v>
      </c>
      <c r="D683" s="70"/>
      <c r="E683" s="67">
        <v>10610007</v>
      </c>
      <c r="F683" s="75" t="s">
        <v>227</v>
      </c>
    </row>
    <row r="684" spans="2:6">
      <c r="B684" s="64"/>
      <c r="C684" s="67">
        <v>8</v>
      </c>
      <c r="D684" s="70"/>
      <c r="E684" s="67">
        <v>10610008</v>
      </c>
      <c r="F684" s="75" t="s">
        <v>1175</v>
      </c>
    </row>
    <row r="685" spans="2:6">
      <c r="B685" s="64">
        <v>38</v>
      </c>
      <c r="C685" s="67">
        <v>1</v>
      </c>
      <c r="D685" s="70" t="s">
        <v>715</v>
      </c>
      <c r="E685" s="67">
        <v>1</v>
      </c>
      <c r="F685" s="75" t="s">
        <v>765</v>
      </c>
    </row>
    <row r="686" spans="2:6">
      <c r="B686" s="64"/>
      <c r="C686" s="67">
        <v>2</v>
      </c>
      <c r="D686" s="70"/>
      <c r="E686" s="67">
        <v>2</v>
      </c>
      <c r="F686" s="75" t="s">
        <v>757</v>
      </c>
    </row>
    <row r="687" spans="2:6">
      <c r="B687" s="64"/>
      <c r="C687" s="67">
        <v>3</v>
      </c>
      <c r="D687" s="70"/>
      <c r="E687" s="67">
        <v>3</v>
      </c>
      <c r="F687" s="75" t="s">
        <v>232</v>
      </c>
    </row>
    <row r="688" spans="2:6">
      <c r="B688" s="64"/>
      <c r="C688" s="67">
        <v>4</v>
      </c>
      <c r="D688" s="70"/>
      <c r="E688" s="67">
        <v>4</v>
      </c>
      <c r="F688" s="75" t="s">
        <v>607</v>
      </c>
    </row>
    <row r="689" spans="2:6">
      <c r="B689" s="64">
        <v>39</v>
      </c>
      <c r="C689" s="67">
        <v>1</v>
      </c>
      <c r="D689" s="70" t="s">
        <v>326</v>
      </c>
      <c r="E689" s="67">
        <v>200</v>
      </c>
      <c r="F689" s="75" t="s">
        <v>185</v>
      </c>
    </row>
    <row r="690" spans="2:6">
      <c r="B690" s="64"/>
      <c r="C690" s="67">
        <v>2</v>
      </c>
      <c r="D690" s="70"/>
      <c r="E690" s="67">
        <v>210</v>
      </c>
      <c r="F690" s="75" t="s">
        <v>1103</v>
      </c>
    </row>
    <row r="691" spans="2:6">
      <c r="B691" s="64"/>
      <c r="C691" s="67">
        <v>3</v>
      </c>
      <c r="D691" s="70"/>
      <c r="E691" s="67">
        <v>220</v>
      </c>
      <c r="F691" s="75" t="s">
        <v>1159</v>
      </c>
    </row>
    <row r="692" spans="2:6">
      <c r="B692" s="64"/>
      <c r="C692" s="67">
        <v>4</v>
      </c>
      <c r="D692" s="70"/>
      <c r="E692" s="67">
        <v>230</v>
      </c>
      <c r="F692" s="75" t="s">
        <v>1176</v>
      </c>
    </row>
    <row r="693" spans="2:6">
      <c r="B693" s="64"/>
      <c r="C693" s="67">
        <v>5</v>
      </c>
      <c r="D693" s="70"/>
      <c r="E693" s="67">
        <v>260</v>
      </c>
      <c r="F693" s="75" t="s">
        <v>31</v>
      </c>
    </row>
    <row r="694" spans="2:6">
      <c r="B694" s="64"/>
      <c r="C694" s="67">
        <v>6</v>
      </c>
      <c r="D694" s="70"/>
      <c r="E694" s="67">
        <v>270</v>
      </c>
      <c r="F694" s="75" t="s">
        <v>581</v>
      </c>
    </row>
    <row r="695" spans="2:6">
      <c r="B695" s="64"/>
      <c r="C695" s="67">
        <v>7</v>
      </c>
      <c r="D695" s="70"/>
      <c r="E695" s="67">
        <v>280</v>
      </c>
      <c r="F695" s="75" t="s">
        <v>1178</v>
      </c>
    </row>
    <row r="696" spans="2:6">
      <c r="B696" s="64"/>
      <c r="C696" s="67">
        <v>8</v>
      </c>
      <c r="D696" s="70"/>
      <c r="E696" s="67">
        <v>290</v>
      </c>
      <c r="F696" s="75" t="s">
        <v>159</v>
      </c>
    </row>
    <row r="697" spans="2:6">
      <c r="B697" s="64"/>
      <c r="C697" s="67">
        <v>9</v>
      </c>
      <c r="D697" s="70"/>
      <c r="E697" s="67">
        <v>300</v>
      </c>
      <c r="F697" s="75" t="s">
        <v>637</v>
      </c>
    </row>
    <row r="698" spans="2:6">
      <c r="B698" s="64"/>
      <c r="C698" s="67">
        <v>10</v>
      </c>
      <c r="D698" s="70"/>
      <c r="E698" s="67">
        <v>310</v>
      </c>
      <c r="F698" s="75" t="s">
        <v>1179</v>
      </c>
    </row>
    <row r="699" spans="2:6">
      <c r="B699" s="64"/>
      <c r="C699" s="67">
        <v>11</v>
      </c>
      <c r="D699" s="70"/>
      <c r="E699" s="67">
        <v>320</v>
      </c>
      <c r="F699" s="75" t="s">
        <v>1180</v>
      </c>
    </row>
    <row r="700" spans="2:6">
      <c r="B700" s="64"/>
      <c r="C700" s="67">
        <v>12</v>
      </c>
      <c r="D700" s="70"/>
      <c r="E700" s="67">
        <v>400</v>
      </c>
      <c r="F700" s="75" t="s">
        <v>1181</v>
      </c>
    </row>
    <row r="701" spans="2:6">
      <c r="B701" s="64"/>
      <c r="C701" s="67">
        <v>13</v>
      </c>
      <c r="D701" s="70"/>
      <c r="E701" s="67">
        <v>410</v>
      </c>
      <c r="F701" s="75" t="s">
        <v>1182</v>
      </c>
    </row>
    <row r="702" spans="2:6">
      <c r="B702" s="64"/>
      <c r="C702" s="67">
        <v>14</v>
      </c>
      <c r="D702" s="70"/>
      <c r="E702" s="67">
        <v>700</v>
      </c>
      <c r="F702" s="75" t="s">
        <v>1183</v>
      </c>
    </row>
    <row r="703" spans="2:6">
      <c r="B703" s="64"/>
      <c r="C703" s="67">
        <v>15</v>
      </c>
      <c r="D703" s="70"/>
      <c r="E703" s="67">
        <v>710</v>
      </c>
      <c r="F703" s="75" t="s">
        <v>1184</v>
      </c>
    </row>
    <row r="704" spans="2:6">
      <c r="B704" s="64"/>
      <c r="C704" s="67">
        <v>16</v>
      </c>
      <c r="D704" s="70"/>
      <c r="E704" s="67">
        <v>800</v>
      </c>
      <c r="F704" s="75" t="s">
        <v>1185</v>
      </c>
    </row>
    <row r="705" spans="2:6">
      <c r="B705" s="64"/>
      <c r="C705" s="67">
        <v>17</v>
      </c>
      <c r="D705" s="70"/>
      <c r="E705" s="67">
        <v>999</v>
      </c>
      <c r="F705" s="75" t="s">
        <v>374</v>
      </c>
    </row>
    <row r="706" spans="2:6">
      <c r="B706" s="64"/>
      <c r="C706" s="67">
        <v>18</v>
      </c>
      <c r="D706" s="70"/>
      <c r="E706" s="67">
        <v>140</v>
      </c>
      <c r="F706" s="75" t="s">
        <v>122</v>
      </c>
    </row>
    <row r="707" spans="2:6">
      <c r="B707" s="64"/>
      <c r="C707" s="67">
        <v>19</v>
      </c>
      <c r="D707" s="70"/>
      <c r="E707" s="67">
        <v>820</v>
      </c>
      <c r="F707" s="75" t="s">
        <v>914</v>
      </c>
    </row>
    <row r="708" spans="2:6">
      <c r="B708" s="64"/>
      <c r="C708" s="67">
        <v>20</v>
      </c>
      <c r="D708" s="70"/>
      <c r="E708" s="67">
        <v>240</v>
      </c>
      <c r="F708" s="75" t="s">
        <v>1186</v>
      </c>
    </row>
    <row r="709" spans="2:6">
      <c r="B709" s="64"/>
      <c r="C709" s="67">
        <v>21</v>
      </c>
      <c r="D709" s="70"/>
      <c r="E709" s="67">
        <v>330</v>
      </c>
      <c r="F709" s="75" t="s">
        <v>234</v>
      </c>
    </row>
    <row r="710" spans="2:6">
      <c r="B710" s="64">
        <v>40</v>
      </c>
      <c r="C710" s="67">
        <v>1</v>
      </c>
      <c r="D710" s="70" t="s">
        <v>546</v>
      </c>
      <c r="E710" s="67">
        <v>0</v>
      </c>
      <c r="F710" s="75" t="s">
        <v>374</v>
      </c>
    </row>
    <row r="711" spans="2:6">
      <c r="B711" s="64"/>
      <c r="C711" s="67">
        <v>2</v>
      </c>
      <c r="D711" s="70"/>
      <c r="E711" s="67">
        <v>11</v>
      </c>
      <c r="F711" s="75" t="s">
        <v>1187</v>
      </c>
    </row>
    <row r="712" spans="2:6">
      <c r="B712" s="64"/>
      <c r="C712" s="67">
        <v>3</v>
      </c>
      <c r="D712" s="70"/>
      <c r="E712" s="67">
        <v>12</v>
      </c>
      <c r="F712" s="75" t="s">
        <v>1188</v>
      </c>
    </row>
    <row r="713" spans="2:6">
      <c r="B713" s="64"/>
      <c r="C713" s="67">
        <v>4</v>
      </c>
      <c r="D713" s="70"/>
      <c r="E713" s="67">
        <v>13</v>
      </c>
      <c r="F713" s="75" t="s">
        <v>1189</v>
      </c>
    </row>
    <row r="714" spans="2:6">
      <c r="B714" s="64">
        <v>41</v>
      </c>
      <c r="C714" s="67">
        <v>1</v>
      </c>
      <c r="D714" s="70" t="s">
        <v>692</v>
      </c>
      <c r="E714" s="67">
        <v>1</v>
      </c>
      <c r="F714" s="75" t="s">
        <v>130</v>
      </c>
    </row>
    <row r="715" spans="2:6">
      <c r="B715" s="64"/>
      <c r="C715" s="67">
        <v>2</v>
      </c>
      <c r="D715" s="70"/>
      <c r="E715" s="67">
        <v>2</v>
      </c>
      <c r="F715" s="75" t="s">
        <v>1190</v>
      </c>
    </row>
    <row r="716" spans="2:6">
      <c r="B716" s="64"/>
      <c r="C716" s="67">
        <v>3</v>
      </c>
      <c r="D716" s="70"/>
      <c r="E716" s="67">
        <v>3</v>
      </c>
      <c r="F716" s="75" t="s">
        <v>827</v>
      </c>
    </row>
    <row r="717" spans="2:6">
      <c r="B717" s="64"/>
      <c r="C717" s="67">
        <v>4</v>
      </c>
      <c r="D717" s="70"/>
      <c r="E717" s="67">
        <v>4</v>
      </c>
      <c r="F717" s="75" t="s">
        <v>341</v>
      </c>
    </row>
    <row r="718" spans="2:6">
      <c r="B718" s="64"/>
      <c r="C718" s="67">
        <v>5</v>
      </c>
      <c r="D718" s="70"/>
      <c r="E718" s="67">
        <v>5</v>
      </c>
      <c r="F718" s="75" t="s">
        <v>608</v>
      </c>
    </row>
    <row r="719" spans="2:6">
      <c r="B719" s="64">
        <v>42</v>
      </c>
      <c r="C719" s="67">
        <v>1</v>
      </c>
      <c r="D719" s="70" t="s">
        <v>75</v>
      </c>
      <c r="E719" s="67">
        <v>1</v>
      </c>
      <c r="F719" s="75" t="s">
        <v>1191</v>
      </c>
    </row>
    <row r="720" spans="2:6">
      <c r="B720" s="64"/>
      <c r="C720" s="67">
        <v>2</v>
      </c>
      <c r="D720" s="70"/>
      <c r="E720" s="67">
        <v>2</v>
      </c>
      <c r="F720" s="75" t="s">
        <v>668</v>
      </c>
    </row>
    <row r="721" spans="2:6">
      <c r="B721" s="64"/>
      <c r="C721" s="67">
        <v>3</v>
      </c>
      <c r="D721" s="70"/>
      <c r="E721" s="67">
        <v>3</v>
      </c>
      <c r="F721" s="75" t="s">
        <v>1192</v>
      </c>
    </row>
    <row r="722" spans="2:6">
      <c r="B722" s="64"/>
      <c r="C722" s="67">
        <v>4</v>
      </c>
      <c r="D722" s="70"/>
      <c r="E722" s="67">
        <v>4</v>
      </c>
      <c r="F722" s="75" t="s">
        <v>608</v>
      </c>
    </row>
    <row r="723" spans="2:6">
      <c r="B723" s="64">
        <v>43</v>
      </c>
      <c r="C723" s="67">
        <v>1</v>
      </c>
      <c r="D723" s="70" t="s">
        <v>128</v>
      </c>
      <c r="E723" s="67">
        <v>10</v>
      </c>
      <c r="F723" s="75" t="s">
        <v>1187</v>
      </c>
    </row>
    <row r="724" spans="2:6">
      <c r="B724" s="64"/>
      <c r="C724" s="67">
        <v>2</v>
      </c>
      <c r="D724" s="70"/>
      <c r="E724" s="67">
        <v>11</v>
      </c>
      <c r="F724" s="75" t="s">
        <v>1188</v>
      </c>
    </row>
    <row r="725" spans="2:6">
      <c r="B725" s="64"/>
      <c r="C725" s="67">
        <v>3</v>
      </c>
      <c r="D725" s="70"/>
      <c r="E725" s="67">
        <v>12</v>
      </c>
      <c r="F725" s="75" t="s">
        <v>1189</v>
      </c>
    </row>
    <row r="726" spans="2:6">
      <c r="B726" s="64"/>
      <c r="C726" s="67">
        <v>4</v>
      </c>
      <c r="D726" s="70"/>
      <c r="E726" s="67">
        <v>1</v>
      </c>
      <c r="F726" s="75" t="s">
        <v>374</v>
      </c>
    </row>
    <row r="727" spans="2:6">
      <c r="B727" s="64">
        <v>44</v>
      </c>
      <c r="C727" s="67">
        <v>1</v>
      </c>
      <c r="D727" s="70" t="s">
        <v>175</v>
      </c>
      <c r="E727" s="67">
        <v>10350001</v>
      </c>
      <c r="F727" s="75" t="s">
        <v>1193</v>
      </c>
    </row>
    <row r="728" spans="2:6">
      <c r="B728" s="64"/>
      <c r="C728" s="67">
        <v>2</v>
      </c>
      <c r="D728" s="70"/>
      <c r="E728" s="67">
        <v>10350002</v>
      </c>
      <c r="F728" s="75" t="s">
        <v>1194</v>
      </c>
    </row>
    <row r="729" spans="2:6">
      <c r="B729" s="64"/>
      <c r="C729" s="67">
        <v>3</v>
      </c>
      <c r="D729" s="70"/>
      <c r="E729" s="67">
        <v>10360006</v>
      </c>
      <c r="F729" s="75" t="s">
        <v>1195</v>
      </c>
    </row>
    <row r="730" spans="2:6">
      <c r="B730" s="64"/>
      <c r="C730" s="67">
        <v>4</v>
      </c>
      <c r="D730" s="70"/>
      <c r="E730" s="67">
        <v>10360002</v>
      </c>
      <c r="F730" s="75" t="s">
        <v>1196</v>
      </c>
    </row>
    <row r="731" spans="2:6">
      <c r="B731" s="64"/>
      <c r="C731" s="67">
        <v>5</v>
      </c>
      <c r="D731" s="70"/>
      <c r="E731" s="67">
        <v>10350004</v>
      </c>
      <c r="F731" s="75" t="s">
        <v>374</v>
      </c>
    </row>
    <row r="732" spans="2:6">
      <c r="B732" s="64"/>
      <c r="C732" s="67">
        <v>6</v>
      </c>
      <c r="D732" s="70"/>
      <c r="E732" s="67">
        <v>10360005</v>
      </c>
      <c r="F732" s="75" t="s">
        <v>818</v>
      </c>
    </row>
    <row r="733" spans="2:6">
      <c r="B733" s="64"/>
      <c r="C733" s="67">
        <v>7</v>
      </c>
      <c r="D733" s="70"/>
      <c r="E733" s="67">
        <v>10360008</v>
      </c>
      <c r="F733" s="75" t="s">
        <v>391</v>
      </c>
    </row>
    <row r="734" spans="2:6">
      <c r="B734" s="64"/>
      <c r="C734" s="67">
        <v>8</v>
      </c>
      <c r="D734" s="70"/>
      <c r="E734" s="67">
        <v>10360009</v>
      </c>
      <c r="F734" s="75" t="s">
        <v>1199</v>
      </c>
    </row>
    <row r="735" spans="2:6">
      <c r="B735" s="64"/>
      <c r="C735" s="67">
        <v>9</v>
      </c>
      <c r="D735" s="70"/>
      <c r="E735" s="67">
        <v>10360010</v>
      </c>
      <c r="F735" s="75" t="s">
        <v>789</v>
      </c>
    </row>
    <row r="736" spans="2:6">
      <c r="B736" s="64"/>
      <c r="C736" s="67">
        <v>10</v>
      </c>
      <c r="D736" s="70"/>
      <c r="E736" s="67">
        <v>10360011</v>
      </c>
      <c r="F736" s="75" t="s">
        <v>1200</v>
      </c>
    </row>
    <row r="737" spans="2:6">
      <c r="B737" s="64"/>
      <c r="C737" s="67">
        <v>11</v>
      </c>
      <c r="D737" s="70"/>
      <c r="E737" s="67">
        <v>10360012</v>
      </c>
      <c r="F737" s="75" t="s">
        <v>395</v>
      </c>
    </row>
    <row r="738" spans="2:6">
      <c r="B738" s="64"/>
      <c r="C738" s="67">
        <v>12</v>
      </c>
      <c r="D738" s="70"/>
      <c r="E738" s="67">
        <v>10360004</v>
      </c>
      <c r="F738" s="75" t="s">
        <v>411</v>
      </c>
    </row>
    <row r="739" spans="2:6">
      <c r="B739" s="64">
        <v>45</v>
      </c>
      <c r="C739" s="67">
        <v>1</v>
      </c>
      <c r="D739" s="70" t="s">
        <v>303</v>
      </c>
      <c r="E739" s="67">
        <v>14010901</v>
      </c>
      <c r="F739" s="75" t="s">
        <v>550</v>
      </c>
    </row>
    <row r="740" spans="2:6">
      <c r="B740" s="64"/>
      <c r="C740" s="67">
        <v>2</v>
      </c>
      <c r="D740" s="70"/>
      <c r="E740" s="67">
        <v>14010902</v>
      </c>
      <c r="F740" s="75" t="s">
        <v>1201</v>
      </c>
    </row>
    <row r="741" spans="2:6">
      <c r="B741" s="64"/>
      <c r="C741" s="67">
        <v>3</v>
      </c>
      <c r="D741" s="70"/>
      <c r="E741" s="67">
        <v>14010903</v>
      </c>
      <c r="F741" s="75" t="s">
        <v>81</v>
      </c>
    </row>
    <row r="742" spans="2:6">
      <c r="B742" s="64">
        <v>46</v>
      </c>
      <c r="C742" s="67">
        <v>1</v>
      </c>
      <c r="D742" s="70" t="s">
        <v>318</v>
      </c>
      <c r="E742" s="67">
        <v>1</v>
      </c>
      <c r="F742" s="75" t="s">
        <v>1202</v>
      </c>
    </row>
    <row r="743" spans="2:6">
      <c r="B743" s="64"/>
      <c r="C743" s="67">
        <v>2</v>
      </c>
      <c r="D743" s="70"/>
      <c r="E743" s="67">
        <v>2</v>
      </c>
      <c r="F743" s="75" t="s">
        <v>1203</v>
      </c>
    </row>
    <row r="744" spans="2:6">
      <c r="B744" s="64"/>
      <c r="C744" s="67">
        <v>3</v>
      </c>
      <c r="D744" s="70"/>
      <c r="E744" s="67">
        <v>9</v>
      </c>
      <c r="F744" s="75" t="s">
        <v>374</v>
      </c>
    </row>
    <row r="745" spans="2:6">
      <c r="B745" s="64">
        <v>47</v>
      </c>
      <c r="C745" s="67">
        <v>1</v>
      </c>
      <c r="D745" s="70" t="s">
        <v>3</v>
      </c>
      <c r="E745" s="67">
        <v>101</v>
      </c>
      <c r="F745" s="75" t="s">
        <v>756</v>
      </c>
    </row>
    <row r="746" spans="2:6">
      <c r="B746" s="64"/>
      <c r="C746" s="67">
        <v>2</v>
      </c>
      <c r="D746" s="70"/>
      <c r="E746" s="67">
        <v>102</v>
      </c>
      <c r="F746" s="75" t="s">
        <v>571</v>
      </c>
    </row>
    <row r="747" spans="2:6">
      <c r="B747" s="64"/>
      <c r="C747" s="67">
        <v>3</v>
      </c>
      <c r="D747" s="70"/>
      <c r="E747" s="67">
        <v>301</v>
      </c>
      <c r="F747" s="75" t="s">
        <v>249</v>
      </c>
    </row>
    <row r="748" spans="2:6">
      <c r="B748" s="64"/>
      <c r="C748" s="67">
        <v>4</v>
      </c>
      <c r="D748" s="70"/>
      <c r="E748" s="67">
        <v>302</v>
      </c>
      <c r="F748" s="75" t="s">
        <v>1204</v>
      </c>
    </row>
    <row r="749" spans="2:6">
      <c r="B749" s="64"/>
      <c r="C749" s="67">
        <v>5</v>
      </c>
      <c r="D749" s="70"/>
      <c r="E749" s="67">
        <v>303</v>
      </c>
      <c r="F749" s="75" t="s">
        <v>1205</v>
      </c>
    </row>
    <row r="750" spans="2:6">
      <c r="B750" s="64">
        <v>48</v>
      </c>
      <c r="C750" s="67">
        <v>1</v>
      </c>
      <c r="D750" s="70" t="s">
        <v>550</v>
      </c>
      <c r="E750" s="67">
        <v>1</v>
      </c>
      <c r="F750" s="75" t="s">
        <v>1206</v>
      </c>
    </row>
    <row r="751" spans="2:6">
      <c r="B751" s="64"/>
      <c r="C751" s="67">
        <v>2</v>
      </c>
      <c r="D751" s="70"/>
      <c r="E751" s="67">
        <v>2</v>
      </c>
      <c r="F751" s="75" t="s">
        <v>148</v>
      </c>
    </row>
    <row r="752" spans="2:6">
      <c r="B752" s="64"/>
      <c r="C752" s="67">
        <v>3</v>
      </c>
      <c r="D752" s="70"/>
      <c r="E752" s="67">
        <v>3</v>
      </c>
      <c r="F752" s="75" t="s">
        <v>416</v>
      </c>
    </row>
    <row r="753" spans="2:6">
      <c r="B753" s="64"/>
      <c r="C753" s="67">
        <v>4</v>
      </c>
      <c r="D753" s="70"/>
      <c r="E753" s="67">
        <v>4</v>
      </c>
      <c r="F753" s="75" t="s">
        <v>274</v>
      </c>
    </row>
    <row r="754" spans="2:6">
      <c r="B754" s="64">
        <v>49</v>
      </c>
      <c r="C754" s="67">
        <v>1</v>
      </c>
      <c r="D754" s="70" t="s">
        <v>238</v>
      </c>
      <c r="E754" s="67">
        <v>1</v>
      </c>
      <c r="F754" s="75" t="s">
        <v>374</v>
      </c>
    </row>
    <row r="755" spans="2:6">
      <c r="B755" s="64"/>
      <c r="C755" s="67">
        <v>2</v>
      </c>
      <c r="D755" s="70"/>
      <c r="E755" s="67">
        <v>10</v>
      </c>
      <c r="F755" s="75" t="s">
        <v>1187</v>
      </c>
    </row>
    <row r="756" spans="2:6">
      <c r="B756" s="64"/>
      <c r="C756" s="67">
        <v>3</v>
      </c>
      <c r="D756" s="70"/>
      <c r="E756" s="67">
        <v>12</v>
      </c>
      <c r="F756" s="75" t="s">
        <v>1189</v>
      </c>
    </row>
    <row r="757" spans="2:6">
      <c r="B757" s="64"/>
      <c r="C757" s="67">
        <v>4</v>
      </c>
      <c r="D757" s="70"/>
      <c r="E757" s="67">
        <v>11</v>
      </c>
      <c r="F757" s="75" t="s">
        <v>1188</v>
      </c>
    </row>
    <row r="758" spans="2:6">
      <c r="B758" s="64">
        <v>50</v>
      </c>
      <c r="C758" s="67">
        <v>1</v>
      </c>
      <c r="D758" s="70" t="s">
        <v>401</v>
      </c>
      <c r="E758" s="67">
        <v>0</v>
      </c>
      <c r="F758" s="75" t="s">
        <v>374</v>
      </c>
    </row>
    <row r="759" spans="2:6">
      <c r="B759" s="64"/>
      <c r="C759" s="67">
        <v>2</v>
      </c>
      <c r="D759" s="70"/>
      <c r="E759" s="67">
        <v>1</v>
      </c>
      <c r="F759" s="75" t="s">
        <v>1208</v>
      </c>
    </row>
    <row r="760" spans="2:6">
      <c r="B760" s="64"/>
      <c r="C760" s="67">
        <v>3</v>
      </c>
      <c r="D760" s="70"/>
      <c r="E760" s="67">
        <v>2</v>
      </c>
      <c r="F760" s="75" t="s">
        <v>1046</v>
      </c>
    </row>
    <row r="761" spans="2:6">
      <c r="B761" s="64"/>
      <c r="C761" s="67">
        <v>4</v>
      </c>
      <c r="D761" s="70"/>
      <c r="E761" s="67">
        <v>3</v>
      </c>
      <c r="F761" s="75" t="s">
        <v>102</v>
      </c>
    </row>
    <row r="762" spans="2:6">
      <c r="B762" s="64">
        <v>51</v>
      </c>
      <c r="C762" s="67">
        <v>1</v>
      </c>
      <c r="D762" s="70" t="s">
        <v>742</v>
      </c>
      <c r="E762" s="67">
        <v>101</v>
      </c>
      <c r="F762" s="75" t="s">
        <v>343</v>
      </c>
    </row>
    <row r="763" spans="2:6">
      <c r="B763" s="64"/>
      <c r="C763" s="67">
        <v>2</v>
      </c>
      <c r="D763" s="70"/>
      <c r="E763" s="67">
        <v>102</v>
      </c>
      <c r="F763" s="75" t="s">
        <v>261</v>
      </c>
    </row>
    <row r="764" spans="2:6">
      <c r="B764" s="64"/>
      <c r="C764" s="67">
        <v>3</v>
      </c>
      <c r="D764" s="70"/>
      <c r="E764" s="67">
        <v>103</v>
      </c>
      <c r="F764" s="75" t="s">
        <v>874</v>
      </c>
    </row>
    <row r="765" spans="2:6">
      <c r="B765" s="64"/>
      <c r="C765" s="67">
        <v>4</v>
      </c>
      <c r="D765" s="70"/>
      <c r="E765" s="67">
        <v>104</v>
      </c>
      <c r="F765" s="75" t="s">
        <v>554</v>
      </c>
    </row>
    <row r="766" spans="2:6">
      <c r="B766" s="64"/>
      <c r="C766" s="67">
        <v>5</v>
      </c>
      <c r="D766" s="70"/>
      <c r="E766" s="67">
        <v>105</v>
      </c>
      <c r="F766" s="75" t="s">
        <v>952</v>
      </c>
    </row>
    <row r="767" spans="2:6">
      <c r="B767" s="64"/>
      <c r="C767" s="67">
        <v>6</v>
      </c>
      <c r="D767" s="70"/>
      <c r="E767" s="67">
        <v>106</v>
      </c>
      <c r="F767" s="75" t="s">
        <v>1140</v>
      </c>
    </row>
    <row r="768" spans="2:6">
      <c r="B768" s="64"/>
      <c r="C768" s="67">
        <v>7</v>
      </c>
      <c r="D768" s="70"/>
      <c r="E768" s="67">
        <v>107</v>
      </c>
      <c r="F768" s="75" t="s">
        <v>1209</v>
      </c>
    </row>
    <row r="769" spans="2:6">
      <c r="B769" s="64"/>
      <c r="C769" s="67">
        <v>8</v>
      </c>
      <c r="D769" s="70"/>
      <c r="E769" s="67">
        <v>108</v>
      </c>
      <c r="F769" s="75" t="s">
        <v>1210</v>
      </c>
    </row>
    <row r="770" spans="2:6">
      <c r="B770" s="64"/>
      <c r="C770" s="67">
        <v>9</v>
      </c>
      <c r="D770" s="70"/>
      <c r="E770" s="67">
        <v>109</v>
      </c>
      <c r="F770" s="75" t="s">
        <v>536</v>
      </c>
    </row>
    <row r="771" spans="2:6">
      <c r="B771" s="64"/>
      <c r="C771" s="67">
        <v>10</v>
      </c>
      <c r="D771" s="70"/>
      <c r="E771" s="67">
        <v>110</v>
      </c>
      <c r="F771" s="75" t="s">
        <v>374</v>
      </c>
    </row>
    <row r="772" spans="2:6">
      <c r="B772" s="64"/>
      <c r="C772" s="67">
        <v>11</v>
      </c>
      <c r="D772" s="70"/>
      <c r="E772" s="67">
        <v>999</v>
      </c>
      <c r="F772" s="75" t="s">
        <v>374</v>
      </c>
    </row>
    <row r="773" spans="2:6">
      <c r="B773" s="64">
        <v>52</v>
      </c>
      <c r="C773" s="67">
        <v>1</v>
      </c>
      <c r="D773" s="70" t="s">
        <v>387</v>
      </c>
      <c r="E773" s="67">
        <v>101</v>
      </c>
      <c r="F773" s="75" t="s">
        <v>1084</v>
      </c>
    </row>
    <row r="774" spans="2:6">
      <c r="B774" s="64"/>
      <c r="C774" s="67">
        <v>2</v>
      </c>
      <c r="D774" s="70"/>
      <c r="E774" s="67">
        <v>102</v>
      </c>
      <c r="F774" s="75" t="s">
        <v>379</v>
      </c>
    </row>
    <row r="775" spans="2:6">
      <c r="B775" s="64"/>
      <c r="C775" s="67">
        <v>3</v>
      </c>
      <c r="D775" s="70"/>
      <c r="E775" s="67">
        <v>103</v>
      </c>
      <c r="F775" s="75" t="s">
        <v>1095</v>
      </c>
    </row>
    <row r="776" spans="2:6">
      <c r="B776" s="64"/>
      <c r="C776" s="67">
        <v>4</v>
      </c>
      <c r="D776" s="70"/>
      <c r="E776" s="67">
        <v>301</v>
      </c>
      <c r="F776" s="75" t="s">
        <v>1211</v>
      </c>
    </row>
    <row r="777" spans="2:6">
      <c r="B777" s="64"/>
      <c r="C777" s="67">
        <v>5</v>
      </c>
      <c r="D777" s="70"/>
      <c r="E777" s="67">
        <v>104</v>
      </c>
      <c r="F777" s="75" t="s">
        <v>1212</v>
      </c>
    </row>
    <row r="778" spans="2:6">
      <c r="B778" s="64"/>
      <c r="C778" s="67">
        <v>6</v>
      </c>
      <c r="D778" s="70"/>
      <c r="E778" s="67">
        <v>302</v>
      </c>
      <c r="F778" s="75" t="s">
        <v>1213</v>
      </c>
    </row>
    <row r="779" spans="2:6">
      <c r="B779" s="64"/>
      <c r="C779" s="67">
        <v>7</v>
      </c>
      <c r="D779" s="70"/>
      <c r="E779" s="67">
        <v>105</v>
      </c>
      <c r="F779" s="75" t="s">
        <v>381</v>
      </c>
    </row>
    <row r="780" spans="2:6">
      <c r="B780" s="64"/>
      <c r="C780" s="67">
        <v>8</v>
      </c>
      <c r="D780" s="70"/>
      <c r="E780" s="67">
        <v>106</v>
      </c>
      <c r="F780" s="75" t="s">
        <v>527</v>
      </c>
    </row>
    <row r="781" spans="2:6">
      <c r="B781" s="64"/>
      <c r="C781" s="67">
        <v>9</v>
      </c>
      <c r="D781" s="70"/>
      <c r="E781" s="67">
        <v>107</v>
      </c>
      <c r="F781" s="75" t="s">
        <v>1214</v>
      </c>
    </row>
    <row r="782" spans="2:6">
      <c r="B782" s="64"/>
      <c r="C782" s="67">
        <v>10</v>
      </c>
      <c r="D782" s="70"/>
      <c r="E782" s="67">
        <v>108</v>
      </c>
      <c r="F782" s="75" t="s">
        <v>762</v>
      </c>
    </row>
    <row r="783" spans="2:6">
      <c r="B783" s="64"/>
      <c r="C783" s="67">
        <v>11</v>
      </c>
      <c r="D783" s="70"/>
      <c r="E783" s="67">
        <v>109</v>
      </c>
      <c r="F783" s="75" t="s">
        <v>1215</v>
      </c>
    </row>
    <row r="784" spans="2:6">
      <c r="B784" s="64"/>
      <c r="C784" s="67">
        <v>12</v>
      </c>
      <c r="D784" s="70"/>
      <c r="E784" s="67">
        <v>110</v>
      </c>
      <c r="F784" s="75" t="s">
        <v>374</v>
      </c>
    </row>
    <row r="785" spans="2:6">
      <c r="B785" s="64">
        <v>53</v>
      </c>
      <c r="C785" s="67">
        <v>1</v>
      </c>
      <c r="D785" s="70" t="s">
        <v>502</v>
      </c>
      <c r="E785" s="67">
        <v>1</v>
      </c>
      <c r="F785" s="75" t="s">
        <v>1216</v>
      </c>
    </row>
    <row r="786" spans="2:6">
      <c r="B786" s="64"/>
      <c r="C786" s="67">
        <v>2</v>
      </c>
      <c r="D786" s="70"/>
      <c r="E786" s="67">
        <v>2</v>
      </c>
      <c r="F786" s="75" t="s">
        <v>1198</v>
      </c>
    </row>
    <row r="787" spans="2:6">
      <c r="B787" s="64"/>
      <c r="C787" s="67">
        <v>3</v>
      </c>
      <c r="D787" s="70"/>
      <c r="E787" s="67">
        <v>3</v>
      </c>
      <c r="F787" s="75" t="s">
        <v>1218</v>
      </c>
    </row>
    <row r="788" spans="2:6">
      <c r="B788" s="64"/>
      <c r="C788" s="67">
        <v>4</v>
      </c>
      <c r="D788" s="70"/>
      <c r="E788" s="67">
        <v>4</v>
      </c>
      <c r="F788" s="75" t="s">
        <v>1219</v>
      </c>
    </row>
    <row r="789" spans="2:6">
      <c r="B789" s="64"/>
      <c r="C789" s="67">
        <v>5</v>
      </c>
      <c r="D789" s="70"/>
      <c r="E789" s="67">
        <v>5</v>
      </c>
      <c r="F789" s="75" t="s">
        <v>1220</v>
      </c>
    </row>
    <row r="790" spans="2:6">
      <c r="B790" s="64"/>
      <c r="C790" s="67">
        <v>6</v>
      </c>
      <c r="D790" s="70"/>
      <c r="E790" s="67">
        <v>6</v>
      </c>
      <c r="F790" s="75" t="s">
        <v>150</v>
      </c>
    </row>
    <row r="791" spans="2:6">
      <c r="B791" s="64"/>
      <c r="C791" s="67">
        <v>7</v>
      </c>
      <c r="D791" s="70"/>
      <c r="E791" s="67">
        <v>9</v>
      </c>
      <c r="F791" s="75" t="s">
        <v>608</v>
      </c>
    </row>
    <row r="792" spans="2:6">
      <c r="B792" s="64">
        <v>54</v>
      </c>
      <c r="C792" s="67">
        <v>1</v>
      </c>
      <c r="D792" s="70" t="s">
        <v>681</v>
      </c>
      <c r="E792" s="67">
        <v>1</v>
      </c>
      <c r="F792" s="75" t="s">
        <v>1221</v>
      </c>
    </row>
    <row r="793" spans="2:6">
      <c r="B793" s="64"/>
      <c r="C793" s="67">
        <v>2</v>
      </c>
      <c r="D793" s="70"/>
      <c r="E793" s="67">
        <v>2</v>
      </c>
      <c r="F793" s="75" t="s">
        <v>163</v>
      </c>
    </row>
    <row r="794" spans="2:6">
      <c r="B794" s="64"/>
      <c r="C794" s="67">
        <v>3</v>
      </c>
      <c r="D794" s="70"/>
      <c r="E794" s="67">
        <v>3</v>
      </c>
      <c r="F794" s="75" t="s">
        <v>193</v>
      </c>
    </row>
    <row r="795" spans="2:6">
      <c r="B795" s="64"/>
      <c r="C795" s="67">
        <v>4</v>
      </c>
      <c r="D795" s="70"/>
      <c r="E795" s="67">
        <v>4</v>
      </c>
      <c r="F795" s="75" t="s">
        <v>1222</v>
      </c>
    </row>
    <row r="796" spans="2:6">
      <c r="B796" s="64">
        <v>55</v>
      </c>
      <c r="C796" s="67">
        <v>1</v>
      </c>
      <c r="D796" s="70" t="s">
        <v>518</v>
      </c>
      <c r="E796" s="67">
        <v>10280001</v>
      </c>
      <c r="F796" s="75" t="s">
        <v>251</v>
      </c>
    </row>
    <row r="797" spans="2:6">
      <c r="B797" s="64">
        <v>56</v>
      </c>
      <c r="C797" s="67">
        <v>1</v>
      </c>
      <c r="D797" s="70" t="s">
        <v>166</v>
      </c>
      <c r="E797" s="67">
        <v>0</v>
      </c>
      <c r="F797" s="75" t="b">
        <v>0</v>
      </c>
    </row>
    <row r="798" spans="2:6">
      <c r="B798" s="64"/>
      <c r="C798" s="67">
        <v>2</v>
      </c>
      <c r="D798" s="70"/>
      <c r="E798" s="67">
        <v>1</v>
      </c>
      <c r="F798" s="75" t="b">
        <v>1</v>
      </c>
    </row>
    <row r="799" spans="2:6">
      <c r="B799" s="64">
        <v>57</v>
      </c>
      <c r="C799" s="67">
        <v>1</v>
      </c>
      <c r="D799" s="70" t="s">
        <v>731</v>
      </c>
      <c r="E799" s="67">
        <v>201</v>
      </c>
      <c r="F799" s="75" t="s">
        <v>819</v>
      </c>
    </row>
    <row r="800" spans="2:6">
      <c r="B800" s="64"/>
      <c r="C800" s="67">
        <v>2</v>
      </c>
      <c r="D800" s="70"/>
      <c r="E800" s="67">
        <v>202</v>
      </c>
      <c r="F800" s="75" t="s">
        <v>459</v>
      </c>
    </row>
    <row r="801" spans="2:6">
      <c r="B801" s="64"/>
      <c r="C801" s="67">
        <v>3</v>
      </c>
      <c r="D801" s="70"/>
      <c r="E801" s="67">
        <v>203</v>
      </c>
      <c r="F801" s="75" t="s">
        <v>608</v>
      </c>
    </row>
    <row r="802" spans="2:6">
      <c r="B802" s="64"/>
      <c r="C802" s="67">
        <v>4</v>
      </c>
      <c r="D802" s="70"/>
      <c r="E802" s="67">
        <v>204</v>
      </c>
      <c r="F802" s="75" t="s">
        <v>374</v>
      </c>
    </row>
    <row r="803" spans="2:6">
      <c r="B803" s="64">
        <v>58</v>
      </c>
      <c r="C803" s="67">
        <v>1</v>
      </c>
      <c r="D803" s="70" t="s">
        <v>26</v>
      </c>
      <c r="E803" s="67">
        <v>10</v>
      </c>
      <c r="F803" s="75" t="s">
        <v>675</v>
      </c>
    </row>
    <row r="804" spans="2:6">
      <c r="B804" s="64"/>
      <c r="C804" s="67">
        <v>2</v>
      </c>
      <c r="D804" s="70"/>
      <c r="E804" s="67">
        <v>13</v>
      </c>
      <c r="F804" s="75" t="s">
        <v>785</v>
      </c>
    </row>
    <row r="805" spans="2:6">
      <c r="B805" s="64"/>
      <c r="C805" s="67">
        <v>3</v>
      </c>
      <c r="D805" s="70"/>
      <c r="E805" s="67">
        <v>14</v>
      </c>
      <c r="F805" s="75" t="s">
        <v>432</v>
      </c>
    </row>
    <row r="806" spans="2:6">
      <c r="B806" s="64"/>
      <c r="C806" s="67">
        <v>4</v>
      </c>
      <c r="D806" s="70"/>
      <c r="E806" s="67">
        <v>1</v>
      </c>
      <c r="F806" s="75" t="s">
        <v>402</v>
      </c>
    </row>
    <row r="807" spans="2:6">
      <c r="B807" s="64"/>
      <c r="C807" s="67">
        <v>5</v>
      </c>
      <c r="D807" s="70"/>
      <c r="E807" s="67">
        <v>2</v>
      </c>
      <c r="F807" s="75" t="s">
        <v>14</v>
      </c>
    </row>
    <row r="808" spans="2:6">
      <c r="B808" s="64"/>
      <c r="C808" s="67">
        <v>6</v>
      </c>
      <c r="D808" s="70"/>
      <c r="E808" s="67">
        <v>3</v>
      </c>
      <c r="F808" s="75" t="s">
        <v>773</v>
      </c>
    </row>
    <row r="809" spans="2:6">
      <c r="B809" s="64"/>
      <c r="C809" s="67">
        <v>7</v>
      </c>
      <c r="D809" s="70"/>
      <c r="E809" s="67">
        <v>4</v>
      </c>
      <c r="F809" s="75" t="s">
        <v>781</v>
      </c>
    </row>
    <row r="810" spans="2:6">
      <c r="B810" s="64"/>
      <c r="C810" s="67">
        <v>8</v>
      </c>
      <c r="D810" s="70"/>
      <c r="E810" s="67">
        <v>5</v>
      </c>
      <c r="F810" s="75" t="s">
        <v>252</v>
      </c>
    </row>
    <row r="811" spans="2:6">
      <c r="B811" s="64"/>
      <c r="C811" s="67">
        <v>9</v>
      </c>
      <c r="D811" s="70"/>
      <c r="E811" s="67">
        <v>6</v>
      </c>
      <c r="F811" s="75" t="s">
        <v>780</v>
      </c>
    </row>
    <row r="812" spans="2:6">
      <c r="B812" s="64"/>
      <c r="C812" s="67">
        <v>10</v>
      </c>
      <c r="D812" s="70"/>
      <c r="E812" s="67">
        <v>7</v>
      </c>
      <c r="F812" s="75" t="s">
        <v>783</v>
      </c>
    </row>
    <row r="813" spans="2:6">
      <c r="B813" s="64"/>
      <c r="C813" s="67">
        <v>11</v>
      </c>
      <c r="D813" s="70"/>
      <c r="E813" s="67">
        <v>8</v>
      </c>
      <c r="F813" s="75" t="s">
        <v>698</v>
      </c>
    </row>
    <row r="814" spans="2:6">
      <c r="B814" s="64"/>
      <c r="C814" s="67">
        <v>12</v>
      </c>
      <c r="D814" s="70"/>
      <c r="E814" s="67">
        <v>9</v>
      </c>
      <c r="F814" s="75" t="s">
        <v>779</v>
      </c>
    </row>
    <row r="815" spans="2:6">
      <c r="B815" s="64"/>
      <c r="C815" s="67">
        <v>13</v>
      </c>
      <c r="D815" s="70"/>
      <c r="E815" s="67">
        <v>11</v>
      </c>
      <c r="F815" s="75" t="s">
        <v>237</v>
      </c>
    </row>
    <row r="816" spans="2:6">
      <c r="B816" s="64"/>
      <c r="C816" s="67">
        <v>14</v>
      </c>
      <c r="D816" s="70"/>
      <c r="E816" s="67">
        <v>12</v>
      </c>
      <c r="F816" s="75" t="s">
        <v>787</v>
      </c>
    </row>
    <row r="817" spans="2:6">
      <c r="B817" s="64">
        <v>59</v>
      </c>
      <c r="C817" s="67">
        <v>1</v>
      </c>
      <c r="D817" s="70" t="s">
        <v>16</v>
      </c>
      <c r="E817" s="67">
        <v>0</v>
      </c>
      <c r="F817" s="75" t="s">
        <v>374</v>
      </c>
    </row>
    <row r="818" spans="2:6">
      <c r="B818" s="64"/>
      <c r="C818" s="67">
        <v>2</v>
      </c>
      <c r="D818" s="70"/>
      <c r="E818" s="67">
        <v>1</v>
      </c>
      <c r="F818" s="75" t="s">
        <v>819</v>
      </c>
    </row>
    <row r="819" spans="2:6">
      <c r="B819" s="64"/>
      <c r="C819" s="67">
        <v>3</v>
      </c>
      <c r="D819" s="70"/>
      <c r="E819" s="67">
        <v>2</v>
      </c>
      <c r="F819" s="75" t="s">
        <v>459</v>
      </c>
    </row>
    <row r="820" spans="2:6">
      <c r="B820" s="64"/>
      <c r="C820" s="67">
        <v>4</v>
      </c>
      <c r="D820" s="70"/>
      <c r="E820" s="67">
        <v>3</v>
      </c>
      <c r="F820" s="75" t="s">
        <v>608</v>
      </c>
    </row>
    <row r="821" spans="2:6">
      <c r="B821" s="64"/>
      <c r="C821" s="67">
        <v>5</v>
      </c>
      <c r="D821" s="70"/>
      <c r="E821" s="67">
        <v>9</v>
      </c>
      <c r="F821" s="75" t="s">
        <v>374</v>
      </c>
    </row>
    <row r="822" spans="2:6">
      <c r="B822" s="64">
        <v>60</v>
      </c>
      <c r="C822" s="67">
        <v>1</v>
      </c>
      <c r="D822" s="70" t="s">
        <v>347</v>
      </c>
      <c r="E822" s="67">
        <v>10710001</v>
      </c>
      <c r="F822" s="75" t="s">
        <v>1223</v>
      </c>
    </row>
    <row r="823" spans="2:6">
      <c r="B823" s="64"/>
      <c r="C823" s="67">
        <v>2</v>
      </c>
      <c r="D823" s="70"/>
      <c r="E823" s="67">
        <v>10710002</v>
      </c>
      <c r="F823" s="75" t="s">
        <v>1224</v>
      </c>
    </row>
    <row r="824" spans="2:6">
      <c r="B824" s="64">
        <v>61</v>
      </c>
      <c r="C824" s="67">
        <v>1</v>
      </c>
      <c r="D824" s="70" t="s">
        <v>57</v>
      </c>
      <c r="E824" s="67">
        <v>1</v>
      </c>
      <c r="F824" s="75" t="s">
        <v>456</v>
      </c>
    </row>
    <row r="825" spans="2:6">
      <c r="B825" s="64"/>
      <c r="C825" s="67">
        <v>2</v>
      </c>
      <c r="D825" s="70"/>
      <c r="E825" s="67">
        <v>2</v>
      </c>
      <c r="F825" s="75" t="s">
        <v>1225</v>
      </c>
    </row>
    <row r="826" spans="2:6">
      <c r="B826" s="64"/>
      <c r="C826" s="67">
        <v>3</v>
      </c>
      <c r="D826" s="70"/>
      <c r="E826" s="67">
        <v>3</v>
      </c>
      <c r="F826" s="75" t="s">
        <v>1226</v>
      </c>
    </row>
    <row r="827" spans="2:6">
      <c r="B827" s="64"/>
      <c r="C827" s="67">
        <v>4</v>
      </c>
      <c r="D827" s="70"/>
      <c r="E827" s="67">
        <v>4</v>
      </c>
      <c r="F827" s="75" t="s">
        <v>1227</v>
      </c>
    </row>
    <row r="828" spans="2:6">
      <c r="B828" s="64"/>
      <c r="C828" s="67">
        <v>5</v>
      </c>
      <c r="D828" s="70"/>
      <c r="E828" s="67">
        <v>5</v>
      </c>
      <c r="F828" s="75" t="s">
        <v>608</v>
      </c>
    </row>
    <row r="829" spans="2:6">
      <c r="B829" s="64"/>
      <c r="C829" s="67">
        <v>6</v>
      </c>
      <c r="D829" s="70"/>
      <c r="E829" s="67">
        <v>6</v>
      </c>
      <c r="F829" s="75" t="s">
        <v>374</v>
      </c>
    </row>
    <row r="830" spans="2:6">
      <c r="B830" s="64">
        <v>62</v>
      </c>
      <c r="C830" s="67">
        <v>1</v>
      </c>
      <c r="D830" s="70" t="s">
        <v>740</v>
      </c>
      <c r="E830" s="67">
        <v>101</v>
      </c>
      <c r="F830" s="75" t="s">
        <v>856</v>
      </c>
    </row>
    <row r="831" spans="2:6">
      <c r="B831" s="64"/>
      <c r="C831" s="67">
        <v>2</v>
      </c>
      <c r="D831" s="70"/>
      <c r="E831" s="67">
        <v>102</v>
      </c>
      <c r="F831" s="75" t="s">
        <v>859</v>
      </c>
    </row>
    <row r="832" spans="2:6">
      <c r="B832" s="64"/>
      <c r="C832" s="67">
        <v>3</v>
      </c>
      <c r="D832" s="70"/>
      <c r="E832" s="67">
        <v>103</v>
      </c>
      <c r="F832" s="75" t="s">
        <v>548</v>
      </c>
    </row>
    <row r="833" spans="2:6">
      <c r="B833" s="64">
        <v>63</v>
      </c>
      <c r="C833" s="67">
        <v>1</v>
      </c>
      <c r="D833" s="70" t="s">
        <v>609</v>
      </c>
      <c r="E833" s="67">
        <v>0</v>
      </c>
      <c r="F833" s="75" t="s">
        <v>143</v>
      </c>
    </row>
    <row r="834" spans="2:6">
      <c r="B834" s="64"/>
      <c r="C834" s="67">
        <v>2</v>
      </c>
      <c r="D834" s="70"/>
      <c r="E834" s="67">
        <v>1</v>
      </c>
      <c r="F834" s="75" t="s">
        <v>1197</v>
      </c>
    </row>
    <row r="835" spans="2:6">
      <c r="B835" s="64"/>
      <c r="C835" s="67">
        <v>3</v>
      </c>
      <c r="D835" s="70"/>
      <c r="E835" s="67">
        <v>2</v>
      </c>
      <c r="F835" s="75" t="s">
        <v>1228</v>
      </c>
    </row>
    <row r="836" spans="2:6">
      <c r="B836" s="64">
        <v>64</v>
      </c>
      <c r="C836" s="67">
        <v>1</v>
      </c>
      <c r="D836" s="70" t="s">
        <v>61</v>
      </c>
      <c r="E836" s="67">
        <v>200</v>
      </c>
      <c r="F836" s="75" t="s">
        <v>185</v>
      </c>
    </row>
    <row r="837" spans="2:6">
      <c r="B837" s="64"/>
      <c r="C837" s="67">
        <v>2</v>
      </c>
      <c r="D837" s="70"/>
      <c r="E837" s="67">
        <v>210</v>
      </c>
      <c r="F837" s="75" t="s">
        <v>1103</v>
      </c>
    </row>
    <row r="838" spans="2:6">
      <c r="B838" s="64"/>
      <c r="C838" s="67">
        <v>3</v>
      </c>
      <c r="D838" s="70"/>
      <c r="E838" s="67">
        <v>220</v>
      </c>
      <c r="F838" s="75" t="s">
        <v>1159</v>
      </c>
    </row>
    <row r="839" spans="2:6">
      <c r="B839" s="64"/>
      <c r="C839" s="67">
        <v>4</v>
      </c>
      <c r="D839" s="70"/>
      <c r="E839" s="67">
        <v>230</v>
      </c>
      <c r="F839" s="75" t="s">
        <v>1176</v>
      </c>
    </row>
    <row r="840" spans="2:6">
      <c r="B840" s="64"/>
      <c r="C840" s="67">
        <v>5</v>
      </c>
      <c r="D840" s="70"/>
      <c r="E840" s="67">
        <v>260</v>
      </c>
      <c r="F840" s="75" t="s">
        <v>31</v>
      </c>
    </row>
    <row r="841" spans="2:6">
      <c r="B841" s="64"/>
      <c r="C841" s="67">
        <v>6</v>
      </c>
      <c r="D841" s="70"/>
      <c r="E841" s="67">
        <v>270</v>
      </c>
      <c r="F841" s="75" t="s">
        <v>581</v>
      </c>
    </row>
    <row r="842" spans="2:6">
      <c r="B842" s="64"/>
      <c r="C842" s="67">
        <v>7</v>
      </c>
      <c r="D842" s="70"/>
      <c r="E842" s="67">
        <v>280</v>
      </c>
      <c r="F842" s="75" t="s">
        <v>1178</v>
      </c>
    </row>
    <row r="843" spans="2:6">
      <c r="B843" s="64"/>
      <c r="C843" s="67">
        <v>8</v>
      </c>
      <c r="D843" s="70"/>
      <c r="E843" s="67">
        <v>290</v>
      </c>
      <c r="F843" s="75" t="s">
        <v>159</v>
      </c>
    </row>
    <row r="844" spans="2:6">
      <c r="B844" s="64"/>
      <c r="C844" s="67">
        <v>9</v>
      </c>
      <c r="D844" s="70"/>
      <c r="E844" s="67">
        <v>300</v>
      </c>
      <c r="F844" s="75" t="s">
        <v>637</v>
      </c>
    </row>
    <row r="845" spans="2:6">
      <c r="B845" s="64"/>
      <c r="C845" s="67">
        <v>10</v>
      </c>
      <c r="D845" s="70"/>
      <c r="E845" s="67">
        <v>310</v>
      </c>
      <c r="F845" s="75" t="s">
        <v>1179</v>
      </c>
    </row>
    <row r="846" spans="2:6">
      <c r="B846" s="64"/>
      <c r="C846" s="67">
        <v>11</v>
      </c>
      <c r="D846" s="70"/>
      <c r="E846" s="67">
        <v>320</v>
      </c>
      <c r="F846" s="75" t="s">
        <v>1180</v>
      </c>
    </row>
    <row r="847" spans="2:6">
      <c r="B847" s="64"/>
      <c r="C847" s="67">
        <v>12</v>
      </c>
      <c r="D847" s="70"/>
      <c r="E847" s="67">
        <v>400</v>
      </c>
      <c r="F847" s="75" t="s">
        <v>1181</v>
      </c>
    </row>
    <row r="848" spans="2:6">
      <c r="B848" s="64"/>
      <c r="C848" s="67">
        <v>13</v>
      </c>
      <c r="D848" s="70"/>
      <c r="E848" s="67">
        <v>410</v>
      </c>
      <c r="F848" s="75" t="s">
        <v>1182</v>
      </c>
    </row>
    <row r="849" spans="2:6">
      <c r="B849" s="64"/>
      <c r="C849" s="67">
        <v>14</v>
      </c>
      <c r="D849" s="70"/>
      <c r="E849" s="67">
        <v>700</v>
      </c>
      <c r="F849" s="75" t="s">
        <v>1183</v>
      </c>
    </row>
    <row r="850" spans="2:6">
      <c r="B850" s="64"/>
      <c r="C850" s="67">
        <v>15</v>
      </c>
      <c r="D850" s="70"/>
      <c r="E850" s="67">
        <v>710</v>
      </c>
      <c r="F850" s="75" t="s">
        <v>1184</v>
      </c>
    </row>
    <row r="851" spans="2:6">
      <c r="B851" s="64"/>
      <c r="C851" s="67">
        <v>16</v>
      </c>
      <c r="D851" s="70"/>
      <c r="E851" s="67">
        <v>800</v>
      </c>
      <c r="F851" s="75" t="s">
        <v>1185</v>
      </c>
    </row>
    <row r="852" spans="2:6">
      <c r="B852" s="64"/>
      <c r="C852" s="67">
        <v>17</v>
      </c>
      <c r="D852" s="70"/>
      <c r="E852" s="67">
        <v>999</v>
      </c>
      <c r="F852" s="75" t="s">
        <v>374</v>
      </c>
    </row>
    <row r="853" spans="2:6">
      <c r="B853" s="64"/>
      <c r="C853" s="67">
        <v>18</v>
      </c>
      <c r="D853" s="70"/>
      <c r="E853" s="67">
        <v>330</v>
      </c>
      <c r="F853" s="75" t="s">
        <v>1229</v>
      </c>
    </row>
    <row r="854" spans="2:6">
      <c r="B854" s="64">
        <v>65</v>
      </c>
      <c r="C854" s="67">
        <v>1</v>
      </c>
      <c r="D854" s="70" t="s">
        <v>704</v>
      </c>
      <c r="E854" s="67">
        <v>101</v>
      </c>
      <c r="F854" s="75" t="s">
        <v>48</v>
      </c>
    </row>
    <row r="855" spans="2:6">
      <c r="B855" s="64"/>
      <c r="C855" s="67">
        <v>2</v>
      </c>
      <c r="D855" s="70"/>
      <c r="E855" s="67">
        <v>102</v>
      </c>
      <c r="F855" s="75" t="s">
        <v>1177</v>
      </c>
    </row>
    <row r="856" spans="2:6">
      <c r="B856" s="64"/>
      <c r="C856" s="67">
        <v>3</v>
      </c>
      <c r="D856" s="70"/>
      <c r="E856" s="67">
        <v>103</v>
      </c>
      <c r="F856" s="75" t="s">
        <v>257</v>
      </c>
    </row>
    <row r="857" spans="2:6">
      <c r="B857" s="64"/>
      <c r="C857" s="67">
        <v>4</v>
      </c>
      <c r="D857" s="70"/>
      <c r="E857" s="67">
        <v>104</v>
      </c>
      <c r="F857" s="75" t="s">
        <v>1230</v>
      </c>
    </row>
    <row r="858" spans="2:6">
      <c r="B858" s="64"/>
      <c r="C858" s="67">
        <v>5</v>
      </c>
      <c r="D858" s="70"/>
      <c r="E858" s="67">
        <v>105</v>
      </c>
      <c r="F858" s="75" t="s">
        <v>1231</v>
      </c>
    </row>
    <row r="859" spans="2:6">
      <c r="B859" s="64"/>
      <c r="C859" s="67">
        <v>6</v>
      </c>
      <c r="D859" s="70"/>
      <c r="E859" s="67">
        <v>106</v>
      </c>
      <c r="F859" s="75" t="s">
        <v>1232</v>
      </c>
    </row>
    <row r="860" spans="2:6">
      <c r="B860" s="64"/>
      <c r="C860" s="67">
        <v>7</v>
      </c>
      <c r="D860" s="70"/>
      <c r="E860" s="67">
        <v>107</v>
      </c>
      <c r="F860" s="75" t="s">
        <v>240</v>
      </c>
    </row>
    <row r="861" spans="2:6">
      <c r="B861" s="64"/>
      <c r="C861" s="67">
        <v>8</v>
      </c>
      <c r="D861" s="70"/>
      <c r="E861" s="67">
        <v>108</v>
      </c>
      <c r="F861" s="75" t="s">
        <v>1233</v>
      </c>
    </row>
    <row r="862" spans="2:6">
      <c r="B862" s="64"/>
      <c r="C862" s="67">
        <v>9</v>
      </c>
      <c r="D862" s="70"/>
      <c r="E862" s="67">
        <v>109</v>
      </c>
      <c r="F862" s="75" t="s">
        <v>1234</v>
      </c>
    </row>
    <row r="863" spans="2:6">
      <c r="B863" s="64"/>
      <c r="C863" s="67">
        <v>10</v>
      </c>
      <c r="D863" s="70"/>
      <c r="E863" s="67">
        <v>110</v>
      </c>
      <c r="F863" s="75" t="s">
        <v>908</v>
      </c>
    </row>
    <row r="864" spans="2:6">
      <c r="B864" s="64"/>
      <c r="C864" s="67">
        <v>11</v>
      </c>
      <c r="D864" s="70"/>
      <c r="E864" s="67">
        <v>111</v>
      </c>
      <c r="F864" s="75" t="s">
        <v>267</v>
      </c>
    </row>
    <row r="865" spans="2:6">
      <c r="B865" s="64"/>
      <c r="C865" s="67">
        <v>12</v>
      </c>
      <c r="D865" s="70"/>
      <c r="E865" s="67">
        <v>112</v>
      </c>
      <c r="F865" s="75" t="s">
        <v>1207</v>
      </c>
    </row>
    <row r="866" spans="2:6">
      <c r="B866" s="64"/>
      <c r="C866" s="67">
        <v>13</v>
      </c>
      <c r="D866" s="70"/>
      <c r="E866" s="67">
        <v>113</v>
      </c>
      <c r="F866" s="75" t="s">
        <v>1235</v>
      </c>
    </row>
    <row r="867" spans="2:6">
      <c r="B867" s="64"/>
      <c r="C867" s="67">
        <v>14</v>
      </c>
      <c r="D867" s="70"/>
      <c r="E867" s="67">
        <v>114</v>
      </c>
      <c r="F867" s="75" t="s">
        <v>677</v>
      </c>
    </row>
    <row r="868" spans="2:6">
      <c r="B868" s="64"/>
      <c r="C868" s="67">
        <v>15</v>
      </c>
      <c r="D868" s="70"/>
      <c r="E868" s="67">
        <v>115</v>
      </c>
      <c r="F868" s="75" t="s">
        <v>1088</v>
      </c>
    </row>
    <row r="869" spans="2:6">
      <c r="B869" s="64"/>
      <c r="C869" s="67">
        <v>16</v>
      </c>
      <c r="D869" s="70"/>
      <c r="E869" s="67">
        <v>116</v>
      </c>
      <c r="F869" s="75" t="s">
        <v>450</v>
      </c>
    </row>
    <row r="870" spans="2:6">
      <c r="B870" s="64"/>
      <c r="C870" s="67">
        <v>17</v>
      </c>
      <c r="D870" s="70"/>
      <c r="E870" s="67">
        <v>117</v>
      </c>
      <c r="F870" s="75" t="s">
        <v>1236</v>
      </c>
    </row>
    <row r="871" spans="2:6">
      <c r="B871" s="64"/>
      <c r="C871" s="67">
        <v>18</v>
      </c>
      <c r="D871" s="70"/>
      <c r="E871" s="67">
        <v>118</v>
      </c>
      <c r="F871" s="75" t="s">
        <v>176</v>
      </c>
    </row>
    <row r="872" spans="2:6">
      <c r="B872" s="64"/>
      <c r="C872" s="67">
        <v>19</v>
      </c>
      <c r="D872" s="70"/>
      <c r="E872" s="67">
        <v>119</v>
      </c>
      <c r="F872" s="75" t="s">
        <v>651</v>
      </c>
    </row>
    <row r="873" spans="2:6">
      <c r="B873" s="64"/>
      <c r="C873" s="67">
        <v>20</v>
      </c>
      <c r="D873" s="70"/>
      <c r="E873" s="67">
        <v>120</v>
      </c>
      <c r="F873" s="75" t="s">
        <v>97</v>
      </c>
    </row>
    <row r="874" spans="2:6">
      <c r="B874" s="64"/>
      <c r="C874" s="67">
        <v>21</v>
      </c>
      <c r="D874" s="70"/>
      <c r="E874" s="67">
        <v>121</v>
      </c>
      <c r="F874" s="75" t="s">
        <v>580</v>
      </c>
    </row>
    <row r="875" spans="2:6">
      <c r="B875" s="64"/>
      <c r="C875" s="67">
        <v>22</v>
      </c>
      <c r="D875" s="70"/>
      <c r="E875" s="67">
        <v>122</v>
      </c>
      <c r="F875" s="75" t="s">
        <v>1237</v>
      </c>
    </row>
    <row r="876" spans="2:6">
      <c r="B876" s="64"/>
      <c r="C876" s="67">
        <v>23</v>
      </c>
      <c r="D876" s="70"/>
      <c r="E876" s="67">
        <v>999</v>
      </c>
      <c r="F876" s="75" t="s">
        <v>374</v>
      </c>
    </row>
    <row r="877" spans="2:6">
      <c r="B877" s="64">
        <v>66</v>
      </c>
      <c r="C877" s="67">
        <v>1</v>
      </c>
      <c r="D877" s="70" t="s">
        <v>247</v>
      </c>
      <c r="E877" s="67">
        <v>1</v>
      </c>
      <c r="F877" s="75" t="s">
        <v>433</v>
      </c>
    </row>
    <row r="878" spans="2:6">
      <c r="B878" s="64"/>
      <c r="C878" s="67">
        <v>2</v>
      </c>
      <c r="D878" s="70"/>
      <c r="E878" s="67">
        <v>2</v>
      </c>
      <c r="F878" s="75" t="s">
        <v>1238</v>
      </c>
    </row>
    <row r="879" spans="2:6">
      <c r="B879" s="64"/>
      <c r="C879" s="67">
        <v>3</v>
      </c>
      <c r="D879" s="70"/>
      <c r="E879" s="67">
        <v>3</v>
      </c>
      <c r="F879" s="75" t="s">
        <v>608</v>
      </c>
    </row>
    <row r="880" spans="2:6">
      <c r="B880" s="64">
        <v>67</v>
      </c>
      <c r="C880" s="67">
        <v>1</v>
      </c>
      <c r="D880" s="70" t="s">
        <v>434</v>
      </c>
      <c r="E880" s="67">
        <v>1</v>
      </c>
      <c r="F880" s="75" t="s">
        <v>1217</v>
      </c>
    </row>
    <row r="881" spans="2:6">
      <c r="B881" s="64"/>
      <c r="C881" s="67">
        <v>2</v>
      </c>
      <c r="D881" s="70"/>
      <c r="E881" s="67">
        <v>2</v>
      </c>
      <c r="F881" s="75" t="s">
        <v>1219</v>
      </c>
    </row>
    <row r="882" spans="2:6">
      <c r="B882" s="64"/>
      <c r="C882" s="67">
        <v>3</v>
      </c>
      <c r="D882" s="70"/>
      <c r="E882" s="67">
        <v>3</v>
      </c>
      <c r="F882" s="75" t="s">
        <v>1112</v>
      </c>
    </row>
    <row r="883" spans="2:6">
      <c r="B883" s="64"/>
      <c r="C883" s="67">
        <v>4</v>
      </c>
      <c r="D883" s="70"/>
      <c r="E883" s="67">
        <v>9</v>
      </c>
      <c r="F883" s="75" t="s">
        <v>608</v>
      </c>
    </row>
    <row r="884" spans="2:6">
      <c r="B884" s="64">
        <v>68</v>
      </c>
      <c r="C884" s="67">
        <v>1</v>
      </c>
      <c r="D884" s="70" t="s">
        <v>419</v>
      </c>
      <c r="E884" s="67">
        <v>102</v>
      </c>
      <c r="F884" s="75" t="s">
        <v>1239</v>
      </c>
    </row>
    <row r="885" spans="2:6">
      <c r="B885" s="64"/>
      <c r="C885" s="67">
        <v>2</v>
      </c>
      <c r="D885" s="70"/>
      <c r="E885" s="67">
        <v>106</v>
      </c>
      <c r="F885" s="75" t="s">
        <v>923</v>
      </c>
    </row>
    <row r="886" spans="2:6">
      <c r="B886" s="64">
        <v>69</v>
      </c>
      <c r="C886" s="67">
        <v>1</v>
      </c>
      <c r="D886" s="70" t="s">
        <v>606</v>
      </c>
      <c r="E886" s="67">
        <v>0</v>
      </c>
      <c r="F886" s="75" t="s">
        <v>1240</v>
      </c>
    </row>
    <row r="887" spans="2:6">
      <c r="B887" s="64"/>
      <c r="C887" s="67">
        <v>2</v>
      </c>
      <c r="D887" s="70"/>
      <c r="E887" s="67">
        <v>1</v>
      </c>
      <c r="F887" s="75" t="s">
        <v>746</v>
      </c>
    </row>
    <row r="888" spans="2:6">
      <c r="B888" s="64">
        <v>70</v>
      </c>
      <c r="C888" s="67">
        <v>1</v>
      </c>
      <c r="D888" s="70" t="s">
        <v>683</v>
      </c>
      <c r="E888" s="67">
        <v>10240033</v>
      </c>
      <c r="F888" s="75" t="s">
        <v>1242</v>
      </c>
    </row>
    <row r="889" spans="2:6">
      <c r="B889" s="64"/>
      <c r="C889" s="67">
        <v>2</v>
      </c>
      <c r="D889" s="70"/>
      <c r="E889" s="67">
        <v>10240032</v>
      </c>
      <c r="F889" s="75" t="s">
        <v>1243</v>
      </c>
    </row>
    <row r="890" spans="2:6">
      <c r="B890" s="64"/>
      <c r="C890" s="67">
        <v>3</v>
      </c>
      <c r="D890" s="70"/>
      <c r="E890" s="67">
        <v>10240131</v>
      </c>
      <c r="F890" s="75" t="s">
        <v>524</v>
      </c>
    </row>
    <row r="891" spans="2:6">
      <c r="B891" s="64"/>
      <c r="C891" s="67">
        <v>4</v>
      </c>
      <c r="D891" s="70"/>
      <c r="E891" s="67">
        <v>10240130</v>
      </c>
      <c r="F891" s="75" t="s">
        <v>52</v>
      </c>
    </row>
    <row r="892" spans="2:6">
      <c r="B892" s="64"/>
      <c r="C892" s="67">
        <v>5</v>
      </c>
      <c r="D892" s="70"/>
      <c r="E892" s="67">
        <v>10230010</v>
      </c>
      <c r="F892" s="75" t="s">
        <v>183</v>
      </c>
    </row>
    <row r="893" spans="2:6">
      <c r="B893" s="64"/>
      <c r="C893" s="67">
        <v>6</v>
      </c>
      <c r="D893" s="70"/>
      <c r="E893" s="67">
        <v>10230011</v>
      </c>
      <c r="F893" s="75" t="s">
        <v>821</v>
      </c>
    </row>
    <row r="894" spans="2:6">
      <c r="B894" s="64"/>
      <c r="C894" s="67">
        <v>7</v>
      </c>
      <c r="D894" s="70"/>
      <c r="E894" s="67">
        <v>10210000</v>
      </c>
      <c r="F894" s="75" t="s">
        <v>805</v>
      </c>
    </row>
    <row r="895" spans="2:6">
      <c r="B895" s="64"/>
      <c r="C895" s="67">
        <v>8</v>
      </c>
      <c r="D895" s="70"/>
      <c r="E895" s="67">
        <v>10210001</v>
      </c>
      <c r="F895" s="75" t="s">
        <v>531</v>
      </c>
    </row>
    <row r="896" spans="2:6">
      <c r="B896" s="64"/>
      <c r="C896" s="67">
        <v>9</v>
      </c>
      <c r="D896" s="70"/>
      <c r="E896" s="67">
        <v>10210002</v>
      </c>
      <c r="F896" s="75" t="s">
        <v>618</v>
      </c>
    </row>
    <row r="897" spans="2:6">
      <c r="B897" s="64"/>
      <c r="C897" s="67">
        <v>10</v>
      </c>
      <c r="D897" s="70"/>
      <c r="E897" s="67">
        <v>10210003</v>
      </c>
      <c r="F897" s="75" t="s">
        <v>12</v>
      </c>
    </row>
    <row r="898" spans="2:6">
      <c r="B898" s="64"/>
      <c r="C898" s="67">
        <v>11</v>
      </c>
      <c r="D898" s="70"/>
      <c r="E898" s="67">
        <v>10210004</v>
      </c>
      <c r="F898" s="75" t="s">
        <v>627</v>
      </c>
    </row>
    <row r="899" spans="2:6">
      <c r="B899" s="64"/>
      <c r="C899" s="67">
        <v>12</v>
      </c>
      <c r="D899" s="70"/>
      <c r="E899" s="67">
        <v>10210005</v>
      </c>
      <c r="F899" s="75" t="s">
        <v>27</v>
      </c>
    </row>
    <row r="900" spans="2:6">
      <c r="B900" s="64"/>
      <c r="C900" s="67">
        <v>13</v>
      </c>
      <c r="D900" s="70"/>
      <c r="E900" s="67">
        <v>10210006</v>
      </c>
      <c r="F900" s="75" t="s">
        <v>806</v>
      </c>
    </row>
    <row r="901" spans="2:6">
      <c r="B901" s="64"/>
      <c r="C901" s="67">
        <v>14</v>
      </c>
      <c r="D901" s="70"/>
      <c r="E901" s="67">
        <v>10210007</v>
      </c>
      <c r="F901" s="75" t="s">
        <v>807</v>
      </c>
    </row>
    <row r="902" spans="2:6">
      <c r="B902" s="64"/>
      <c r="C902" s="67">
        <v>15</v>
      </c>
      <c r="D902" s="70"/>
      <c r="E902" s="67">
        <v>10210008</v>
      </c>
      <c r="F902" s="75" t="s">
        <v>158</v>
      </c>
    </row>
    <row r="903" spans="2:6">
      <c r="B903" s="64"/>
      <c r="C903" s="67">
        <v>16</v>
      </c>
      <c r="D903" s="70"/>
      <c r="E903" s="67">
        <v>10210009</v>
      </c>
      <c r="F903" s="75" t="s">
        <v>809</v>
      </c>
    </row>
    <row r="904" spans="2:6">
      <c r="B904" s="64"/>
      <c r="C904" s="67">
        <v>17</v>
      </c>
      <c r="D904" s="70"/>
      <c r="E904" s="67">
        <v>10210010</v>
      </c>
      <c r="F904" s="75" t="s">
        <v>810</v>
      </c>
    </row>
    <row r="905" spans="2:6">
      <c r="B905" s="64"/>
      <c r="C905" s="67">
        <v>18</v>
      </c>
      <c r="D905" s="70"/>
      <c r="E905" s="67">
        <v>10210011</v>
      </c>
      <c r="F905" s="75" t="s">
        <v>398</v>
      </c>
    </row>
    <row r="906" spans="2:6">
      <c r="B906" s="64"/>
      <c r="C906" s="67">
        <v>19</v>
      </c>
      <c r="D906" s="70"/>
      <c r="E906" s="67">
        <v>10210012</v>
      </c>
      <c r="F906" s="75" t="s">
        <v>812</v>
      </c>
    </row>
    <row r="907" spans="2:6">
      <c r="B907" s="64"/>
      <c r="C907" s="67">
        <v>20</v>
      </c>
      <c r="D907" s="70"/>
      <c r="E907" s="67">
        <v>10210013</v>
      </c>
      <c r="F907" s="75" t="s">
        <v>813</v>
      </c>
    </row>
    <row r="908" spans="2:6">
      <c r="B908" s="64"/>
      <c r="C908" s="67">
        <v>21</v>
      </c>
      <c r="D908" s="70"/>
      <c r="E908" s="67">
        <v>10210014</v>
      </c>
      <c r="F908" s="75" t="s">
        <v>762</v>
      </c>
    </row>
    <row r="909" spans="2:6">
      <c r="B909" s="64"/>
      <c r="C909" s="67">
        <v>22</v>
      </c>
      <c r="D909" s="70"/>
      <c r="E909" s="67">
        <v>10210015</v>
      </c>
      <c r="F909" s="75" t="s">
        <v>815</v>
      </c>
    </row>
    <row r="910" spans="2:6">
      <c r="B910" s="64"/>
      <c r="C910" s="67">
        <v>23</v>
      </c>
      <c r="D910" s="70"/>
      <c r="E910" s="67">
        <v>10210016</v>
      </c>
      <c r="F910" s="75" t="s">
        <v>817</v>
      </c>
    </row>
    <row r="911" spans="2:6">
      <c r="B911" s="64"/>
      <c r="C911" s="67">
        <v>24</v>
      </c>
      <c r="D911" s="70"/>
      <c r="E911" s="67">
        <v>10210017</v>
      </c>
      <c r="F911" s="75" t="s">
        <v>414</v>
      </c>
    </row>
    <row r="912" spans="2:6">
      <c r="B912" s="64"/>
      <c r="C912" s="67">
        <v>25</v>
      </c>
      <c r="D912" s="70"/>
      <c r="E912" s="67">
        <v>10211000</v>
      </c>
      <c r="F912" s="75" t="s">
        <v>374</v>
      </c>
    </row>
    <row r="913" spans="2:6">
      <c r="B913" s="64"/>
      <c r="C913" s="67">
        <v>26</v>
      </c>
      <c r="D913" s="70"/>
      <c r="E913" s="67">
        <v>10240010</v>
      </c>
      <c r="F913" s="75" t="s">
        <v>831</v>
      </c>
    </row>
    <row r="914" spans="2:6">
      <c r="B914" s="64"/>
      <c r="C914" s="67">
        <v>27</v>
      </c>
      <c r="D914" s="70"/>
      <c r="E914" s="67">
        <v>10240011</v>
      </c>
      <c r="F914" s="75" t="s">
        <v>834</v>
      </c>
    </row>
    <row r="915" spans="2:6">
      <c r="B915" s="64"/>
      <c r="C915" s="67">
        <v>28</v>
      </c>
      <c r="D915" s="70"/>
      <c r="E915" s="67">
        <v>10240012</v>
      </c>
      <c r="F915" s="75" t="s">
        <v>835</v>
      </c>
    </row>
    <row r="916" spans="2:6">
      <c r="B916" s="64"/>
      <c r="C916" s="67">
        <v>29</v>
      </c>
      <c r="D916" s="70"/>
      <c r="E916" s="67">
        <v>10240013</v>
      </c>
      <c r="F916" s="75" t="s">
        <v>25</v>
      </c>
    </row>
    <row r="917" spans="2:6">
      <c r="B917" s="64"/>
      <c r="C917" s="67">
        <v>30</v>
      </c>
      <c r="D917" s="70"/>
      <c r="E917" s="67">
        <v>10240014</v>
      </c>
      <c r="F917" s="75" t="s">
        <v>836</v>
      </c>
    </row>
    <row r="918" spans="2:6">
      <c r="B918" s="64"/>
      <c r="C918" s="67">
        <v>31</v>
      </c>
      <c r="D918" s="70"/>
      <c r="E918" s="67">
        <v>10240015</v>
      </c>
      <c r="F918" s="75" t="s">
        <v>837</v>
      </c>
    </row>
    <row r="919" spans="2:6">
      <c r="B919" s="64"/>
      <c r="C919" s="67">
        <v>32</v>
      </c>
      <c r="D919" s="70"/>
      <c r="E919" s="67">
        <v>10240016</v>
      </c>
      <c r="F919" s="75" t="s">
        <v>795</v>
      </c>
    </row>
    <row r="920" spans="2:6">
      <c r="B920" s="64"/>
      <c r="C920" s="67">
        <v>33</v>
      </c>
      <c r="D920" s="70"/>
      <c r="E920" s="67">
        <v>10240017</v>
      </c>
      <c r="F920" s="75" t="s">
        <v>839</v>
      </c>
    </row>
    <row r="921" spans="2:6">
      <c r="B921" s="64"/>
      <c r="C921" s="67">
        <v>34</v>
      </c>
      <c r="D921" s="70"/>
      <c r="E921" s="67">
        <v>10240018</v>
      </c>
      <c r="F921" s="75" t="s">
        <v>840</v>
      </c>
    </row>
    <row r="922" spans="2:6">
      <c r="B922" s="64"/>
      <c r="C922" s="67">
        <v>35</v>
      </c>
      <c r="D922" s="70"/>
      <c r="E922" s="67">
        <v>10210018</v>
      </c>
      <c r="F922" s="75" t="s">
        <v>818</v>
      </c>
    </row>
    <row r="923" spans="2:6">
      <c r="B923" s="64"/>
      <c r="C923" s="67">
        <v>36</v>
      </c>
      <c r="D923" s="70"/>
      <c r="E923" s="67">
        <v>10240034</v>
      </c>
      <c r="F923" s="75" t="s">
        <v>854</v>
      </c>
    </row>
    <row r="924" spans="2:6">
      <c r="B924" s="64"/>
      <c r="C924" s="67">
        <v>37</v>
      </c>
      <c r="D924" s="70"/>
      <c r="E924" s="67">
        <v>10240200</v>
      </c>
      <c r="F924" s="75" t="s">
        <v>644</v>
      </c>
    </row>
    <row r="925" spans="2:6">
      <c r="B925" s="64"/>
      <c r="C925" s="67">
        <v>38</v>
      </c>
      <c r="D925" s="70"/>
      <c r="E925" s="67">
        <v>10240201</v>
      </c>
      <c r="F925" s="75" t="s">
        <v>842</v>
      </c>
    </row>
    <row r="926" spans="2:6">
      <c r="B926" s="64"/>
      <c r="C926" s="67">
        <v>39</v>
      </c>
      <c r="D926" s="70"/>
      <c r="E926" s="67">
        <v>10240202</v>
      </c>
      <c r="F926" s="75" t="s">
        <v>844</v>
      </c>
    </row>
    <row r="927" spans="2:6">
      <c r="B927" s="64"/>
      <c r="C927" s="67">
        <v>40</v>
      </c>
      <c r="D927" s="70"/>
      <c r="E927" s="67">
        <v>10210100</v>
      </c>
      <c r="F927" s="75" t="s">
        <v>822</v>
      </c>
    </row>
    <row r="928" spans="2:6">
      <c r="B928" s="64"/>
      <c r="C928" s="67">
        <v>41</v>
      </c>
      <c r="D928" s="70"/>
      <c r="E928" s="67">
        <v>10210101</v>
      </c>
      <c r="F928" s="75" t="s">
        <v>824</v>
      </c>
    </row>
    <row r="929" spans="2:6">
      <c r="B929" s="64"/>
      <c r="C929" s="67">
        <v>42</v>
      </c>
      <c r="D929" s="70"/>
      <c r="E929" s="67">
        <v>10210102</v>
      </c>
      <c r="F929" s="75" t="s">
        <v>825</v>
      </c>
    </row>
    <row r="930" spans="2:6">
      <c r="B930" s="64"/>
      <c r="C930" s="67">
        <v>43</v>
      </c>
      <c r="D930" s="70"/>
      <c r="E930" s="67">
        <v>10210103</v>
      </c>
      <c r="F930" s="75" t="s">
        <v>826</v>
      </c>
    </row>
    <row r="931" spans="2:6">
      <c r="B931" s="64"/>
      <c r="C931" s="67">
        <v>44</v>
      </c>
      <c r="D931" s="70"/>
      <c r="E931" s="67">
        <v>10210104</v>
      </c>
      <c r="F931" s="75" t="s">
        <v>361</v>
      </c>
    </row>
    <row r="932" spans="2:6">
      <c r="B932" s="64"/>
      <c r="C932" s="67">
        <v>45</v>
      </c>
      <c r="D932" s="70"/>
      <c r="E932" s="67">
        <v>10210105</v>
      </c>
      <c r="F932" s="75" t="s">
        <v>830</v>
      </c>
    </row>
    <row r="933" spans="2:6">
      <c r="B933" s="64"/>
      <c r="C933" s="67">
        <v>46</v>
      </c>
      <c r="D933" s="70"/>
      <c r="E933" s="67">
        <v>10210106</v>
      </c>
      <c r="F933" s="75" t="s">
        <v>591</v>
      </c>
    </row>
    <row r="934" spans="2:6">
      <c r="B934" s="64"/>
      <c r="C934" s="67">
        <v>47</v>
      </c>
      <c r="D934" s="70"/>
      <c r="E934" s="67">
        <v>10210107</v>
      </c>
      <c r="F934" s="75" t="s">
        <v>768</v>
      </c>
    </row>
    <row r="935" spans="2:6">
      <c r="B935" s="64"/>
      <c r="C935" s="67">
        <v>48</v>
      </c>
      <c r="D935" s="70"/>
      <c r="E935" s="67">
        <v>10210119</v>
      </c>
      <c r="F935" s="75" t="s">
        <v>841</v>
      </c>
    </row>
    <row r="936" spans="2:6">
      <c r="B936" s="64">
        <v>71</v>
      </c>
      <c r="C936" s="67">
        <v>1</v>
      </c>
      <c r="D936" s="70" t="s">
        <v>281</v>
      </c>
      <c r="E936" s="67">
        <v>1</v>
      </c>
      <c r="F936" s="75" t="s">
        <v>619</v>
      </c>
    </row>
    <row r="937" spans="2:6">
      <c r="B937" s="64"/>
      <c r="C937" s="67">
        <v>2</v>
      </c>
      <c r="D937" s="70"/>
      <c r="E937" s="67">
        <v>2</v>
      </c>
      <c r="F937" s="75" t="s">
        <v>767</v>
      </c>
    </row>
    <row r="938" spans="2:6" ht="14.25">
      <c r="B938" s="65"/>
      <c r="C938" s="68">
        <v>3</v>
      </c>
      <c r="D938" s="71"/>
      <c r="E938" s="68">
        <v>999</v>
      </c>
      <c r="F938" s="76" t="s">
        <v>374</v>
      </c>
    </row>
  </sheetData>
  <mergeCells count="3">
    <mergeCell ref="B2:F2"/>
    <mergeCell ref="C3:D3"/>
    <mergeCell ref="E3:F3"/>
  </mergeCells>
  <phoneticPr fontId="4"/>
  <pageMargins left="0.35433070866141736" right="0.31496062992125984" top="0.70866141732283472" bottom="0.6692913385826772" header="0.35433070866141736" footer="0.31496062992125984"/>
  <pageSetup paperSize="9" fitToWidth="1" fitToHeight="1" orientation="portrait"/>
  <headerFooter alignWithMargins="0">
    <oddHeader>&amp;Lデータベース定義書</oddHeader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A1:M24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90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91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1121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92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44</v>
      </c>
      <c r="E11" s="30" t="s">
        <v>44</v>
      </c>
      <c r="F11" s="30" t="s">
        <v>119</v>
      </c>
      <c r="G11" s="40" t="s">
        <v>116</v>
      </c>
      <c r="H11" s="46"/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123</v>
      </c>
      <c r="E12" s="30" t="s">
        <v>68</v>
      </c>
      <c r="F12" s="30" t="s">
        <v>127</v>
      </c>
      <c r="G12" s="40">
        <v>20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13</v>
      </c>
      <c r="E13" s="30" t="s">
        <v>23</v>
      </c>
      <c r="F13" s="30" t="s">
        <v>127</v>
      </c>
      <c r="G13" s="40">
        <v>10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118</v>
      </c>
      <c r="E14" s="30" t="s">
        <v>100</v>
      </c>
      <c r="F14" s="30" t="s">
        <v>127</v>
      </c>
      <c r="G14" s="40">
        <v>10</v>
      </c>
      <c r="H14" s="46"/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129</v>
      </c>
      <c r="E15" s="30" t="s">
        <v>135</v>
      </c>
      <c r="F15" s="30" t="s">
        <v>119</v>
      </c>
      <c r="G15" s="40" t="s">
        <v>116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78</v>
      </c>
      <c r="E16" s="30" t="s">
        <v>99</v>
      </c>
      <c r="F16" s="30" t="s">
        <v>119</v>
      </c>
      <c r="G16" s="40" t="s">
        <v>116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137</v>
      </c>
      <c r="E17" s="30" t="s">
        <v>137</v>
      </c>
      <c r="F17" s="30" t="s">
        <v>119</v>
      </c>
      <c r="G17" s="40" t="s">
        <v>116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40</v>
      </c>
      <c r="E18" s="30" t="s">
        <v>107</v>
      </c>
      <c r="F18" s="30" t="s">
        <v>119</v>
      </c>
      <c r="G18" s="40" t="s">
        <v>109</v>
      </c>
      <c r="H18" s="46" t="s">
        <v>37</v>
      </c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76</v>
      </c>
      <c r="E19" s="30" t="s">
        <v>141</v>
      </c>
      <c r="F19" s="30" t="s">
        <v>18</v>
      </c>
      <c r="G19" s="40" t="s">
        <v>143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145</v>
      </c>
      <c r="E20" s="30" t="s">
        <v>145</v>
      </c>
      <c r="F20" s="30" t="s">
        <v>119</v>
      </c>
      <c r="G20" s="40" t="s">
        <v>109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75</v>
      </c>
      <c r="E21" s="30" t="s">
        <v>114</v>
      </c>
      <c r="F21" s="30" t="s">
        <v>119</v>
      </c>
      <c r="G21" s="40" t="s">
        <v>109</v>
      </c>
      <c r="H21" s="46" t="s">
        <v>75</v>
      </c>
      <c r="I21" s="52"/>
      <c r="J21" s="59"/>
      <c r="K21" s="61"/>
      <c r="L21" s="61"/>
      <c r="M21" s="62"/>
    </row>
    <row r="22" spans="2:13" ht="15" customHeight="1">
      <c r="B22" s="21">
        <v>13</v>
      </c>
      <c r="C22" s="28" t="s">
        <v>98</v>
      </c>
      <c r="D22" s="30" t="s">
        <v>151</v>
      </c>
      <c r="E22" s="30" t="s">
        <v>49</v>
      </c>
      <c r="F22" s="30" t="s">
        <v>66</v>
      </c>
      <c r="G22" s="40" t="s">
        <v>143</v>
      </c>
      <c r="H22" s="46"/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153</v>
      </c>
      <c r="E23" s="30" t="s">
        <v>153</v>
      </c>
      <c r="F23" s="30" t="s">
        <v>119</v>
      </c>
      <c r="G23" s="40" t="s">
        <v>116</v>
      </c>
      <c r="H23" s="46"/>
      <c r="I23" s="52"/>
      <c r="J23" s="59"/>
      <c r="K23" s="61"/>
      <c r="L23" s="61"/>
      <c r="M23" s="62"/>
    </row>
    <row r="24" spans="2:13" ht="15" customHeight="1">
      <c r="B24" s="22">
        <v>15</v>
      </c>
      <c r="C24" s="29"/>
      <c r="D24" s="31" t="s">
        <v>155</v>
      </c>
      <c r="E24" s="31" t="s">
        <v>155</v>
      </c>
      <c r="F24" s="31" t="s">
        <v>119</v>
      </c>
      <c r="G24" s="41" t="s">
        <v>116</v>
      </c>
      <c r="H24" s="47"/>
      <c r="I24" s="53"/>
      <c r="J24" s="60"/>
      <c r="K24" s="61"/>
      <c r="L24" s="61"/>
      <c r="M24" s="62"/>
    </row>
  </sheetData>
  <mergeCells count="31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 usePrinterDefaults="1" r:id="rId1"/>
  <headerFooter alignWithMargins="0">
    <oddHeader>&amp;L&amp;16データベース定義書</oddHeader>
    <oddFooter>&amp;C&amp;P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fitToPage="1"/>
  </sheetPr>
  <dimension ref="A1:M57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90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157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95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164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170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 t="s">
        <v>98</v>
      </c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172</v>
      </c>
      <c r="E14" s="30" t="s">
        <v>107</v>
      </c>
      <c r="F14" s="30" t="s">
        <v>119</v>
      </c>
      <c r="G14" s="40" t="s">
        <v>109</v>
      </c>
      <c r="H14" s="46" t="s">
        <v>175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178</v>
      </c>
      <c r="E15" s="30" t="s">
        <v>138</v>
      </c>
      <c r="F15" s="30" t="s">
        <v>127</v>
      </c>
      <c r="G15" s="40">
        <v>10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184</v>
      </c>
      <c r="E16" s="30" t="s">
        <v>187</v>
      </c>
      <c r="F16" s="30" t="s">
        <v>119</v>
      </c>
      <c r="G16" s="40" t="s">
        <v>140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106</v>
      </c>
      <c r="E17" s="30" t="s">
        <v>191</v>
      </c>
      <c r="F17" s="30" t="s">
        <v>119</v>
      </c>
      <c r="G17" s="40" t="s">
        <v>140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179</v>
      </c>
      <c r="E18" s="30" t="s">
        <v>192</v>
      </c>
      <c r="F18" s="30" t="s">
        <v>119</v>
      </c>
      <c r="G18" s="40" t="s">
        <v>116</v>
      </c>
      <c r="H18" s="46"/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194</v>
      </c>
      <c r="E19" s="30" t="s">
        <v>197</v>
      </c>
      <c r="F19" s="30" t="s">
        <v>119</v>
      </c>
      <c r="G19" s="40" t="s">
        <v>116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78</v>
      </c>
      <c r="E20" s="30" t="s">
        <v>198</v>
      </c>
      <c r="F20" s="30" t="s">
        <v>119</v>
      </c>
      <c r="G20" s="40" t="s">
        <v>109</v>
      </c>
      <c r="H20" s="46" t="s">
        <v>78</v>
      </c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199</v>
      </c>
      <c r="E21" s="30" t="s">
        <v>99</v>
      </c>
      <c r="F21" s="30" t="s">
        <v>119</v>
      </c>
      <c r="G21" s="40" t="s">
        <v>109</v>
      </c>
      <c r="H21" s="46" t="s">
        <v>199</v>
      </c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76</v>
      </c>
      <c r="E22" s="30" t="s">
        <v>141</v>
      </c>
      <c r="F22" s="30" t="s">
        <v>18</v>
      </c>
      <c r="G22" s="40" t="s">
        <v>143</v>
      </c>
      <c r="H22" s="46"/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202</v>
      </c>
      <c r="E23" s="30" t="s">
        <v>206</v>
      </c>
      <c r="F23" s="30" t="s">
        <v>127</v>
      </c>
      <c r="G23" s="40">
        <v>50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72</v>
      </c>
      <c r="E24" s="30" t="s">
        <v>208</v>
      </c>
      <c r="F24" s="30" t="s">
        <v>127</v>
      </c>
      <c r="G24" s="40">
        <v>50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209</v>
      </c>
      <c r="E25" s="30" t="s">
        <v>212</v>
      </c>
      <c r="F25" s="30" t="s">
        <v>18</v>
      </c>
      <c r="G25" s="40" t="s">
        <v>143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131</v>
      </c>
      <c r="E26" s="30" t="s">
        <v>213</v>
      </c>
      <c r="F26" s="30" t="s">
        <v>18</v>
      </c>
      <c r="G26" s="40" t="s">
        <v>143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216</v>
      </c>
      <c r="E27" s="30" t="s">
        <v>217</v>
      </c>
      <c r="F27" s="30" t="s">
        <v>18</v>
      </c>
      <c r="G27" s="40" t="s">
        <v>143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123</v>
      </c>
      <c r="E28" s="30" t="s">
        <v>223</v>
      </c>
      <c r="F28" s="30" t="s">
        <v>127</v>
      </c>
      <c r="G28" s="40">
        <v>50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224</v>
      </c>
      <c r="E29" s="30" t="s">
        <v>229</v>
      </c>
      <c r="F29" s="30" t="s">
        <v>119</v>
      </c>
      <c r="G29" s="40" t="s">
        <v>109</v>
      </c>
      <c r="H29" s="46" t="s">
        <v>230</v>
      </c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231</v>
      </c>
      <c r="E30" s="30" t="s">
        <v>233</v>
      </c>
      <c r="F30" s="30" t="s">
        <v>119</v>
      </c>
      <c r="G30" s="40" t="s">
        <v>109</v>
      </c>
      <c r="H30" s="46" t="s">
        <v>238</v>
      </c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239</v>
      </c>
      <c r="E31" s="30" t="s">
        <v>243</v>
      </c>
      <c r="F31" s="30" t="s">
        <v>119</v>
      </c>
      <c r="G31" s="40" t="s">
        <v>109</v>
      </c>
      <c r="H31" s="46" t="s">
        <v>247</v>
      </c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251</v>
      </c>
      <c r="E32" s="30" t="s">
        <v>255</v>
      </c>
      <c r="F32" s="30" t="s">
        <v>119</v>
      </c>
      <c r="G32" s="40" t="s">
        <v>109</v>
      </c>
      <c r="H32" s="46" t="s">
        <v>251</v>
      </c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258</v>
      </c>
      <c r="E33" s="30" t="s">
        <v>41</v>
      </c>
      <c r="F33" s="30" t="s">
        <v>127</v>
      </c>
      <c r="G33" s="40">
        <v>50</v>
      </c>
      <c r="H33" s="46"/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259</v>
      </c>
      <c r="E34" s="30" t="s">
        <v>262</v>
      </c>
      <c r="F34" s="30" t="s">
        <v>127</v>
      </c>
      <c r="G34" s="40">
        <v>50</v>
      </c>
      <c r="H34" s="46"/>
      <c r="I34" s="52"/>
      <c r="J34" s="59"/>
      <c r="K34" s="61"/>
      <c r="L34" s="61"/>
      <c r="M34" s="62"/>
    </row>
    <row r="35" spans="2:13" ht="15" customHeight="1">
      <c r="B35" s="21">
        <v>26</v>
      </c>
      <c r="C35" s="28"/>
      <c r="D35" s="30" t="s">
        <v>263</v>
      </c>
      <c r="E35" s="30" t="s">
        <v>265</v>
      </c>
      <c r="F35" s="30" t="s">
        <v>127</v>
      </c>
      <c r="G35" s="40">
        <v>50</v>
      </c>
      <c r="H35" s="46"/>
      <c r="I35" s="52"/>
      <c r="J35" s="59"/>
      <c r="K35" s="61"/>
      <c r="L35" s="61"/>
      <c r="M35" s="62"/>
    </row>
    <row r="36" spans="2:13" ht="15" customHeight="1">
      <c r="B36" s="21">
        <v>27</v>
      </c>
      <c r="C36" s="28"/>
      <c r="D36" s="30" t="s">
        <v>266</v>
      </c>
      <c r="E36" s="30" t="s">
        <v>268</v>
      </c>
      <c r="F36" s="30" t="s">
        <v>18</v>
      </c>
      <c r="G36" s="40" t="s">
        <v>143</v>
      </c>
      <c r="H36" s="46"/>
      <c r="I36" s="52"/>
      <c r="J36" s="59"/>
      <c r="K36" s="61"/>
      <c r="L36" s="61"/>
      <c r="M36" s="62"/>
    </row>
    <row r="37" spans="2:13" ht="15" customHeight="1">
      <c r="B37" s="21">
        <v>28</v>
      </c>
      <c r="C37" s="28"/>
      <c r="D37" s="30" t="s">
        <v>271</v>
      </c>
      <c r="E37" s="30" t="s">
        <v>277</v>
      </c>
      <c r="F37" s="30" t="s">
        <v>119</v>
      </c>
      <c r="G37" s="40" t="s">
        <v>109</v>
      </c>
      <c r="H37" s="46"/>
      <c r="I37" s="52"/>
      <c r="J37" s="59"/>
      <c r="K37" s="61"/>
      <c r="L37" s="61"/>
      <c r="M37" s="62"/>
    </row>
    <row r="38" spans="2:13" ht="15" customHeight="1">
      <c r="B38" s="21">
        <v>29</v>
      </c>
      <c r="C38" s="28"/>
      <c r="D38" s="30" t="s">
        <v>278</v>
      </c>
      <c r="E38" s="30" t="s">
        <v>279</v>
      </c>
      <c r="F38" s="30" t="s">
        <v>119</v>
      </c>
      <c r="G38" s="40" t="s">
        <v>109</v>
      </c>
      <c r="H38" s="46"/>
      <c r="I38" s="52"/>
      <c r="J38" s="59"/>
      <c r="K38" s="61"/>
      <c r="L38" s="61"/>
      <c r="M38" s="62"/>
    </row>
    <row r="39" spans="2:13" ht="15" customHeight="1">
      <c r="B39" s="21">
        <v>30</v>
      </c>
      <c r="C39" s="28"/>
      <c r="D39" s="30" t="s">
        <v>129</v>
      </c>
      <c r="E39" s="30" t="s">
        <v>135</v>
      </c>
      <c r="F39" s="30" t="s">
        <v>119</v>
      </c>
      <c r="G39" s="40" t="s">
        <v>109</v>
      </c>
      <c r="H39" s="46"/>
      <c r="I39" s="52"/>
      <c r="J39" s="59"/>
      <c r="K39" s="61"/>
      <c r="L39" s="61"/>
      <c r="M39" s="62"/>
    </row>
    <row r="40" spans="2:13" ht="15" customHeight="1">
      <c r="B40" s="21">
        <v>31</v>
      </c>
      <c r="C40" s="28"/>
      <c r="D40" s="30" t="s">
        <v>118</v>
      </c>
      <c r="E40" s="30" t="s">
        <v>100</v>
      </c>
      <c r="F40" s="30" t="s">
        <v>127</v>
      </c>
      <c r="G40" s="40">
        <v>10</v>
      </c>
      <c r="H40" s="46"/>
      <c r="I40" s="52"/>
      <c r="J40" s="59"/>
      <c r="K40" s="61"/>
      <c r="L40" s="61"/>
      <c r="M40" s="62"/>
    </row>
    <row r="41" spans="2:13" ht="15" customHeight="1">
      <c r="B41" s="21">
        <v>32</v>
      </c>
      <c r="C41" s="28"/>
      <c r="D41" s="30" t="s">
        <v>13</v>
      </c>
      <c r="E41" s="30" t="s">
        <v>23</v>
      </c>
      <c r="F41" s="30" t="s">
        <v>127</v>
      </c>
      <c r="G41" s="40">
        <v>10</v>
      </c>
      <c r="H41" s="46"/>
      <c r="I41" s="52"/>
      <c r="J41" s="59"/>
      <c r="K41" s="61"/>
      <c r="L41" s="61"/>
      <c r="M41" s="62"/>
    </row>
    <row r="42" spans="2:13" ht="15" customHeight="1">
      <c r="B42" s="21">
        <v>33</v>
      </c>
      <c r="C42" s="28"/>
      <c r="D42" s="30" t="s">
        <v>283</v>
      </c>
      <c r="E42" s="30" t="s">
        <v>286</v>
      </c>
      <c r="F42" s="30" t="s">
        <v>119</v>
      </c>
      <c r="G42" s="40" t="s">
        <v>140</v>
      </c>
      <c r="H42" s="46"/>
      <c r="I42" s="52"/>
      <c r="J42" s="59"/>
      <c r="K42" s="61"/>
      <c r="L42" s="61"/>
      <c r="M42" s="62"/>
    </row>
    <row r="43" spans="2:13" ht="15" customHeight="1">
      <c r="B43" s="21">
        <v>34</v>
      </c>
      <c r="C43" s="28"/>
      <c r="D43" s="30" t="s">
        <v>260</v>
      </c>
      <c r="E43" s="30" t="s">
        <v>290</v>
      </c>
      <c r="F43" s="30" t="s">
        <v>127</v>
      </c>
      <c r="G43" s="40">
        <v>50</v>
      </c>
      <c r="H43" s="46"/>
      <c r="I43" s="52"/>
      <c r="J43" s="59"/>
      <c r="K43" s="61"/>
      <c r="L43" s="61"/>
      <c r="M43" s="62"/>
    </row>
    <row r="44" spans="2:13" ht="15" customHeight="1">
      <c r="B44" s="21">
        <v>35</v>
      </c>
      <c r="C44" s="28"/>
      <c r="D44" s="30" t="s">
        <v>292</v>
      </c>
      <c r="E44" s="30" t="s">
        <v>294</v>
      </c>
      <c r="F44" s="30" t="s">
        <v>119</v>
      </c>
      <c r="G44" s="40" t="s">
        <v>140</v>
      </c>
      <c r="H44" s="46"/>
      <c r="I44" s="52"/>
      <c r="J44" s="59"/>
      <c r="K44" s="61"/>
      <c r="L44" s="61"/>
      <c r="M44" s="62"/>
    </row>
    <row r="45" spans="2:13" ht="15" customHeight="1">
      <c r="B45" s="21">
        <v>36</v>
      </c>
      <c r="C45" s="28"/>
      <c r="D45" s="30" t="s">
        <v>297</v>
      </c>
      <c r="E45" s="30" t="s">
        <v>300</v>
      </c>
      <c r="F45" s="30" t="s">
        <v>127</v>
      </c>
      <c r="G45" s="40">
        <v>2</v>
      </c>
      <c r="H45" s="46"/>
      <c r="I45" s="52"/>
      <c r="J45" s="59"/>
      <c r="K45" s="61"/>
      <c r="L45" s="61"/>
      <c r="M45" s="62"/>
    </row>
    <row r="46" spans="2:13" ht="15" customHeight="1">
      <c r="B46" s="21">
        <v>37</v>
      </c>
      <c r="C46" s="28"/>
      <c r="D46" s="30" t="s">
        <v>304</v>
      </c>
      <c r="E46" s="30" t="s">
        <v>304</v>
      </c>
      <c r="F46" s="30" t="s">
        <v>119</v>
      </c>
      <c r="G46" s="40" t="s">
        <v>109</v>
      </c>
      <c r="H46" s="46"/>
      <c r="I46" s="52"/>
      <c r="J46" s="59"/>
      <c r="K46" s="61"/>
      <c r="L46" s="61"/>
      <c r="M46" s="62"/>
    </row>
    <row r="47" spans="2:13" ht="15" customHeight="1">
      <c r="B47" s="21">
        <v>38</v>
      </c>
      <c r="C47" s="28"/>
      <c r="D47" s="30" t="s">
        <v>307</v>
      </c>
      <c r="E47" s="30" t="s">
        <v>308</v>
      </c>
      <c r="F47" s="30" t="s">
        <v>119</v>
      </c>
      <c r="G47" s="40" t="s">
        <v>116</v>
      </c>
      <c r="H47" s="46"/>
      <c r="I47" s="52"/>
      <c r="J47" s="59"/>
      <c r="K47" s="61"/>
      <c r="L47" s="61"/>
      <c r="M47" s="62"/>
    </row>
    <row r="48" spans="2:13" ht="15" customHeight="1">
      <c r="B48" s="21">
        <v>39</v>
      </c>
      <c r="C48" s="28"/>
      <c r="D48" s="30" t="s">
        <v>309</v>
      </c>
      <c r="E48" s="30" t="s">
        <v>310</v>
      </c>
      <c r="F48" s="30" t="s">
        <v>127</v>
      </c>
      <c r="G48" s="40">
        <v>50</v>
      </c>
      <c r="H48" s="46"/>
      <c r="I48" s="52"/>
      <c r="J48" s="59"/>
      <c r="K48" s="61"/>
      <c r="L48" s="61"/>
      <c r="M48" s="62"/>
    </row>
    <row r="49" spans="2:13" ht="15" customHeight="1">
      <c r="B49" s="21">
        <v>40</v>
      </c>
      <c r="C49" s="28"/>
      <c r="D49" s="30" t="s">
        <v>312</v>
      </c>
      <c r="E49" s="30" t="s">
        <v>64</v>
      </c>
      <c r="F49" s="30" t="s">
        <v>119</v>
      </c>
      <c r="G49" s="40" t="s">
        <v>109</v>
      </c>
      <c r="H49" s="46"/>
      <c r="I49" s="52"/>
      <c r="J49" s="59"/>
      <c r="K49" s="61"/>
      <c r="L49" s="61"/>
      <c r="M49" s="62"/>
    </row>
    <row r="50" spans="2:13" ht="15" customHeight="1">
      <c r="B50" s="21">
        <v>41</v>
      </c>
      <c r="C50" s="28"/>
      <c r="D50" s="30" t="s">
        <v>314</v>
      </c>
      <c r="E50" s="30" t="s">
        <v>316</v>
      </c>
      <c r="F50" s="30" t="s">
        <v>127</v>
      </c>
      <c r="G50" s="40">
        <v>200</v>
      </c>
      <c r="H50" s="46"/>
      <c r="I50" s="52"/>
      <c r="J50" s="59"/>
      <c r="K50" s="61"/>
      <c r="L50" s="61"/>
      <c r="M50" s="62"/>
    </row>
    <row r="51" spans="2:13" ht="15" customHeight="1">
      <c r="B51" s="21">
        <v>42</v>
      </c>
      <c r="C51" s="28"/>
      <c r="D51" s="30" t="s">
        <v>75</v>
      </c>
      <c r="E51" s="30" t="s">
        <v>320</v>
      </c>
      <c r="F51" s="30" t="s">
        <v>119</v>
      </c>
      <c r="G51" s="40" t="s">
        <v>109</v>
      </c>
      <c r="H51" s="46" t="s">
        <v>75</v>
      </c>
      <c r="I51" s="52"/>
      <c r="J51" s="59"/>
      <c r="K51" s="61"/>
      <c r="L51" s="61"/>
      <c r="M51" s="62"/>
    </row>
    <row r="52" spans="2:13" ht="15" customHeight="1">
      <c r="B52" s="21">
        <v>43</v>
      </c>
      <c r="C52" s="28"/>
      <c r="D52" s="30" t="s">
        <v>324</v>
      </c>
      <c r="E52" s="30" t="s">
        <v>325</v>
      </c>
      <c r="F52" s="30" t="s">
        <v>119</v>
      </c>
      <c r="G52" s="40" t="s">
        <v>109</v>
      </c>
      <c r="H52" s="46" t="s">
        <v>326</v>
      </c>
      <c r="I52" s="52"/>
      <c r="J52" s="59"/>
      <c r="K52" s="61"/>
      <c r="L52" s="61"/>
      <c r="M52" s="62"/>
    </row>
    <row r="53" spans="2:13" ht="15" customHeight="1">
      <c r="B53" s="21">
        <v>44</v>
      </c>
      <c r="C53" s="28"/>
      <c r="D53" s="30" t="s">
        <v>30</v>
      </c>
      <c r="E53" s="30" t="s">
        <v>311</v>
      </c>
      <c r="F53" s="30" t="s">
        <v>127</v>
      </c>
      <c r="G53" s="40">
        <v>20</v>
      </c>
      <c r="H53" s="46"/>
      <c r="I53" s="52"/>
      <c r="J53" s="59"/>
      <c r="K53" s="61"/>
      <c r="L53" s="61"/>
      <c r="M53" s="62"/>
    </row>
    <row r="54" spans="2:13" ht="15" customHeight="1">
      <c r="B54" s="21">
        <v>45</v>
      </c>
      <c r="C54" s="28"/>
      <c r="D54" s="30" t="s">
        <v>327</v>
      </c>
      <c r="E54" s="30" t="s">
        <v>331</v>
      </c>
      <c r="F54" s="30" t="s">
        <v>119</v>
      </c>
      <c r="G54" s="40" t="s">
        <v>109</v>
      </c>
      <c r="H54" s="46" t="s">
        <v>333</v>
      </c>
      <c r="I54" s="52"/>
      <c r="J54" s="59"/>
      <c r="K54" s="61"/>
      <c r="L54" s="61"/>
      <c r="M54" s="62"/>
    </row>
    <row r="55" spans="2:13" ht="15" customHeight="1">
      <c r="B55" s="21">
        <v>46</v>
      </c>
      <c r="C55" s="28"/>
      <c r="D55" s="30" t="s">
        <v>239</v>
      </c>
      <c r="E55" s="30" t="s">
        <v>336</v>
      </c>
      <c r="F55" s="30" t="s">
        <v>127</v>
      </c>
      <c r="G55" s="40">
        <v>254</v>
      </c>
      <c r="H55" s="46"/>
      <c r="I55" s="52"/>
      <c r="J55" s="59"/>
      <c r="K55" s="61"/>
      <c r="L55" s="61"/>
      <c r="M55" s="62"/>
    </row>
    <row r="56" spans="2:13" ht="15" customHeight="1">
      <c r="B56" s="21">
        <v>47</v>
      </c>
      <c r="C56" s="28"/>
      <c r="D56" s="30" t="s">
        <v>337</v>
      </c>
      <c r="E56" s="30" t="s">
        <v>338</v>
      </c>
      <c r="F56" s="30" t="s">
        <v>127</v>
      </c>
      <c r="G56" s="40">
        <v>10</v>
      </c>
      <c r="H56" s="46"/>
      <c r="I56" s="52"/>
      <c r="J56" s="59"/>
      <c r="K56" s="61"/>
      <c r="L56" s="61"/>
      <c r="M56" s="62"/>
    </row>
    <row r="57" spans="2:13" ht="15" customHeight="1">
      <c r="B57" s="22">
        <v>48</v>
      </c>
      <c r="C57" s="29" t="s">
        <v>98</v>
      </c>
      <c r="D57" s="31" t="s">
        <v>49</v>
      </c>
      <c r="E57" s="31" t="s">
        <v>49</v>
      </c>
      <c r="F57" s="31" t="s">
        <v>66</v>
      </c>
      <c r="G57" s="41" t="s">
        <v>143</v>
      </c>
      <c r="H57" s="47"/>
      <c r="I57" s="53"/>
      <c r="J57" s="60"/>
      <c r="K57" s="61"/>
      <c r="L57" s="61"/>
      <c r="M57" s="62"/>
    </row>
  </sheetData>
  <mergeCells count="64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M31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90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345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1248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164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346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172</v>
      </c>
      <c r="E14" s="30" t="s">
        <v>107</v>
      </c>
      <c r="F14" s="30" t="s">
        <v>119</v>
      </c>
      <c r="G14" s="40" t="s">
        <v>109</v>
      </c>
      <c r="H14" s="46" t="s">
        <v>347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349</v>
      </c>
      <c r="E15" s="30" t="s">
        <v>350</v>
      </c>
      <c r="F15" s="30" t="s">
        <v>127</v>
      </c>
      <c r="G15" s="40">
        <v>10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352</v>
      </c>
      <c r="E16" s="30" t="s">
        <v>356</v>
      </c>
      <c r="F16" s="30" t="s">
        <v>127</v>
      </c>
      <c r="G16" s="40">
        <v>64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78</v>
      </c>
      <c r="E17" s="30" t="s">
        <v>198</v>
      </c>
      <c r="F17" s="30" t="s">
        <v>119</v>
      </c>
      <c r="G17" s="40" t="s">
        <v>109</v>
      </c>
      <c r="H17" s="46" t="s">
        <v>78</v>
      </c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199</v>
      </c>
      <c r="E18" s="30" t="s">
        <v>99</v>
      </c>
      <c r="F18" s="30" t="s">
        <v>119</v>
      </c>
      <c r="G18" s="40" t="s">
        <v>109</v>
      </c>
      <c r="H18" s="46" t="s">
        <v>199</v>
      </c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76</v>
      </c>
      <c r="E19" s="30" t="s">
        <v>141</v>
      </c>
      <c r="F19" s="30" t="s">
        <v>18</v>
      </c>
      <c r="G19" s="40" t="s">
        <v>143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283</v>
      </c>
      <c r="E20" s="30" t="s">
        <v>286</v>
      </c>
      <c r="F20" s="30" t="s">
        <v>119</v>
      </c>
      <c r="G20" s="40" t="s">
        <v>140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129</v>
      </c>
      <c r="E21" s="30" t="s">
        <v>135</v>
      </c>
      <c r="F21" s="30" t="s">
        <v>119</v>
      </c>
      <c r="G21" s="40" t="s">
        <v>109</v>
      </c>
      <c r="H21" s="46"/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118</v>
      </c>
      <c r="E22" s="30" t="s">
        <v>100</v>
      </c>
      <c r="F22" s="30" t="s">
        <v>127</v>
      </c>
      <c r="G22" s="40">
        <v>10</v>
      </c>
      <c r="H22" s="46"/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13</v>
      </c>
      <c r="E23" s="30" t="s">
        <v>23</v>
      </c>
      <c r="F23" s="30" t="s">
        <v>127</v>
      </c>
      <c r="G23" s="40">
        <v>10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20</v>
      </c>
      <c r="E24" s="30" t="s">
        <v>360</v>
      </c>
      <c r="F24" s="30" t="s">
        <v>127</v>
      </c>
      <c r="G24" s="40">
        <v>8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297</v>
      </c>
      <c r="E25" s="30" t="s">
        <v>300</v>
      </c>
      <c r="F25" s="30" t="s">
        <v>127</v>
      </c>
      <c r="G25" s="40">
        <v>2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202</v>
      </c>
      <c r="E26" s="30" t="s">
        <v>362</v>
      </c>
      <c r="F26" s="30" t="s">
        <v>127</v>
      </c>
      <c r="G26" s="40">
        <v>20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314</v>
      </c>
      <c r="E27" s="30" t="s">
        <v>316</v>
      </c>
      <c r="F27" s="30" t="s">
        <v>127</v>
      </c>
      <c r="G27" s="40">
        <v>200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75</v>
      </c>
      <c r="E28" s="30" t="s">
        <v>320</v>
      </c>
      <c r="F28" s="30" t="s">
        <v>119</v>
      </c>
      <c r="G28" s="40" t="s">
        <v>109</v>
      </c>
      <c r="H28" s="46" t="s">
        <v>75</v>
      </c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131</v>
      </c>
      <c r="E29" s="30" t="s">
        <v>365</v>
      </c>
      <c r="F29" s="30" t="s">
        <v>18</v>
      </c>
      <c r="G29" s="40" t="s">
        <v>143</v>
      </c>
      <c r="H29" s="46"/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367</v>
      </c>
      <c r="E30" s="30" t="s">
        <v>191</v>
      </c>
      <c r="F30" s="30" t="s">
        <v>18</v>
      </c>
      <c r="G30" s="40" t="s">
        <v>143</v>
      </c>
      <c r="H30" s="46"/>
      <c r="I30" s="52"/>
      <c r="J30" s="59"/>
      <c r="K30" s="61"/>
      <c r="L30" s="61"/>
      <c r="M30" s="62"/>
    </row>
    <row r="31" spans="2:13" ht="15" customHeight="1">
      <c r="B31" s="22">
        <v>22</v>
      </c>
      <c r="C31" s="29" t="s">
        <v>98</v>
      </c>
      <c r="D31" s="31" t="s">
        <v>49</v>
      </c>
      <c r="E31" s="31" t="s">
        <v>49</v>
      </c>
      <c r="F31" s="31" t="s">
        <v>66</v>
      </c>
      <c r="G31" s="41" t="s">
        <v>143</v>
      </c>
      <c r="H31" s="47"/>
      <c r="I31" s="53"/>
      <c r="J31" s="60"/>
      <c r="K31" s="61"/>
      <c r="L31" s="61"/>
      <c r="M31" s="62"/>
    </row>
  </sheetData>
  <mergeCells count="38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pageSetUpPr fitToPage="1"/>
  </sheetPr>
  <dimension ref="A1:M33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90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369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1241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92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44</v>
      </c>
      <c r="E11" s="30" t="s">
        <v>44</v>
      </c>
      <c r="F11" s="30" t="s">
        <v>119</v>
      </c>
      <c r="G11" s="40" t="s">
        <v>116</v>
      </c>
      <c r="H11" s="46"/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123</v>
      </c>
      <c r="E12" s="30" t="s">
        <v>68</v>
      </c>
      <c r="F12" s="30" t="s">
        <v>127</v>
      </c>
      <c r="G12" s="40">
        <v>20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13</v>
      </c>
      <c r="E13" s="30" t="s">
        <v>23</v>
      </c>
      <c r="F13" s="30" t="s">
        <v>127</v>
      </c>
      <c r="G13" s="40">
        <v>10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222</v>
      </c>
      <c r="E14" s="30" t="s">
        <v>100</v>
      </c>
      <c r="F14" s="30" t="s">
        <v>127</v>
      </c>
      <c r="G14" s="40">
        <v>10</v>
      </c>
      <c r="H14" s="46"/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129</v>
      </c>
      <c r="E15" s="30" t="s">
        <v>135</v>
      </c>
      <c r="F15" s="30" t="s">
        <v>119</v>
      </c>
      <c r="G15" s="40" t="s">
        <v>116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78</v>
      </c>
      <c r="E16" s="30" t="s">
        <v>99</v>
      </c>
      <c r="F16" s="30" t="s">
        <v>119</v>
      </c>
      <c r="G16" s="40" t="s">
        <v>116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137</v>
      </c>
      <c r="E17" s="30" t="s">
        <v>137</v>
      </c>
      <c r="F17" s="30" t="s">
        <v>119</v>
      </c>
      <c r="G17" s="40" t="s">
        <v>116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196</v>
      </c>
      <c r="E18" s="30" t="s">
        <v>107</v>
      </c>
      <c r="F18" s="30" t="s">
        <v>119</v>
      </c>
      <c r="G18" s="40" t="s">
        <v>109</v>
      </c>
      <c r="H18" s="46" t="s">
        <v>154</v>
      </c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260</v>
      </c>
      <c r="E19" s="30" t="s">
        <v>290</v>
      </c>
      <c r="F19" s="30" t="s">
        <v>127</v>
      </c>
      <c r="G19" s="40">
        <v>50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296</v>
      </c>
      <c r="E20" s="30" t="s">
        <v>370</v>
      </c>
      <c r="F20" s="30" t="s">
        <v>127</v>
      </c>
      <c r="G20" s="40">
        <v>50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57</v>
      </c>
      <c r="E21" s="30" t="s">
        <v>372</v>
      </c>
      <c r="F21" s="30" t="s">
        <v>119</v>
      </c>
      <c r="G21" s="40" t="s">
        <v>109</v>
      </c>
      <c r="H21" s="46" t="s">
        <v>57</v>
      </c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377</v>
      </c>
      <c r="E22" s="30" t="s">
        <v>253</v>
      </c>
      <c r="F22" s="30" t="s">
        <v>127</v>
      </c>
      <c r="G22" s="40">
        <v>50</v>
      </c>
      <c r="H22" s="46"/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145</v>
      </c>
      <c r="E23" s="30" t="s">
        <v>145</v>
      </c>
      <c r="F23" s="30" t="s">
        <v>119</v>
      </c>
      <c r="G23" s="40" t="s">
        <v>109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76</v>
      </c>
      <c r="E24" s="30" t="s">
        <v>141</v>
      </c>
      <c r="F24" s="30" t="s">
        <v>18</v>
      </c>
      <c r="G24" s="40" t="s">
        <v>143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72</v>
      </c>
      <c r="E25" s="30" t="s">
        <v>382</v>
      </c>
      <c r="F25" s="30" t="s">
        <v>127</v>
      </c>
      <c r="G25" s="40">
        <v>50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209</v>
      </c>
      <c r="E26" s="30" t="s">
        <v>212</v>
      </c>
      <c r="F26" s="30" t="s">
        <v>18</v>
      </c>
      <c r="G26" s="40" t="s">
        <v>143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131</v>
      </c>
      <c r="E27" s="30" t="s">
        <v>384</v>
      </c>
      <c r="F27" s="30" t="s">
        <v>18</v>
      </c>
      <c r="G27" s="40" t="s">
        <v>143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123</v>
      </c>
      <c r="E28" s="30" t="s">
        <v>36</v>
      </c>
      <c r="F28" s="30" t="s">
        <v>127</v>
      </c>
      <c r="G28" s="40">
        <v>50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386</v>
      </c>
      <c r="E29" s="30" t="s">
        <v>388</v>
      </c>
      <c r="F29" s="30" t="s">
        <v>119</v>
      </c>
      <c r="G29" s="40" t="s">
        <v>116</v>
      </c>
      <c r="H29" s="46"/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75</v>
      </c>
      <c r="E30" s="30" t="s">
        <v>320</v>
      </c>
      <c r="F30" s="30" t="s">
        <v>119</v>
      </c>
      <c r="G30" s="40" t="s">
        <v>109</v>
      </c>
      <c r="H30" s="46" t="s">
        <v>75</v>
      </c>
      <c r="I30" s="52"/>
      <c r="J30" s="59"/>
      <c r="K30" s="61"/>
      <c r="L30" s="61"/>
      <c r="M30" s="62"/>
    </row>
    <row r="31" spans="2:13" ht="15" customHeight="1">
      <c r="B31" s="21">
        <v>22</v>
      </c>
      <c r="C31" s="28" t="s">
        <v>98</v>
      </c>
      <c r="D31" s="30" t="s">
        <v>151</v>
      </c>
      <c r="E31" s="30" t="s">
        <v>49</v>
      </c>
      <c r="F31" s="30" t="s">
        <v>66</v>
      </c>
      <c r="G31" s="40" t="s">
        <v>143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153</v>
      </c>
      <c r="E32" s="30" t="s">
        <v>153</v>
      </c>
      <c r="F32" s="30" t="s">
        <v>119</v>
      </c>
      <c r="G32" s="40" t="s">
        <v>116</v>
      </c>
      <c r="H32" s="46"/>
      <c r="I32" s="52"/>
      <c r="J32" s="59"/>
      <c r="K32" s="61"/>
      <c r="L32" s="61"/>
      <c r="M32" s="62"/>
    </row>
    <row r="33" spans="2:13" ht="15" customHeight="1">
      <c r="B33" s="22">
        <v>24</v>
      </c>
      <c r="C33" s="29"/>
      <c r="D33" s="31" t="s">
        <v>155</v>
      </c>
      <c r="E33" s="31" t="s">
        <v>155</v>
      </c>
      <c r="F33" s="31" t="s">
        <v>119</v>
      </c>
      <c r="G33" s="41" t="s">
        <v>116</v>
      </c>
      <c r="H33" s="47"/>
      <c r="I33" s="53"/>
      <c r="J33" s="60"/>
      <c r="K33" s="61"/>
      <c r="L33" s="61"/>
      <c r="M33" s="62"/>
    </row>
  </sheetData>
  <mergeCells count="40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pageSetUpPr fitToPage="1"/>
  </sheetPr>
  <dimension ref="A1:M18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90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276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657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92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145</v>
      </c>
      <c r="E11" s="30" t="s">
        <v>145</v>
      </c>
      <c r="F11" s="30" t="s">
        <v>119</v>
      </c>
      <c r="G11" s="40" t="s">
        <v>109</v>
      </c>
      <c r="H11" s="46"/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172</v>
      </c>
      <c r="E12" s="30" t="s">
        <v>107</v>
      </c>
      <c r="F12" s="30" t="s">
        <v>119</v>
      </c>
      <c r="G12" s="40" t="s">
        <v>109</v>
      </c>
      <c r="H12" s="46" t="s">
        <v>368</v>
      </c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260</v>
      </c>
      <c r="E13" s="30" t="s">
        <v>407</v>
      </c>
      <c r="F13" s="30" t="s">
        <v>127</v>
      </c>
      <c r="G13" s="40">
        <v>32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76</v>
      </c>
      <c r="E14" s="30" t="s">
        <v>141</v>
      </c>
      <c r="F14" s="30" t="s">
        <v>18</v>
      </c>
      <c r="G14" s="40" t="s">
        <v>143</v>
      </c>
      <c r="H14" s="46"/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283</v>
      </c>
      <c r="E15" s="30" t="s">
        <v>286</v>
      </c>
      <c r="F15" s="30" t="s">
        <v>119</v>
      </c>
      <c r="G15" s="40" t="s">
        <v>140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 t="s">
        <v>98</v>
      </c>
      <c r="D16" s="30" t="s">
        <v>151</v>
      </c>
      <c r="E16" s="30" t="s">
        <v>49</v>
      </c>
      <c r="F16" s="30" t="s">
        <v>66</v>
      </c>
      <c r="G16" s="40" t="s">
        <v>143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153</v>
      </c>
      <c r="E17" s="30" t="s">
        <v>153</v>
      </c>
      <c r="F17" s="30" t="s">
        <v>119</v>
      </c>
      <c r="G17" s="40" t="s">
        <v>116</v>
      </c>
      <c r="H17" s="46"/>
      <c r="I17" s="52"/>
      <c r="J17" s="59"/>
      <c r="K17" s="61"/>
      <c r="L17" s="61"/>
      <c r="M17" s="62"/>
    </row>
    <row r="18" spans="2:13" ht="15" customHeight="1">
      <c r="B18" s="22">
        <v>9</v>
      </c>
      <c r="C18" s="29"/>
      <c r="D18" s="31" t="s">
        <v>155</v>
      </c>
      <c r="E18" s="31" t="s">
        <v>155</v>
      </c>
      <c r="F18" s="31" t="s">
        <v>119</v>
      </c>
      <c r="G18" s="41" t="s">
        <v>116</v>
      </c>
      <c r="H18" s="47"/>
      <c r="I18" s="53"/>
      <c r="J18" s="60"/>
      <c r="K18" s="61"/>
      <c r="L18" s="61"/>
      <c r="M18" s="62"/>
    </row>
  </sheetData>
  <mergeCells count="25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>
    <pageSetUpPr fitToPage="1"/>
  </sheetPr>
  <dimension ref="A1:M53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90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410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411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168</v>
      </c>
      <c r="E11" s="30" t="s">
        <v>168</v>
      </c>
      <c r="F11" s="30" t="s">
        <v>119</v>
      </c>
      <c r="G11" s="40" t="s">
        <v>109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170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172</v>
      </c>
      <c r="E14" s="30" t="s">
        <v>107</v>
      </c>
      <c r="F14" s="30" t="s">
        <v>119</v>
      </c>
      <c r="G14" s="40" t="s">
        <v>109</v>
      </c>
      <c r="H14" s="46" t="s">
        <v>415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371</v>
      </c>
      <c r="E15" s="30" t="s">
        <v>366</v>
      </c>
      <c r="F15" s="30" t="s">
        <v>119</v>
      </c>
      <c r="G15" s="40" t="s">
        <v>109</v>
      </c>
      <c r="H15" s="46" t="s">
        <v>419</v>
      </c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275</v>
      </c>
      <c r="E16" s="30" t="s">
        <v>403</v>
      </c>
      <c r="F16" s="30" t="s">
        <v>119</v>
      </c>
      <c r="G16" s="40" t="s">
        <v>116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421</v>
      </c>
      <c r="E17" s="30" t="s">
        <v>423</v>
      </c>
      <c r="F17" s="30" t="s">
        <v>119</v>
      </c>
      <c r="G17" s="40" t="s">
        <v>116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105</v>
      </c>
      <c r="E18" s="30" t="s">
        <v>282</v>
      </c>
      <c r="F18" s="30" t="s">
        <v>119</v>
      </c>
      <c r="G18" s="40" t="s">
        <v>116</v>
      </c>
      <c r="H18" s="46"/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424</v>
      </c>
      <c r="E19" s="30" t="s">
        <v>426</v>
      </c>
      <c r="F19" s="30" t="s">
        <v>119</v>
      </c>
      <c r="G19" s="40" t="s">
        <v>116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179</v>
      </c>
      <c r="E20" s="30" t="s">
        <v>192</v>
      </c>
      <c r="F20" s="30" t="s">
        <v>119</v>
      </c>
      <c r="G20" s="40" t="s">
        <v>116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78</v>
      </c>
      <c r="E21" s="30" t="s">
        <v>198</v>
      </c>
      <c r="F21" s="30" t="s">
        <v>119</v>
      </c>
      <c r="G21" s="40" t="s">
        <v>109</v>
      </c>
      <c r="H21" s="46" t="s">
        <v>78</v>
      </c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199</v>
      </c>
      <c r="E22" s="30" t="s">
        <v>99</v>
      </c>
      <c r="F22" s="30" t="s">
        <v>119</v>
      </c>
      <c r="G22" s="40" t="s">
        <v>109</v>
      </c>
      <c r="H22" s="46" t="s">
        <v>199</v>
      </c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76</v>
      </c>
      <c r="E23" s="30" t="s">
        <v>141</v>
      </c>
      <c r="F23" s="30" t="s">
        <v>18</v>
      </c>
      <c r="G23" s="40" t="s">
        <v>143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129</v>
      </c>
      <c r="E24" s="30" t="s">
        <v>135</v>
      </c>
      <c r="F24" s="30" t="s">
        <v>119</v>
      </c>
      <c r="G24" s="40" t="s">
        <v>109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118</v>
      </c>
      <c r="E25" s="30" t="s">
        <v>100</v>
      </c>
      <c r="F25" s="30" t="s">
        <v>127</v>
      </c>
      <c r="G25" s="40">
        <v>10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13</v>
      </c>
      <c r="E26" s="30" t="s">
        <v>23</v>
      </c>
      <c r="F26" s="30" t="s">
        <v>127</v>
      </c>
      <c r="G26" s="40">
        <v>10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202</v>
      </c>
      <c r="E27" s="30" t="s">
        <v>362</v>
      </c>
      <c r="F27" s="30" t="s">
        <v>127</v>
      </c>
      <c r="G27" s="40">
        <v>20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72</v>
      </c>
      <c r="E28" s="30" t="s">
        <v>431</v>
      </c>
      <c r="F28" s="30" t="s">
        <v>127</v>
      </c>
      <c r="G28" s="40">
        <v>20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297</v>
      </c>
      <c r="E29" s="30" t="s">
        <v>300</v>
      </c>
      <c r="F29" s="30" t="s">
        <v>127</v>
      </c>
      <c r="G29" s="40">
        <v>2</v>
      </c>
      <c r="H29" s="46"/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435</v>
      </c>
      <c r="E30" s="30" t="s">
        <v>304</v>
      </c>
      <c r="F30" s="30" t="s">
        <v>119</v>
      </c>
      <c r="G30" s="40" t="s">
        <v>109</v>
      </c>
      <c r="H30" s="46"/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260</v>
      </c>
      <c r="E31" s="30" t="s">
        <v>290</v>
      </c>
      <c r="F31" s="30" t="s">
        <v>127</v>
      </c>
      <c r="G31" s="40">
        <v>50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283</v>
      </c>
      <c r="E32" s="30" t="s">
        <v>286</v>
      </c>
      <c r="F32" s="30" t="s">
        <v>119</v>
      </c>
      <c r="G32" s="40" t="s">
        <v>140</v>
      </c>
      <c r="H32" s="46"/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436</v>
      </c>
      <c r="E33" s="30" t="s">
        <v>437</v>
      </c>
      <c r="F33" s="30" t="s">
        <v>119</v>
      </c>
      <c r="G33" s="40" t="s">
        <v>109</v>
      </c>
      <c r="H33" s="46" t="s">
        <v>436</v>
      </c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128</v>
      </c>
      <c r="E34" s="30" t="s">
        <v>294</v>
      </c>
      <c r="F34" s="30" t="s">
        <v>119</v>
      </c>
      <c r="G34" s="40" t="s">
        <v>109</v>
      </c>
      <c r="H34" s="46" t="s">
        <v>128</v>
      </c>
      <c r="I34" s="52"/>
      <c r="J34" s="59"/>
      <c r="K34" s="61"/>
      <c r="L34" s="61"/>
      <c r="M34" s="62"/>
    </row>
    <row r="35" spans="2:13" ht="15" customHeight="1">
      <c r="B35" s="21">
        <v>26</v>
      </c>
      <c r="C35" s="28"/>
      <c r="D35" s="30" t="s">
        <v>439</v>
      </c>
      <c r="E35" s="30" t="s">
        <v>442</v>
      </c>
      <c r="F35" s="30" t="s">
        <v>119</v>
      </c>
      <c r="G35" s="40" t="s">
        <v>109</v>
      </c>
      <c r="H35" s="46"/>
      <c r="I35" s="52"/>
      <c r="J35" s="59"/>
      <c r="K35" s="61"/>
      <c r="L35" s="61"/>
      <c r="M35" s="62"/>
    </row>
    <row r="36" spans="2:13" ht="15" customHeight="1">
      <c r="B36" s="21">
        <v>27</v>
      </c>
      <c r="C36" s="28"/>
      <c r="D36" s="30" t="s">
        <v>445</v>
      </c>
      <c r="E36" s="30" t="s">
        <v>446</v>
      </c>
      <c r="F36" s="30" t="s">
        <v>119</v>
      </c>
      <c r="G36" s="40" t="s">
        <v>109</v>
      </c>
      <c r="H36" s="46"/>
      <c r="I36" s="52"/>
      <c r="J36" s="59"/>
      <c r="K36" s="61"/>
      <c r="L36" s="61"/>
      <c r="M36" s="62"/>
    </row>
    <row r="37" spans="2:13" ht="15" customHeight="1">
      <c r="B37" s="21">
        <v>28</v>
      </c>
      <c r="C37" s="28"/>
      <c r="D37" s="30" t="s">
        <v>239</v>
      </c>
      <c r="E37" s="30" t="s">
        <v>425</v>
      </c>
      <c r="F37" s="30" t="s">
        <v>119</v>
      </c>
      <c r="G37" s="40" t="s">
        <v>109</v>
      </c>
      <c r="H37" s="46" t="s">
        <v>247</v>
      </c>
      <c r="I37" s="52"/>
      <c r="J37" s="59"/>
      <c r="K37" s="61"/>
      <c r="L37" s="61"/>
      <c r="M37" s="62"/>
    </row>
    <row r="38" spans="2:13" ht="15" customHeight="1">
      <c r="B38" s="21">
        <v>29</v>
      </c>
      <c r="C38" s="28"/>
      <c r="D38" s="30" t="s">
        <v>207</v>
      </c>
      <c r="E38" s="30" t="s">
        <v>449</v>
      </c>
      <c r="F38" s="30" t="s">
        <v>119</v>
      </c>
      <c r="G38" s="40" t="s">
        <v>109</v>
      </c>
      <c r="H38" s="46"/>
      <c r="I38" s="52"/>
      <c r="J38" s="59"/>
      <c r="K38" s="61"/>
      <c r="L38" s="61"/>
      <c r="M38" s="62"/>
    </row>
    <row r="39" spans="2:13" ht="15" customHeight="1">
      <c r="B39" s="21">
        <v>30</v>
      </c>
      <c r="C39" s="28"/>
      <c r="D39" s="30" t="s">
        <v>242</v>
      </c>
      <c r="E39" s="30" t="s">
        <v>453</v>
      </c>
      <c r="F39" s="30" t="s">
        <v>119</v>
      </c>
      <c r="G39" s="40" t="s">
        <v>116</v>
      </c>
      <c r="H39" s="46"/>
      <c r="I39" s="52"/>
      <c r="J39" s="59"/>
      <c r="K39" s="61"/>
      <c r="L39" s="61"/>
      <c r="M39" s="62"/>
    </row>
    <row r="40" spans="2:13" ht="15" customHeight="1">
      <c r="B40" s="21">
        <v>31</v>
      </c>
      <c r="C40" s="28"/>
      <c r="D40" s="30" t="s">
        <v>454</v>
      </c>
      <c r="E40" s="30" t="s">
        <v>94</v>
      </c>
      <c r="F40" s="30" t="s">
        <v>119</v>
      </c>
      <c r="G40" s="40" t="s">
        <v>116</v>
      </c>
      <c r="H40" s="46"/>
      <c r="I40" s="52"/>
      <c r="J40" s="59"/>
      <c r="K40" s="61"/>
      <c r="L40" s="61"/>
      <c r="M40" s="62"/>
    </row>
    <row r="41" spans="2:13" ht="15" customHeight="1">
      <c r="B41" s="21">
        <v>32</v>
      </c>
      <c r="C41" s="28"/>
      <c r="D41" s="30" t="s">
        <v>258</v>
      </c>
      <c r="E41" s="30" t="s">
        <v>41</v>
      </c>
      <c r="F41" s="30" t="s">
        <v>127</v>
      </c>
      <c r="G41" s="40">
        <v>50</v>
      </c>
      <c r="H41" s="46"/>
      <c r="I41" s="52"/>
      <c r="J41" s="59"/>
      <c r="K41" s="61"/>
      <c r="L41" s="61"/>
      <c r="M41" s="62"/>
    </row>
    <row r="42" spans="2:13" ht="15" customHeight="1">
      <c r="B42" s="21">
        <v>33</v>
      </c>
      <c r="C42" s="28"/>
      <c r="D42" s="30" t="s">
        <v>259</v>
      </c>
      <c r="E42" s="30" t="s">
        <v>262</v>
      </c>
      <c r="F42" s="30" t="s">
        <v>127</v>
      </c>
      <c r="G42" s="40">
        <v>50</v>
      </c>
      <c r="H42" s="46"/>
      <c r="I42" s="52"/>
      <c r="J42" s="59"/>
      <c r="K42" s="61"/>
      <c r="L42" s="61"/>
      <c r="M42" s="62"/>
    </row>
    <row r="43" spans="2:13" ht="15" customHeight="1">
      <c r="B43" s="21">
        <v>34</v>
      </c>
      <c r="C43" s="28"/>
      <c r="D43" s="30" t="s">
        <v>263</v>
      </c>
      <c r="E43" s="30" t="s">
        <v>265</v>
      </c>
      <c r="F43" s="30" t="s">
        <v>127</v>
      </c>
      <c r="G43" s="40">
        <v>50</v>
      </c>
      <c r="H43" s="46"/>
      <c r="I43" s="52"/>
      <c r="J43" s="59"/>
      <c r="K43" s="61"/>
      <c r="L43" s="61"/>
      <c r="M43" s="62"/>
    </row>
    <row r="44" spans="2:13" ht="15" customHeight="1">
      <c r="B44" s="21">
        <v>35</v>
      </c>
      <c r="C44" s="28"/>
      <c r="D44" s="30" t="s">
        <v>266</v>
      </c>
      <c r="E44" s="30" t="s">
        <v>268</v>
      </c>
      <c r="F44" s="30" t="s">
        <v>18</v>
      </c>
      <c r="G44" s="40" t="s">
        <v>143</v>
      </c>
      <c r="H44" s="46"/>
      <c r="I44" s="52"/>
      <c r="J44" s="59"/>
      <c r="K44" s="61"/>
      <c r="L44" s="61"/>
      <c r="M44" s="62"/>
    </row>
    <row r="45" spans="2:13" ht="15" customHeight="1">
      <c r="B45" s="21">
        <v>36</v>
      </c>
      <c r="C45" s="28"/>
      <c r="D45" s="30" t="s">
        <v>184</v>
      </c>
      <c r="E45" s="30" t="s">
        <v>187</v>
      </c>
      <c r="F45" s="30" t="s">
        <v>119</v>
      </c>
      <c r="G45" s="40" t="s">
        <v>140</v>
      </c>
      <c r="H45" s="46"/>
      <c r="I45" s="52"/>
      <c r="J45" s="59"/>
      <c r="K45" s="61"/>
      <c r="L45" s="61"/>
      <c r="M45" s="62"/>
    </row>
    <row r="46" spans="2:13" ht="15" customHeight="1">
      <c r="B46" s="21">
        <v>37</v>
      </c>
      <c r="C46" s="28"/>
      <c r="D46" s="30" t="s">
        <v>337</v>
      </c>
      <c r="E46" s="30" t="s">
        <v>338</v>
      </c>
      <c r="F46" s="30" t="s">
        <v>127</v>
      </c>
      <c r="G46" s="40">
        <v>10</v>
      </c>
      <c r="H46" s="46"/>
      <c r="I46" s="52"/>
      <c r="J46" s="59"/>
      <c r="K46" s="61"/>
      <c r="L46" s="61"/>
      <c r="M46" s="62"/>
    </row>
    <row r="47" spans="2:13" ht="15" customHeight="1">
      <c r="B47" s="21">
        <v>38</v>
      </c>
      <c r="C47" s="28"/>
      <c r="D47" s="30" t="s">
        <v>106</v>
      </c>
      <c r="E47" s="30" t="s">
        <v>191</v>
      </c>
      <c r="F47" s="30" t="s">
        <v>119</v>
      </c>
      <c r="G47" s="40" t="s">
        <v>140</v>
      </c>
      <c r="H47" s="46"/>
      <c r="I47" s="52"/>
      <c r="J47" s="59"/>
      <c r="K47" s="61"/>
      <c r="L47" s="61"/>
      <c r="M47" s="62"/>
    </row>
    <row r="48" spans="2:13" ht="15" customHeight="1">
      <c r="B48" s="21">
        <v>39</v>
      </c>
      <c r="C48" s="28"/>
      <c r="D48" s="30" t="s">
        <v>123</v>
      </c>
      <c r="E48" s="30" t="s">
        <v>223</v>
      </c>
      <c r="F48" s="30" t="s">
        <v>127</v>
      </c>
      <c r="G48" s="40">
        <v>50</v>
      </c>
      <c r="H48" s="46"/>
      <c r="I48" s="52"/>
      <c r="J48" s="59"/>
      <c r="K48" s="61"/>
      <c r="L48" s="61"/>
      <c r="M48" s="62"/>
    </row>
    <row r="49" spans="2:13" ht="15" customHeight="1">
      <c r="B49" s="21">
        <v>40</v>
      </c>
      <c r="C49" s="28"/>
      <c r="D49" s="30" t="s">
        <v>224</v>
      </c>
      <c r="E49" s="30" t="s">
        <v>229</v>
      </c>
      <c r="F49" s="30" t="s">
        <v>119</v>
      </c>
      <c r="G49" s="40" t="s">
        <v>109</v>
      </c>
      <c r="H49" s="46" t="s">
        <v>230</v>
      </c>
      <c r="I49" s="52"/>
      <c r="J49" s="59"/>
      <c r="K49" s="61"/>
      <c r="L49" s="61"/>
      <c r="M49" s="62"/>
    </row>
    <row r="50" spans="2:13" ht="15" customHeight="1">
      <c r="B50" s="21">
        <v>41</v>
      </c>
      <c r="C50" s="28"/>
      <c r="D50" s="30" t="s">
        <v>314</v>
      </c>
      <c r="E50" s="30" t="s">
        <v>39</v>
      </c>
      <c r="F50" s="30" t="s">
        <v>127</v>
      </c>
      <c r="G50" s="40">
        <v>200</v>
      </c>
      <c r="H50" s="46"/>
      <c r="I50" s="52"/>
      <c r="J50" s="59"/>
      <c r="K50" s="61"/>
      <c r="L50" s="61"/>
      <c r="M50" s="62"/>
    </row>
    <row r="51" spans="2:13" ht="15" customHeight="1">
      <c r="B51" s="21">
        <v>42</v>
      </c>
      <c r="C51" s="28"/>
      <c r="D51" s="30" t="s">
        <v>455</v>
      </c>
      <c r="E51" s="30" t="s">
        <v>365</v>
      </c>
      <c r="F51" s="30" t="s">
        <v>18</v>
      </c>
      <c r="G51" s="40" t="s">
        <v>143</v>
      </c>
      <c r="H51" s="46"/>
      <c r="I51" s="52"/>
      <c r="J51" s="59"/>
      <c r="K51" s="61"/>
      <c r="L51" s="61"/>
      <c r="M51" s="62"/>
    </row>
    <row r="52" spans="2:13" ht="15" customHeight="1">
      <c r="B52" s="21">
        <v>43</v>
      </c>
      <c r="C52" s="28"/>
      <c r="D52" s="30" t="s">
        <v>75</v>
      </c>
      <c r="E52" s="30" t="s">
        <v>320</v>
      </c>
      <c r="F52" s="30" t="s">
        <v>119</v>
      </c>
      <c r="G52" s="40" t="s">
        <v>109</v>
      </c>
      <c r="H52" s="46" t="s">
        <v>75</v>
      </c>
      <c r="I52" s="52"/>
      <c r="J52" s="59"/>
      <c r="K52" s="61"/>
      <c r="L52" s="61"/>
      <c r="M52" s="62"/>
    </row>
    <row r="53" spans="2:13" ht="15" customHeight="1">
      <c r="B53" s="22">
        <v>44</v>
      </c>
      <c r="C53" s="29" t="s">
        <v>98</v>
      </c>
      <c r="D53" s="31" t="s">
        <v>151</v>
      </c>
      <c r="E53" s="31" t="s">
        <v>49</v>
      </c>
      <c r="F53" s="31" t="s">
        <v>66</v>
      </c>
      <c r="G53" s="41" t="s">
        <v>143</v>
      </c>
      <c r="H53" s="47"/>
      <c r="I53" s="53"/>
      <c r="J53" s="60"/>
      <c r="K53" s="61"/>
      <c r="L53" s="61"/>
      <c r="M53" s="62"/>
    </row>
  </sheetData>
  <mergeCells count="60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pageSetUpPr fitToPage="1"/>
  </sheetPr>
  <dimension ref="A1:M56"/>
  <sheetViews>
    <sheetView workbookViewId="0"/>
  </sheetViews>
  <sheetFormatPr defaultRowHeight="13.5"/>
  <cols>
    <col min="1" max="1" width="1" style="13" customWidth="1"/>
    <col min="2" max="2" width="3.125" style="13" customWidth="1"/>
    <col min="3" max="3" width="4.125" style="13" customWidth="1"/>
    <col min="4" max="4" width="20.625" style="13" customWidth="1"/>
    <col min="5" max="5" width="15.625" style="13" customWidth="1"/>
    <col min="6" max="6" width="12.625" style="13" customWidth="1"/>
    <col min="7" max="7" width="10.875" style="14" bestFit="1" customWidth="1"/>
    <col min="8" max="8" width="13.375" style="13" bestFit="1" customWidth="1"/>
    <col min="9" max="9" width="8.625" style="13" customWidth="1"/>
    <col min="10" max="10" width="30.125" style="13" customWidth="1"/>
    <col min="11" max="11" width="7.875" style="13" customWidth="1"/>
    <col min="12" max="16384" width="9" style="13" customWidth="1"/>
  </cols>
  <sheetData>
    <row r="1" spans="1:13" ht="14.25">
      <c r="A1" s="15"/>
    </row>
    <row r="2" spans="1:13" ht="14.25" customHeight="1">
      <c r="B2" s="16" t="str">
        <f>表書!B12&amp;"DB定義書"</f>
        <v>長野市 上下水道局地理情報システムDB定義書</v>
      </c>
      <c r="C2" s="23"/>
      <c r="D2" s="23"/>
      <c r="E2" s="23"/>
      <c r="F2" s="23"/>
      <c r="G2" s="23"/>
      <c r="H2" s="23"/>
      <c r="I2" s="23"/>
      <c r="J2" s="54"/>
    </row>
    <row r="3" spans="1:13" ht="14.25">
      <c r="B3" s="17" t="s">
        <v>9</v>
      </c>
      <c r="C3" s="24" t="s">
        <v>46</v>
      </c>
      <c r="D3" s="24"/>
      <c r="E3" s="32" t="s">
        <v>87</v>
      </c>
      <c r="F3" s="35"/>
      <c r="G3" s="36"/>
      <c r="H3" s="42" t="s">
        <v>65</v>
      </c>
      <c r="I3" s="48"/>
      <c r="J3" s="55"/>
    </row>
    <row r="4" spans="1:13">
      <c r="B4" s="18" t="s">
        <v>9</v>
      </c>
      <c r="C4" s="25" t="s">
        <v>73</v>
      </c>
      <c r="D4" s="25"/>
      <c r="E4" s="33" t="s">
        <v>90</v>
      </c>
      <c r="F4" s="25"/>
      <c r="G4" s="37"/>
      <c r="H4" s="43"/>
      <c r="I4" s="49"/>
      <c r="J4" s="56"/>
    </row>
    <row r="5" spans="1:13">
      <c r="B5" s="18" t="s">
        <v>9</v>
      </c>
      <c r="C5" s="25" t="s">
        <v>77</v>
      </c>
      <c r="D5" s="25"/>
      <c r="E5" s="33" t="s">
        <v>458</v>
      </c>
      <c r="F5" s="25"/>
      <c r="G5" s="37"/>
      <c r="H5" s="43"/>
      <c r="I5" s="49"/>
      <c r="J5" s="56"/>
    </row>
    <row r="6" spans="1:13">
      <c r="B6" s="18" t="s">
        <v>9</v>
      </c>
      <c r="C6" s="25" t="s">
        <v>84</v>
      </c>
      <c r="D6" s="25"/>
      <c r="E6" s="33" t="s">
        <v>1249</v>
      </c>
      <c r="F6" s="25"/>
      <c r="G6" s="37"/>
      <c r="H6" s="43"/>
      <c r="I6" s="49"/>
      <c r="J6" s="56"/>
    </row>
    <row r="7" spans="1:13">
      <c r="B7" s="18" t="s">
        <v>9</v>
      </c>
      <c r="C7" s="25" t="s">
        <v>85</v>
      </c>
      <c r="D7" s="25"/>
      <c r="E7" s="33" t="s">
        <v>88</v>
      </c>
      <c r="F7" s="25"/>
      <c r="G7" s="37"/>
      <c r="H7" s="43"/>
      <c r="I7" s="49"/>
      <c r="J7" s="56"/>
    </row>
    <row r="8" spans="1:13" ht="14.25">
      <c r="B8" s="19" t="s">
        <v>9</v>
      </c>
      <c r="C8" s="26" t="s">
        <v>7</v>
      </c>
      <c r="D8" s="26"/>
      <c r="E8" s="34" t="s">
        <v>29</v>
      </c>
      <c r="F8" s="26"/>
      <c r="G8" s="38"/>
      <c r="H8" s="44"/>
      <c r="I8" s="50"/>
      <c r="J8" s="57"/>
    </row>
    <row r="9" spans="1:13" ht="14.25">
      <c r="B9" s="20" t="s">
        <v>35</v>
      </c>
      <c r="C9" s="27" t="s">
        <v>43</v>
      </c>
      <c r="D9" s="27" t="s">
        <v>22</v>
      </c>
      <c r="E9" s="27" t="s">
        <v>8</v>
      </c>
      <c r="F9" s="27" t="s">
        <v>4</v>
      </c>
      <c r="G9" s="39" t="s">
        <v>70</v>
      </c>
      <c r="H9" s="45" t="s">
        <v>69</v>
      </c>
      <c r="I9" s="51"/>
      <c r="J9" s="58" t="s">
        <v>17</v>
      </c>
      <c r="K9" s="61"/>
      <c r="L9" s="61"/>
      <c r="M9" s="62"/>
    </row>
    <row r="10" spans="1:13" ht="15" customHeight="1">
      <c r="B10" s="21">
        <v>1</v>
      </c>
      <c r="C10" s="28" t="s">
        <v>98</v>
      </c>
      <c r="D10" s="30" t="s">
        <v>104</v>
      </c>
      <c r="E10" s="30" t="s">
        <v>104</v>
      </c>
      <c r="F10" s="30" t="s">
        <v>115</v>
      </c>
      <c r="G10" s="40" t="s">
        <v>109</v>
      </c>
      <c r="H10" s="46"/>
      <c r="I10" s="52"/>
      <c r="J10" s="59"/>
      <c r="K10" s="61"/>
      <c r="L10" s="61"/>
      <c r="M10" s="62"/>
    </row>
    <row r="11" spans="1:13" ht="15" customHeight="1">
      <c r="B11" s="21">
        <v>2</v>
      </c>
      <c r="C11" s="28"/>
      <c r="D11" s="30" t="s">
        <v>164</v>
      </c>
      <c r="E11" s="30" t="s">
        <v>168</v>
      </c>
      <c r="F11" s="30" t="s">
        <v>119</v>
      </c>
      <c r="G11" s="40" t="s">
        <v>140</v>
      </c>
      <c r="H11" s="46" t="s">
        <v>166</v>
      </c>
      <c r="I11" s="52"/>
      <c r="J11" s="59"/>
      <c r="K11" s="61"/>
      <c r="L11" s="61"/>
      <c r="M11" s="62"/>
    </row>
    <row r="12" spans="1:13" ht="15" customHeight="1">
      <c r="B12" s="21">
        <v>3</v>
      </c>
      <c r="C12" s="28"/>
      <c r="D12" s="30" t="s">
        <v>346</v>
      </c>
      <c r="E12" s="30" t="s">
        <v>170</v>
      </c>
      <c r="F12" s="30" t="s">
        <v>119</v>
      </c>
      <c r="G12" s="40" t="s">
        <v>116</v>
      </c>
      <c r="H12" s="46"/>
      <c r="I12" s="52"/>
      <c r="J12" s="59"/>
      <c r="K12" s="61"/>
      <c r="L12" s="61"/>
      <c r="M12" s="62"/>
    </row>
    <row r="13" spans="1:13" ht="15" customHeight="1">
      <c r="B13" s="21">
        <v>4</v>
      </c>
      <c r="C13" s="28"/>
      <c r="D13" s="30" t="s">
        <v>145</v>
      </c>
      <c r="E13" s="30" t="s">
        <v>145</v>
      </c>
      <c r="F13" s="30" t="s">
        <v>119</v>
      </c>
      <c r="G13" s="40" t="s">
        <v>109</v>
      </c>
      <c r="H13" s="46"/>
      <c r="I13" s="52"/>
      <c r="J13" s="59"/>
      <c r="K13" s="61"/>
      <c r="L13" s="61"/>
      <c r="M13" s="62"/>
    </row>
    <row r="14" spans="1:13" ht="15" customHeight="1">
      <c r="B14" s="21">
        <v>5</v>
      </c>
      <c r="C14" s="28"/>
      <c r="D14" s="30" t="s">
        <v>172</v>
      </c>
      <c r="E14" s="30" t="s">
        <v>107</v>
      </c>
      <c r="F14" s="30" t="s">
        <v>119</v>
      </c>
      <c r="G14" s="40" t="s">
        <v>109</v>
      </c>
      <c r="H14" s="46" t="s">
        <v>462</v>
      </c>
      <c r="I14" s="52"/>
      <c r="J14" s="59"/>
      <c r="K14" s="61"/>
      <c r="L14" s="61"/>
      <c r="M14" s="62"/>
    </row>
    <row r="15" spans="1:13" ht="15" customHeight="1">
      <c r="B15" s="21">
        <v>6</v>
      </c>
      <c r="C15" s="28"/>
      <c r="D15" s="30" t="s">
        <v>260</v>
      </c>
      <c r="E15" s="30" t="s">
        <v>290</v>
      </c>
      <c r="F15" s="30" t="s">
        <v>127</v>
      </c>
      <c r="G15" s="40">
        <v>32</v>
      </c>
      <c r="H15" s="46"/>
      <c r="I15" s="52"/>
      <c r="J15" s="59"/>
      <c r="K15" s="61"/>
      <c r="L15" s="61"/>
      <c r="M15" s="62"/>
    </row>
    <row r="16" spans="1:13" ht="15" customHeight="1">
      <c r="B16" s="21">
        <v>7</v>
      </c>
      <c r="C16" s="28"/>
      <c r="D16" s="30" t="s">
        <v>466</v>
      </c>
      <c r="E16" s="30" t="s">
        <v>466</v>
      </c>
      <c r="F16" s="30" t="s">
        <v>119</v>
      </c>
      <c r="G16" s="40" t="s">
        <v>116</v>
      </c>
      <c r="H16" s="46"/>
      <c r="I16" s="52"/>
      <c r="J16" s="59"/>
      <c r="K16" s="61"/>
      <c r="L16" s="61"/>
      <c r="M16" s="62"/>
    </row>
    <row r="17" spans="2:13" ht="15" customHeight="1">
      <c r="B17" s="21">
        <v>8</v>
      </c>
      <c r="C17" s="28"/>
      <c r="D17" s="30" t="s">
        <v>134</v>
      </c>
      <c r="E17" s="30" t="s">
        <v>134</v>
      </c>
      <c r="F17" s="30" t="s">
        <v>119</v>
      </c>
      <c r="G17" s="40" t="s">
        <v>116</v>
      </c>
      <c r="H17" s="46"/>
      <c r="I17" s="52"/>
      <c r="J17" s="59"/>
      <c r="K17" s="61"/>
      <c r="L17" s="61"/>
      <c r="M17" s="62"/>
    </row>
    <row r="18" spans="2:13" ht="15" customHeight="1">
      <c r="B18" s="21">
        <v>9</v>
      </c>
      <c r="C18" s="28"/>
      <c r="D18" s="30" t="s">
        <v>470</v>
      </c>
      <c r="E18" s="30" t="s">
        <v>470</v>
      </c>
      <c r="F18" s="30" t="s">
        <v>119</v>
      </c>
      <c r="G18" s="40" t="s">
        <v>116</v>
      </c>
      <c r="H18" s="46"/>
      <c r="I18" s="52"/>
      <c r="J18" s="59"/>
      <c r="K18" s="61"/>
      <c r="L18" s="61"/>
      <c r="M18" s="62"/>
    </row>
    <row r="19" spans="2:13" ht="15" customHeight="1">
      <c r="B19" s="21">
        <v>10</v>
      </c>
      <c r="C19" s="28"/>
      <c r="D19" s="30" t="s">
        <v>179</v>
      </c>
      <c r="E19" s="30" t="s">
        <v>192</v>
      </c>
      <c r="F19" s="30" t="s">
        <v>119</v>
      </c>
      <c r="G19" s="40" t="s">
        <v>116</v>
      </c>
      <c r="H19" s="46"/>
      <c r="I19" s="52"/>
      <c r="J19" s="59"/>
      <c r="K19" s="61"/>
      <c r="L19" s="61"/>
      <c r="M19" s="62"/>
    </row>
    <row r="20" spans="2:13" ht="15" customHeight="1">
      <c r="B20" s="21">
        <v>11</v>
      </c>
      <c r="C20" s="28"/>
      <c r="D20" s="30" t="s">
        <v>471</v>
      </c>
      <c r="E20" s="30" t="s">
        <v>189</v>
      </c>
      <c r="F20" s="30" t="s">
        <v>119</v>
      </c>
      <c r="G20" s="40" t="s">
        <v>116</v>
      </c>
      <c r="H20" s="46"/>
      <c r="I20" s="52"/>
      <c r="J20" s="59"/>
      <c r="K20" s="61"/>
      <c r="L20" s="61"/>
      <c r="M20" s="62"/>
    </row>
    <row r="21" spans="2:13" ht="15" customHeight="1">
      <c r="B21" s="21">
        <v>12</v>
      </c>
      <c r="C21" s="28"/>
      <c r="D21" s="30" t="s">
        <v>78</v>
      </c>
      <c r="E21" s="30" t="s">
        <v>198</v>
      </c>
      <c r="F21" s="30" t="s">
        <v>119</v>
      </c>
      <c r="G21" s="40" t="s">
        <v>109</v>
      </c>
      <c r="H21" s="46" t="s">
        <v>78</v>
      </c>
      <c r="I21" s="52"/>
      <c r="J21" s="59"/>
      <c r="K21" s="61"/>
      <c r="L21" s="61"/>
      <c r="M21" s="62"/>
    </row>
    <row r="22" spans="2:13" ht="15" customHeight="1">
      <c r="B22" s="21">
        <v>13</v>
      </c>
      <c r="C22" s="28"/>
      <c r="D22" s="30" t="s">
        <v>199</v>
      </c>
      <c r="E22" s="30" t="s">
        <v>99</v>
      </c>
      <c r="F22" s="30" t="s">
        <v>119</v>
      </c>
      <c r="G22" s="40" t="s">
        <v>109</v>
      </c>
      <c r="H22" s="46" t="s">
        <v>199</v>
      </c>
      <c r="I22" s="52"/>
      <c r="J22" s="59"/>
      <c r="K22" s="61"/>
      <c r="L22" s="61"/>
      <c r="M22" s="62"/>
    </row>
    <row r="23" spans="2:13" ht="15" customHeight="1">
      <c r="B23" s="21">
        <v>14</v>
      </c>
      <c r="C23" s="28"/>
      <c r="D23" s="30" t="s">
        <v>76</v>
      </c>
      <c r="E23" s="30" t="s">
        <v>141</v>
      </c>
      <c r="F23" s="30" t="s">
        <v>18</v>
      </c>
      <c r="G23" s="40" t="s">
        <v>143</v>
      </c>
      <c r="H23" s="46"/>
      <c r="I23" s="52"/>
      <c r="J23" s="59"/>
      <c r="K23" s="61"/>
      <c r="L23" s="61"/>
      <c r="M23" s="62"/>
    </row>
    <row r="24" spans="2:13" ht="15" customHeight="1">
      <c r="B24" s="21">
        <v>15</v>
      </c>
      <c r="C24" s="28"/>
      <c r="D24" s="30" t="s">
        <v>283</v>
      </c>
      <c r="E24" s="30" t="s">
        <v>286</v>
      </c>
      <c r="F24" s="30" t="s">
        <v>119</v>
      </c>
      <c r="G24" s="40" t="s">
        <v>140</v>
      </c>
      <c r="H24" s="46"/>
      <c r="I24" s="52"/>
      <c r="J24" s="59"/>
      <c r="K24" s="61"/>
      <c r="L24" s="61"/>
      <c r="M24" s="62"/>
    </row>
    <row r="25" spans="2:13" ht="15" customHeight="1">
      <c r="B25" s="21">
        <v>16</v>
      </c>
      <c r="C25" s="28"/>
      <c r="D25" s="30" t="s">
        <v>296</v>
      </c>
      <c r="E25" s="30" t="s">
        <v>472</v>
      </c>
      <c r="F25" s="30" t="s">
        <v>127</v>
      </c>
      <c r="G25" s="40">
        <v>100</v>
      </c>
      <c r="H25" s="46"/>
      <c r="I25" s="52"/>
      <c r="J25" s="59"/>
      <c r="K25" s="61"/>
      <c r="L25" s="61"/>
      <c r="M25" s="62"/>
    </row>
    <row r="26" spans="2:13" ht="15" customHeight="1">
      <c r="B26" s="21">
        <v>17</v>
      </c>
      <c r="C26" s="28"/>
      <c r="D26" s="30" t="s">
        <v>475</v>
      </c>
      <c r="E26" s="30" t="s">
        <v>475</v>
      </c>
      <c r="F26" s="30" t="s">
        <v>119</v>
      </c>
      <c r="G26" s="40" t="s">
        <v>116</v>
      </c>
      <c r="H26" s="46"/>
      <c r="I26" s="52"/>
      <c r="J26" s="59"/>
      <c r="K26" s="61"/>
      <c r="L26" s="61"/>
      <c r="M26" s="62"/>
    </row>
    <row r="27" spans="2:13" ht="15" customHeight="1">
      <c r="B27" s="21">
        <v>18</v>
      </c>
      <c r="C27" s="28"/>
      <c r="D27" s="30" t="s">
        <v>477</v>
      </c>
      <c r="E27" s="30" t="s">
        <v>478</v>
      </c>
      <c r="F27" s="30" t="s">
        <v>119</v>
      </c>
      <c r="G27" s="40" t="s">
        <v>116</v>
      </c>
      <c r="H27" s="46"/>
      <c r="I27" s="52"/>
      <c r="J27" s="59"/>
      <c r="K27" s="61"/>
      <c r="L27" s="61"/>
      <c r="M27" s="62"/>
    </row>
    <row r="28" spans="2:13" ht="15" customHeight="1">
      <c r="B28" s="21">
        <v>19</v>
      </c>
      <c r="C28" s="28"/>
      <c r="D28" s="30" t="s">
        <v>479</v>
      </c>
      <c r="E28" s="30" t="s">
        <v>480</v>
      </c>
      <c r="F28" s="30" t="s">
        <v>119</v>
      </c>
      <c r="G28" s="40" t="s">
        <v>116</v>
      </c>
      <c r="H28" s="46"/>
      <c r="I28" s="52"/>
      <c r="J28" s="59"/>
      <c r="K28" s="61"/>
      <c r="L28" s="61"/>
      <c r="M28" s="62"/>
    </row>
    <row r="29" spans="2:13" ht="15" customHeight="1">
      <c r="B29" s="21">
        <v>20</v>
      </c>
      <c r="C29" s="28"/>
      <c r="D29" s="30" t="s">
        <v>484</v>
      </c>
      <c r="E29" s="30" t="s">
        <v>486</v>
      </c>
      <c r="F29" s="30" t="s">
        <v>119</v>
      </c>
      <c r="G29" s="40" t="s">
        <v>109</v>
      </c>
      <c r="H29" s="46" t="s">
        <v>230</v>
      </c>
      <c r="I29" s="52"/>
      <c r="J29" s="59"/>
      <c r="K29" s="61"/>
      <c r="L29" s="61"/>
      <c r="M29" s="62"/>
    </row>
    <row r="30" spans="2:13" ht="15" customHeight="1">
      <c r="B30" s="21">
        <v>21</v>
      </c>
      <c r="C30" s="28"/>
      <c r="D30" s="30" t="s">
        <v>440</v>
      </c>
      <c r="E30" s="30" t="s">
        <v>24</v>
      </c>
      <c r="F30" s="30" t="s">
        <v>127</v>
      </c>
      <c r="G30" s="40">
        <v>50</v>
      </c>
      <c r="H30" s="46"/>
      <c r="I30" s="52"/>
      <c r="J30" s="59"/>
      <c r="K30" s="61"/>
      <c r="L30" s="61"/>
      <c r="M30" s="62"/>
    </row>
    <row r="31" spans="2:13" ht="15" customHeight="1">
      <c r="B31" s="21">
        <v>22</v>
      </c>
      <c r="C31" s="28"/>
      <c r="D31" s="30" t="s">
        <v>487</v>
      </c>
      <c r="E31" s="30" t="s">
        <v>448</v>
      </c>
      <c r="F31" s="30" t="s">
        <v>127</v>
      </c>
      <c r="G31" s="40">
        <v>50</v>
      </c>
      <c r="H31" s="46"/>
      <c r="I31" s="52"/>
      <c r="J31" s="59"/>
      <c r="K31" s="61"/>
      <c r="L31" s="61"/>
      <c r="M31" s="62"/>
    </row>
    <row r="32" spans="2:13" ht="15" customHeight="1">
      <c r="B32" s="21">
        <v>23</v>
      </c>
      <c r="C32" s="28"/>
      <c r="D32" s="30" t="s">
        <v>488</v>
      </c>
      <c r="E32" s="30" t="s">
        <v>112</v>
      </c>
      <c r="F32" s="30" t="s">
        <v>119</v>
      </c>
      <c r="G32" s="40" t="s">
        <v>140</v>
      </c>
      <c r="H32" s="46"/>
      <c r="I32" s="52"/>
      <c r="J32" s="59"/>
      <c r="K32" s="61"/>
      <c r="L32" s="61"/>
      <c r="M32" s="62"/>
    </row>
    <row r="33" spans="2:13" ht="15" customHeight="1">
      <c r="B33" s="21">
        <v>24</v>
      </c>
      <c r="C33" s="28"/>
      <c r="D33" s="30" t="s">
        <v>489</v>
      </c>
      <c r="E33" s="30" t="s">
        <v>490</v>
      </c>
      <c r="F33" s="30" t="s">
        <v>119</v>
      </c>
      <c r="G33" s="40" t="s">
        <v>109</v>
      </c>
      <c r="H33" s="46"/>
      <c r="I33" s="52"/>
      <c r="J33" s="59"/>
      <c r="K33" s="61"/>
      <c r="L33" s="61"/>
      <c r="M33" s="62"/>
    </row>
    <row r="34" spans="2:13" ht="15" customHeight="1">
      <c r="B34" s="21">
        <v>25</v>
      </c>
      <c r="C34" s="28"/>
      <c r="D34" s="30" t="s">
        <v>441</v>
      </c>
      <c r="E34" s="30" t="s">
        <v>491</v>
      </c>
      <c r="F34" s="30" t="s">
        <v>119</v>
      </c>
      <c r="G34" s="40" t="s">
        <v>109</v>
      </c>
      <c r="H34" s="46"/>
      <c r="I34" s="52"/>
      <c r="J34" s="59"/>
      <c r="K34" s="61"/>
      <c r="L34" s="61"/>
      <c r="M34" s="62"/>
    </row>
    <row r="35" spans="2:13" ht="15" customHeight="1">
      <c r="B35" s="21">
        <v>26</v>
      </c>
      <c r="C35" s="28"/>
      <c r="D35" s="30" t="s">
        <v>492</v>
      </c>
      <c r="E35" s="30" t="s">
        <v>493</v>
      </c>
      <c r="F35" s="30" t="s">
        <v>119</v>
      </c>
      <c r="G35" s="40" t="s">
        <v>109</v>
      </c>
      <c r="H35" s="46"/>
      <c r="I35" s="52"/>
      <c r="J35" s="59"/>
      <c r="K35" s="61"/>
      <c r="L35" s="61"/>
      <c r="M35" s="62"/>
    </row>
    <row r="36" spans="2:13" ht="15" customHeight="1">
      <c r="B36" s="21">
        <v>27</v>
      </c>
      <c r="C36" s="28"/>
      <c r="D36" s="30" t="s">
        <v>495</v>
      </c>
      <c r="E36" s="30" t="s">
        <v>396</v>
      </c>
      <c r="F36" s="30" t="s">
        <v>119</v>
      </c>
      <c r="G36" s="40" t="s">
        <v>109</v>
      </c>
      <c r="H36" s="46" t="s">
        <v>495</v>
      </c>
      <c r="I36" s="52"/>
      <c r="J36" s="59"/>
      <c r="K36" s="61"/>
      <c r="L36" s="61"/>
      <c r="M36" s="62"/>
    </row>
    <row r="37" spans="2:13" ht="15" customHeight="1">
      <c r="B37" s="21">
        <v>28</v>
      </c>
      <c r="C37" s="28"/>
      <c r="D37" s="30" t="s">
        <v>135</v>
      </c>
      <c r="E37" s="30" t="s">
        <v>135</v>
      </c>
      <c r="F37" s="30" t="s">
        <v>119</v>
      </c>
      <c r="G37" s="40" t="s">
        <v>109</v>
      </c>
      <c r="H37" s="46"/>
      <c r="I37" s="52"/>
      <c r="J37" s="59"/>
      <c r="K37" s="61"/>
      <c r="L37" s="61"/>
      <c r="M37" s="62"/>
    </row>
    <row r="38" spans="2:13" ht="15" customHeight="1">
      <c r="B38" s="21">
        <v>29</v>
      </c>
      <c r="C38" s="28"/>
      <c r="D38" s="30" t="s">
        <v>100</v>
      </c>
      <c r="E38" s="30" t="s">
        <v>100</v>
      </c>
      <c r="F38" s="30" t="s">
        <v>127</v>
      </c>
      <c r="G38" s="40">
        <v>10</v>
      </c>
      <c r="H38" s="46"/>
      <c r="I38" s="52"/>
      <c r="J38" s="59"/>
      <c r="K38" s="61"/>
      <c r="L38" s="61"/>
      <c r="M38" s="62"/>
    </row>
    <row r="39" spans="2:13" ht="15" customHeight="1">
      <c r="B39" s="21">
        <v>30</v>
      </c>
      <c r="C39" s="28"/>
      <c r="D39" s="30" t="s">
        <v>23</v>
      </c>
      <c r="E39" s="30" t="s">
        <v>23</v>
      </c>
      <c r="F39" s="30" t="s">
        <v>127</v>
      </c>
      <c r="G39" s="40">
        <v>10</v>
      </c>
      <c r="H39" s="46"/>
      <c r="I39" s="52"/>
      <c r="J39" s="59"/>
      <c r="K39" s="61"/>
      <c r="L39" s="61"/>
      <c r="M39" s="62"/>
    </row>
    <row r="40" spans="2:13" ht="15" customHeight="1">
      <c r="B40" s="21">
        <v>31</v>
      </c>
      <c r="C40" s="28"/>
      <c r="D40" s="30" t="s">
        <v>202</v>
      </c>
      <c r="E40" s="30" t="s">
        <v>362</v>
      </c>
      <c r="F40" s="30" t="s">
        <v>127</v>
      </c>
      <c r="G40" s="40">
        <v>20</v>
      </c>
      <c r="H40" s="46"/>
      <c r="I40" s="52"/>
      <c r="J40" s="59"/>
      <c r="K40" s="61"/>
      <c r="L40" s="61"/>
      <c r="M40" s="62"/>
    </row>
    <row r="41" spans="2:13" ht="15" customHeight="1">
      <c r="B41" s="21">
        <v>32</v>
      </c>
      <c r="C41" s="28"/>
      <c r="D41" s="30" t="s">
        <v>72</v>
      </c>
      <c r="E41" s="30" t="s">
        <v>431</v>
      </c>
      <c r="F41" s="30" t="s">
        <v>127</v>
      </c>
      <c r="G41" s="40">
        <v>20</v>
      </c>
      <c r="H41" s="46"/>
      <c r="I41" s="52"/>
      <c r="J41" s="59"/>
      <c r="K41" s="61"/>
      <c r="L41" s="61"/>
      <c r="M41" s="62"/>
    </row>
    <row r="42" spans="2:13" ht="15" customHeight="1">
      <c r="B42" s="21">
        <v>33</v>
      </c>
      <c r="C42" s="28"/>
      <c r="D42" s="30" t="s">
        <v>224</v>
      </c>
      <c r="E42" s="30" t="s">
        <v>500</v>
      </c>
      <c r="F42" s="30" t="s">
        <v>119</v>
      </c>
      <c r="G42" s="40" t="s">
        <v>140</v>
      </c>
      <c r="H42" s="46"/>
      <c r="I42" s="52"/>
      <c r="J42" s="59"/>
      <c r="K42" s="61"/>
      <c r="L42" s="61"/>
      <c r="M42" s="62"/>
    </row>
    <row r="43" spans="2:13" ht="15" customHeight="1">
      <c r="B43" s="21">
        <v>34</v>
      </c>
      <c r="C43" s="28"/>
      <c r="D43" s="30" t="s">
        <v>218</v>
      </c>
      <c r="E43" s="30" t="s">
        <v>165</v>
      </c>
      <c r="F43" s="30" t="s">
        <v>127</v>
      </c>
      <c r="G43" s="40">
        <v>10</v>
      </c>
      <c r="H43" s="46"/>
      <c r="I43" s="52"/>
      <c r="J43" s="59"/>
      <c r="K43" s="61"/>
      <c r="L43" s="61"/>
      <c r="M43" s="62"/>
    </row>
    <row r="44" spans="2:13" ht="15" customHeight="1">
      <c r="B44" s="21">
        <v>35</v>
      </c>
      <c r="C44" s="28"/>
      <c r="D44" s="30" t="s">
        <v>297</v>
      </c>
      <c r="E44" s="30" t="s">
        <v>300</v>
      </c>
      <c r="F44" s="30" t="s">
        <v>127</v>
      </c>
      <c r="G44" s="40">
        <v>2</v>
      </c>
      <c r="H44" s="46"/>
      <c r="I44" s="52"/>
      <c r="J44" s="59"/>
      <c r="K44" s="61"/>
      <c r="L44" s="61"/>
      <c r="M44" s="62"/>
    </row>
    <row r="45" spans="2:13" ht="15" customHeight="1">
      <c r="B45" s="21">
        <v>36</v>
      </c>
      <c r="C45" s="28"/>
      <c r="D45" s="30" t="s">
        <v>20</v>
      </c>
      <c r="E45" s="30" t="s">
        <v>360</v>
      </c>
      <c r="F45" s="30" t="s">
        <v>119</v>
      </c>
      <c r="G45" s="40" t="s">
        <v>116</v>
      </c>
      <c r="H45" s="46"/>
      <c r="I45" s="52"/>
      <c r="J45" s="59"/>
      <c r="K45" s="61"/>
      <c r="L45" s="61"/>
      <c r="M45" s="62"/>
    </row>
    <row r="46" spans="2:13" ht="15" customHeight="1">
      <c r="B46" s="21">
        <v>37</v>
      </c>
      <c r="C46" s="28"/>
      <c r="D46" s="30" t="s">
        <v>337</v>
      </c>
      <c r="E46" s="30" t="s">
        <v>338</v>
      </c>
      <c r="F46" s="30" t="s">
        <v>127</v>
      </c>
      <c r="G46" s="40">
        <v>10</v>
      </c>
      <c r="H46" s="46"/>
      <c r="I46" s="52"/>
      <c r="J46" s="59"/>
      <c r="K46" s="61"/>
      <c r="L46" s="61"/>
      <c r="M46" s="62"/>
    </row>
    <row r="47" spans="2:13" ht="15" customHeight="1">
      <c r="B47" s="21">
        <v>38</v>
      </c>
      <c r="C47" s="28"/>
      <c r="D47" s="30" t="s">
        <v>482</v>
      </c>
      <c r="E47" s="30" t="s">
        <v>464</v>
      </c>
      <c r="F47" s="30" t="s">
        <v>119</v>
      </c>
      <c r="G47" s="40" t="s">
        <v>109</v>
      </c>
      <c r="H47" s="46" t="s">
        <v>502</v>
      </c>
      <c r="I47" s="52"/>
      <c r="J47" s="59"/>
      <c r="K47" s="61"/>
      <c r="L47" s="61"/>
      <c r="M47" s="62"/>
    </row>
    <row r="48" spans="2:13" ht="15" customHeight="1">
      <c r="B48" s="21">
        <v>39</v>
      </c>
      <c r="C48" s="28"/>
      <c r="D48" s="30" t="s">
        <v>434</v>
      </c>
      <c r="E48" s="30" t="s">
        <v>329</v>
      </c>
      <c r="F48" s="30" t="s">
        <v>119</v>
      </c>
      <c r="G48" s="40" t="s">
        <v>109</v>
      </c>
      <c r="H48" s="46" t="s">
        <v>434</v>
      </c>
      <c r="I48" s="52"/>
      <c r="J48" s="59"/>
      <c r="K48" s="61"/>
      <c r="L48" s="61"/>
      <c r="M48" s="62"/>
    </row>
    <row r="49" spans="2:13" ht="15" customHeight="1">
      <c r="B49" s="21">
        <v>40</v>
      </c>
      <c r="C49" s="28"/>
      <c r="D49" s="30" t="s">
        <v>506</v>
      </c>
      <c r="E49" s="30" t="s">
        <v>332</v>
      </c>
      <c r="F49" s="30" t="s">
        <v>119</v>
      </c>
      <c r="G49" s="40" t="s">
        <v>109</v>
      </c>
      <c r="H49" s="46" t="s">
        <v>510</v>
      </c>
      <c r="I49" s="52"/>
      <c r="J49" s="59"/>
      <c r="K49" s="61"/>
      <c r="L49" s="61"/>
      <c r="M49" s="62"/>
    </row>
    <row r="50" spans="2:13" ht="15" customHeight="1">
      <c r="B50" s="21">
        <v>41</v>
      </c>
      <c r="C50" s="28"/>
      <c r="D50" s="30" t="s">
        <v>180</v>
      </c>
      <c r="E50" s="30" t="s">
        <v>180</v>
      </c>
      <c r="F50" s="30" t="s">
        <v>18</v>
      </c>
      <c r="G50" s="40" t="s">
        <v>143</v>
      </c>
      <c r="H50" s="46"/>
      <c r="I50" s="52"/>
      <c r="J50" s="59"/>
      <c r="K50" s="61"/>
      <c r="L50" s="61"/>
      <c r="M50" s="62"/>
    </row>
    <row r="51" spans="2:13" ht="15" customHeight="1">
      <c r="B51" s="21">
        <v>42</v>
      </c>
      <c r="C51" s="28"/>
      <c r="D51" s="30" t="s">
        <v>314</v>
      </c>
      <c r="E51" s="30" t="s">
        <v>316</v>
      </c>
      <c r="F51" s="30" t="s">
        <v>127</v>
      </c>
      <c r="G51" s="40">
        <v>200</v>
      </c>
      <c r="H51" s="46"/>
      <c r="I51" s="52"/>
      <c r="J51" s="59"/>
      <c r="K51" s="61"/>
      <c r="L51" s="61"/>
      <c r="M51" s="62"/>
    </row>
    <row r="52" spans="2:13" ht="15" customHeight="1">
      <c r="B52" s="21">
        <v>43</v>
      </c>
      <c r="C52" s="28"/>
      <c r="D52" s="30" t="s">
        <v>455</v>
      </c>
      <c r="E52" s="30" t="s">
        <v>365</v>
      </c>
      <c r="F52" s="30" t="s">
        <v>18</v>
      </c>
      <c r="G52" s="40" t="s">
        <v>143</v>
      </c>
      <c r="H52" s="46"/>
      <c r="I52" s="52"/>
      <c r="J52" s="59"/>
      <c r="K52" s="61"/>
      <c r="L52" s="61"/>
      <c r="M52" s="62"/>
    </row>
    <row r="53" spans="2:13" ht="15" customHeight="1">
      <c r="B53" s="21">
        <v>44</v>
      </c>
      <c r="C53" s="28"/>
      <c r="D53" s="30" t="s">
        <v>75</v>
      </c>
      <c r="E53" s="30" t="s">
        <v>320</v>
      </c>
      <c r="F53" s="30" t="s">
        <v>119</v>
      </c>
      <c r="G53" s="40" t="s">
        <v>109</v>
      </c>
      <c r="H53" s="46" t="s">
        <v>75</v>
      </c>
      <c r="I53" s="52"/>
      <c r="J53" s="59"/>
      <c r="K53" s="61"/>
      <c r="L53" s="61"/>
      <c r="M53" s="62"/>
    </row>
    <row r="54" spans="2:13" ht="15" customHeight="1">
      <c r="B54" s="21">
        <v>45</v>
      </c>
      <c r="C54" s="28"/>
      <c r="D54" s="30" t="s">
        <v>511</v>
      </c>
      <c r="E54" s="30" t="s">
        <v>113</v>
      </c>
      <c r="F54" s="30" t="s">
        <v>127</v>
      </c>
      <c r="G54" s="40">
        <v>20</v>
      </c>
      <c r="H54" s="46"/>
      <c r="I54" s="52"/>
      <c r="J54" s="59"/>
      <c r="K54" s="61"/>
      <c r="L54" s="61"/>
      <c r="M54" s="62"/>
    </row>
    <row r="55" spans="2:13" ht="15" customHeight="1">
      <c r="B55" s="21">
        <v>46</v>
      </c>
      <c r="C55" s="28"/>
      <c r="D55" s="30" t="s">
        <v>399</v>
      </c>
      <c r="E55" s="30" t="s">
        <v>514</v>
      </c>
      <c r="F55" s="30" t="s">
        <v>127</v>
      </c>
      <c r="G55" s="40">
        <v>50</v>
      </c>
      <c r="H55" s="46"/>
      <c r="I55" s="52"/>
      <c r="J55" s="59"/>
      <c r="K55" s="61"/>
      <c r="L55" s="61"/>
      <c r="M55" s="62"/>
    </row>
    <row r="56" spans="2:13" ht="15" customHeight="1">
      <c r="B56" s="22">
        <v>47</v>
      </c>
      <c r="C56" s="29" t="s">
        <v>98</v>
      </c>
      <c r="D56" s="31" t="s">
        <v>49</v>
      </c>
      <c r="E56" s="31" t="s">
        <v>49</v>
      </c>
      <c r="F56" s="31" t="s">
        <v>66</v>
      </c>
      <c r="G56" s="41" t="s">
        <v>143</v>
      </c>
      <c r="H56" s="47"/>
      <c r="I56" s="53"/>
      <c r="J56" s="60"/>
      <c r="K56" s="61"/>
      <c r="L56" s="61"/>
      <c r="M56" s="62"/>
    </row>
  </sheetData>
  <mergeCells count="63">
    <mergeCell ref="B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3:H8"/>
    <mergeCell ref="I3:J8"/>
  </mergeCells>
  <phoneticPr fontId="4"/>
  <pageMargins left="0.39370078740157483" right="0.19685039370078741" top="0.6692913385826772" bottom="0.59055118110236227" header="0.35433070866141736" footer="0.31496062992125984"/>
  <pageSetup paperSize="9" fitToWidth="1" fitToHeight="1" orientation="portrait"/>
  <headerFooter alignWithMargins="0">
    <oddHeader>&amp;L&amp;16データベース定義書</oddHeader>
    <oddFooter>&amp;C&amp;P / &amp;N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表書</vt:lpstr>
      <vt:lpstr>Index</vt:lpstr>
      <vt:lpstr>防火水槽真形_水道局作成</vt:lpstr>
      <vt:lpstr>付属設備</vt:lpstr>
      <vt:lpstr>水道局防火水槽</vt:lpstr>
      <vt:lpstr>施設真形</vt:lpstr>
      <vt:lpstr>配水区</vt:lpstr>
      <vt:lpstr>ポンプ</vt:lpstr>
      <vt:lpstr>水道施設</vt:lpstr>
      <vt:lpstr>減圧弁</vt:lpstr>
      <vt:lpstr>給水管弁栓</vt:lpstr>
      <vt:lpstr>水管橋</vt:lpstr>
      <vt:lpstr>メータ</vt:lpstr>
      <vt:lpstr>導送配水管</vt:lpstr>
      <vt:lpstr>給水管</vt:lpstr>
      <vt:lpstr>配水管弁栓</vt:lpstr>
      <vt:lpstr>旧廃止管</vt:lpstr>
      <vt:lpstr>廃止防火水槽</vt:lpstr>
      <vt:lpstr>廃止給水管弁栓</vt:lpstr>
      <vt:lpstr>廃止水道施設</vt:lpstr>
      <vt:lpstr>廃止減圧弁</vt:lpstr>
      <vt:lpstr>廃止水道局消火栓</vt:lpstr>
      <vt:lpstr>廃止給水管</vt:lpstr>
      <vt:lpstr>旧廃止設備</vt:lpstr>
      <vt:lpstr>廃止導送配水管</vt:lpstr>
      <vt:lpstr>廃止ポンプ</vt:lpstr>
      <vt:lpstr>廃止導送配水管弁栓</vt:lpstr>
      <vt:lpstr>廃止メータ</vt:lpstr>
      <vt:lpstr>コード表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段本　愛斗</cp:lastModifiedBy>
  <cp:lastPrinted>2011-07-05T02:25:46Z</cp:lastPrinted>
  <dcterms:created xsi:type="dcterms:W3CDTF">1997-01-08T22:48:59Z</dcterms:created>
  <dcterms:modified xsi:type="dcterms:W3CDTF">2024-12-05T02:19:29Z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2024-12-05T02:19:29Z</vt:filetime>
  </property>
</Properties>
</file>