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gnfs01v\703000営業課$\水道ＧＩＳ\2.システム更改\R07更改\公告文書・ホームページ公開文書\要件定義書\"/>
    </mc:Choice>
  </mc:AlternateContent>
  <bookViews>
    <workbookView xWindow="390" yWindow="195" windowWidth="32655" windowHeight="20805" tabRatio="962"/>
  </bookViews>
  <sheets>
    <sheet name="表書" sheetId="1142" r:id="rId1"/>
    <sheet name="Index" sheetId="1140" r:id="rId2"/>
    <sheet name="6" sheetId="611" r:id="rId3"/>
    <sheet name="7" sheetId="612" r:id="rId4"/>
    <sheet name="8" sheetId="613" r:id="rId5"/>
    <sheet name="9" sheetId="614" r:id="rId6"/>
    <sheet name="10" sheetId="615" r:id="rId7"/>
    <sheet name="11" sheetId="616" r:id="rId8"/>
    <sheet name="12" sheetId="617" r:id="rId9"/>
    <sheet name="13" sheetId="618" r:id="rId10"/>
    <sheet name="14" sheetId="619" r:id="rId11"/>
    <sheet name="15" sheetId="620" r:id="rId12"/>
    <sheet name="16" sheetId="621" r:id="rId13"/>
    <sheet name="17" sheetId="622" r:id="rId14"/>
    <sheet name="18" sheetId="623" r:id="rId15"/>
    <sheet name="19" sheetId="624" r:id="rId16"/>
    <sheet name="20" sheetId="625" r:id="rId17"/>
    <sheet name="21" sheetId="626" r:id="rId18"/>
    <sheet name="22" sheetId="627" r:id="rId19"/>
    <sheet name="24" sheetId="629" r:id="rId20"/>
    <sheet name="25" sheetId="630" r:id="rId21"/>
    <sheet name="26" sheetId="631" r:id="rId22"/>
    <sheet name="27" sheetId="632" r:id="rId23"/>
    <sheet name="28" sheetId="633" r:id="rId24"/>
    <sheet name="29" sheetId="634" r:id="rId25"/>
    <sheet name="30" sheetId="635" r:id="rId26"/>
    <sheet name="31" sheetId="636" r:id="rId27"/>
    <sheet name="32" sheetId="637" r:id="rId28"/>
    <sheet name="1001" sheetId="1132" r:id="rId29"/>
    <sheet name="33" sheetId="638" r:id="rId30"/>
    <sheet name="34" sheetId="639" r:id="rId31"/>
    <sheet name="35" sheetId="640" r:id="rId32"/>
    <sheet name="36" sheetId="641" r:id="rId33"/>
    <sheet name="37" sheetId="642" r:id="rId34"/>
    <sheet name="38" sheetId="643" r:id="rId35"/>
    <sheet name="39" sheetId="644" r:id="rId36"/>
    <sheet name="1002" sheetId="1133" r:id="rId37"/>
    <sheet name="40" sheetId="645" r:id="rId38"/>
    <sheet name="41" sheetId="646" r:id="rId39"/>
    <sheet name="1003" sheetId="1134" r:id="rId40"/>
    <sheet name="42" sheetId="647" r:id="rId41"/>
    <sheet name="43" sheetId="648" r:id="rId42"/>
    <sheet name="44" sheetId="649" r:id="rId43"/>
    <sheet name="45" sheetId="650" r:id="rId44"/>
    <sheet name="46" sheetId="651" r:id="rId45"/>
    <sheet name="47" sheetId="652" r:id="rId46"/>
    <sheet name="48" sheetId="653" r:id="rId47"/>
    <sheet name="1004" sheetId="1135" r:id="rId48"/>
    <sheet name="1005" sheetId="1136" r:id="rId49"/>
    <sheet name="49" sheetId="654" r:id="rId50"/>
    <sheet name="50" sheetId="655" r:id="rId51"/>
    <sheet name="51" sheetId="656" r:id="rId52"/>
    <sheet name="52" sheetId="657" r:id="rId53"/>
    <sheet name="53" sheetId="658" r:id="rId54"/>
    <sheet name="54" sheetId="659" r:id="rId55"/>
    <sheet name="55" sheetId="660" r:id="rId56"/>
    <sheet name="56" sheetId="661" r:id="rId57"/>
    <sheet name="68" sheetId="673" r:id="rId58"/>
    <sheet name="71" sheetId="676" r:id="rId59"/>
    <sheet name="73" sheetId="678" r:id="rId60"/>
    <sheet name="78" sheetId="683" r:id="rId61"/>
    <sheet name="79" sheetId="684" r:id="rId62"/>
    <sheet name="81" sheetId="686" r:id="rId63"/>
    <sheet name="82" sheetId="687" r:id="rId64"/>
    <sheet name="87" sheetId="692" r:id="rId65"/>
    <sheet name="88" sheetId="693" r:id="rId66"/>
    <sheet name="101" sheetId="706" r:id="rId67"/>
    <sheet name="102" sheetId="707" r:id="rId68"/>
    <sheet name="103" sheetId="708" r:id="rId69"/>
    <sheet name="105" sheetId="710" r:id="rId70"/>
    <sheet name="108" sheetId="713" r:id="rId71"/>
    <sheet name="1006" sheetId="1137" r:id="rId72"/>
    <sheet name="1007" sheetId="1138" r:id="rId73"/>
    <sheet name="115" sheetId="720" r:id="rId74"/>
    <sheet name="116" sheetId="721" r:id="rId75"/>
    <sheet name="123" sheetId="728" r:id="rId76"/>
    <sheet name="138" sheetId="743" r:id="rId77"/>
    <sheet name="139a" sheetId="1121" r:id="rId78"/>
    <sheet name="1008" sheetId="1139" r:id="rId79"/>
    <sheet name="148" sheetId="753" r:id="rId80"/>
    <sheet name="149" sheetId="754" r:id="rId81"/>
    <sheet name="150" sheetId="755" r:id="rId82"/>
    <sheet name="151" sheetId="756" r:id="rId83"/>
    <sheet name="152" sheetId="757" r:id="rId84"/>
    <sheet name="153" sheetId="758" r:id="rId85"/>
    <sheet name="154" sheetId="759" r:id="rId86"/>
    <sheet name="164" sheetId="769" r:id="rId87"/>
    <sheet name="165" sheetId="770" r:id="rId88"/>
    <sheet name="167" sheetId="772" r:id="rId89"/>
    <sheet name="168" sheetId="773" r:id="rId90"/>
    <sheet name="177" sheetId="782" r:id="rId91"/>
    <sheet name="183" sheetId="788" r:id="rId92"/>
    <sheet name="185" sheetId="1141" r:id="rId93"/>
    <sheet name="187" sheetId="792" r:id="rId94"/>
    <sheet name="189" sheetId="794" r:id="rId95"/>
    <sheet name="191" sheetId="796" r:id="rId96"/>
    <sheet name="193" sheetId="798" r:id="rId97"/>
    <sheet name="195" sheetId="800" r:id="rId98"/>
    <sheet name="220" sheetId="825" r:id="rId99"/>
    <sheet name="221" sheetId="826" r:id="rId100"/>
    <sheet name="223" sheetId="828" r:id="rId101"/>
    <sheet name="224" sheetId="829" r:id="rId102"/>
    <sheet name="229" sheetId="834" r:id="rId103"/>
  </sheets>
  <definedNames>
    <definedName name="_xlnm.Print_Area" localSheetId="0">表書!$A$1:$K$52</definedName>
    <definedName name="_xlnm.Print_Titles" localSheetId="6">'10'!$1:$12</definedName>
    <definedName name="_xlnm.Print_Titles" localSheetId="28">'1001'!$1:$12</definedName>
    <definedName name="_xlnm.Print_Titles" localSheetId="36">'1002'!$1:$12</definedName>
    <definedName name="_xlnm.Print_Titles" localSheetId="39">'1003'!$1:$12</definedName>
    <definedName name="_xlnm.Print_Titles" localSheetId="47">'1004'!$1:$12</definedName>
    <definedName name="_xlnm.Print_Titles" localSheetId="48">'1005'!$1:$12</definedName>
    <definedName name="_xlnm.Print_Titles" localSheetId="71">'1006'!$1:$12</definedName>
    <definedName name="_xlnm.Print_Titles" localSheetId="72">'1007'!$1:$12</definedName>
    <definedName name="_xlnm.Print_Titles" localSheetId="78">'1008'!$1:$12</definedName>
    <definedName name="_xlnm.Print_Titles" localSheetId="66">'101'!$1:$12</definedName>
    <definedName name="_xlnm.Print_Titles" localSheetId="67">'102'!$1:$12</definedName>
    <definedName name="_xlnm.Print_Titles" localSheetId="68">'103'!$1:$12</definedName>
    <definedName name="_xlnm.Print_Titles" localSheetId="69">'105'!$1:$12</definedName>
    <definedName name="_xlnm.Print_Titles" localSheetId="70">'108'!$1:$12</definedName>
    <definedName name="_xlnm.Print_Titles" localSheetId="7">'11'!$1:$12</definedName>
    <definedName name="_xlnm.Print_Titles" localSheetId="73">'115'!$1:$12</definedName>
    <definedName name="_xlnm.Print_Titles" localSheetId="74">'116'!$1:$12</definedName>
    <definedName name="_xlnm.Print_Titles" localSheetId="8">'12'!$1:$12</definedName>
    <definedName name="_xlnm.Print_Titles" localSheetId="75">'123'!$1:$12</definedName>
    <definedName name="_xlnm.Print_Titles" localSheetId="9">'13'!$1:$12</definedName>
    <definedName name="_xlnm.Print_Titles" localSheetId="76">'138'!$1:$12</definedName>
    <definedName name="_xlnm.Print_Titles" localSheetId="77">'139a'!$1:$12</definedName>
    <definedName name="_xlnm.Print_Titles" localSheetId="10">'14'!$1:$12</definedName>
    <definedName name="_xlnm.Print_Titles" localSheetId="79">'148'!$1:$12</definedName>
    <definedName name="_xlnm.Print_Titles" localSheetId="80">'149'!$1:$12</definedName>
    <definedName name="_xlnm.Print_Titles" localSheetId="11">'15'!$1:$12</definedName>
    <definedName name="_xlnm.Print_Titles" localSheetId="81">'150'!$1:$12</definedName>
    <definedName name="_xlnm.Print_Titles" localSheetId="82">'151'!$1:$12</definedName>
    <definedName name="_xlnm.Print_Titles" localSheetId="83">'152'!$1:$12</definedName>
    <definedName name="_xlnm.Print_Titles" localSheetId="84">'153'!$1:$12</definedName>
    <definedName name="_xlnm.Print_Titles" localSheetId="85">'154'!$1:$12</definedName>
    <definedName name="_xlnm.Print_Titles" localSheetId="12">'16'!$1:$12</definedName>
    <definedName name="_xlnm.Print_Titles" localSheetId="86">'164'!$1:$12</definedName>
    <definedName name="_xlnm.Print_Titles" localSheetId="87">'165'!$1:$12</definedName>
    <definedName name="_xlnm.Print_Titles" localSheetId="88">'167'!$1:$12</definedName>
    <definedName name="_xlnm.Print_Titles" localSheetId="89">'168'!$1:$12</definedName>
    <definedName name="_xlnm.Print_Titles" localSheetId="13">'17'!$1:$12</definedName>
    <definedName name="_xlnm.Print_Titles" localSheetId="90">'177'!$1:$12</definedName>
    <definedName name="_xlnm.Print_Titles" localSheetId="14">'18'!$1:$12</definedName>
    <definedName name="_xlnm.Print_Titles" localSheetId="91">'183'!$1:$12</definedName>
    <definedName name="_xlnm.Print_Titles" localSheetId="92">'185'!$1:$12</definedName>
    <definedName name="_xlnm.Print_Titles" localSheetId="93">'187'!$1:$12</definedName>
    <definedName name="_xlnm.Print_Titles" localSheetId="94">'189'!$1:$12</definedName>
    <definedName name="_xlnm.Print_Titles" localSheetId="15">'19'!$1:$12</definedName>
    <definedName name="_xlnm.Print_Titles" localSheetId="95">'191'!$1:$12</definedName>
    <definedName name="_xlnm.Print_Titles" localSheetId="96">'193'!$1:$12</definedName>
    <definedName name="_xlnm.Print_Titles" localSheetId="97">'195'!$1:$12</definedName>
    <definedName name="_xlnm.Print_Titles" localSheetId="16">'20'!$1:$12</definedName>
    <definedName name="_xlnm.Print_Titles" localSheetId="17">'21'!$1:$12</definedName>
    <definedName name="_xlnm.Print_Titles" localSheetId="18">'22'!$1:$12</definedName>
    <definedName name="_xlnm.Print_Titles" localSheetId="98">'220'!$1:$12</definedName>
    <definedName name="_xlnm.Print_Titles" localSheetId="99">'221'!$1:$12</definedName>
    <definedName name="_xlnm.Print_Titles" localSheetId="100">'223'!$1:$12</definedName>
    <definedName name="_xlnm.Print_Titles" localSheetId="101">'224'!$1:$12</definedName>
    <definedName name="_xlnm.Print_Titles" localSheetId="102">'229'!$1:$12</definedName>
    <definedName name="_xlnm.Print_Titles" localSheetId="19">'24'!$1:$12</definedName>
    <definedName name="_xlnm.Print_Titles" localSheetId="20">'25'!$1:$12</definedName>
    <definedName name="_xlnm.Print_Titles" localSheetId="21">'26'!$1:$12</definedName>
    <definedName name="_xlnm.Print_Titles" localSheetId="22">'27'!$1:$12</definedName>
    <definedName name="_xlnm.Print_Titles" localSheetId="23">'28'!$1:$12</definedName>
    <definedName name="_xlnm.Print_Titles" localSheetId="24">'29'!$1:$12</definedName>
    <definedName name="_xlnm.Print_Titles" localSheetId="25">'30'!$1:$12</definedName>
    <definedName name="_xlnm.Print_Titles" localSheetId="26">'31'!$1:$12</definedName>
    <definedName name="_xlnm.Print_Titles" localSheetId="27">'32'!$1:$12</definedName>
    <definedName name="_xlnm.Print_Titles" localSheetId="29">'33'!$1:$12</definedName>
    <definedName name="_xlnm.Print_Titles" localSheetId="30">'34'!$1:$12</definedName>
    <definedName name="_xlnm.Print_Titles" localSheetId="31">'35'!$1:$12</definedName>
    <definedName name="_xlnm.Print_Titles" localSheetId="32">'36'!$1:$12</definedName>
    <definedName name="_xlnm.Print_Titles" localSheetId="33">'37'!$1:$12</definedName>
    <definedName name="_xlnm.Print_Titles" localSheetId="34">'38'!$1:$12</definedName>
    <definedName name="_xlnm.Print_Titles" localSheetId="35">'39'!$1:$12</definedName>
    <definedName name="_xlnm.Print_Titles" localSheetId="37">'40'!$1:$12</definedName>
    <definedName name="_xlnm.Print_Titles" localSheetId="38">'41'!$1:$12</definedName>
    <definedName name="_xlnm.Print_Titles" localSheetId="40">'42'!$1:$12</definedName>
    <definedName name="_xlnm.Print_Titles" localSheetId="41">'43'!$1:$12</definedName>
    <definedName name="_xlnm.Print_Titles" localSheetId="42">'44'!$1:$12</definedName>
    <definedName name="_xlnm.Print_Titles" localSheetId="43">'45'!$1:$12</definedName>
    <definedName name="_xlnm.Print_Titles" localSheetId="44">'46'!$1:$12</definedName>
    <definedName name="_xlnm.Print_Titles" localSheetId="45">'47'!$1:$12</definedName>
    <definedName name="_xlnm.Print_Titles" localSheetId="46">'48'!$1:$12</definedName>
    <definedName name="_xlnm.Print_Titles" localSheetId="49">'49'!$1:$12</definedName>
    <definedName name="_xlnm.Print_Titles" localSheetId="50">'50'!$1:$12</definedName>
    <definedName name="_xlnm.Print_Titles" localSheetId="51">'51'!$1:$12</definedName>
    <definedName name="_xlnm.Print_Titles" localSheetId="52">'52'!$1:$12</definedName>
    <definedName name="_xlnm.Print_Titles" localSheetId="53">'53'!$1:$12</definedName>
    <definedName name="_xlnm.Print_Titles" localSheetId="54">'54'!$1:$12</definedName>
    <definedName name="_xlnm.Print_Titles" localSheetId="55">'55'!$1:$12</definedName>
    <definedName name="_xlnm.Print_Titles" localSheetId="56">'56'!$1:$12</definedName>
    <definedName name="_xlnm.Print_Titles" localSheetId="2">'6'!$1:$12</definedName>
    <definedName name="_xlnm.Print_Titles" localSheetId="57">'68'!$1:$12</definedName>
    <definedName name="_xlnm.Print_Titles" localSheetId="3">'7'!$1:$12</definedName>
    <definedName name="_xlnm.Print_Titles" localSheetId="58">'71'!$1:$12</definedName>
    <definedName name="_xlnm.Print_Titles" localSheetId="59">'73'!$1:$12</definedName>
    <definedName name="_xlnm.Print_Titles" localSheetId="60">'78'!$1:$12</definedName>
    <definedName name="_xlnm.Print_Titles" localSheetId="61">'79'!$1:$12</definedName>
    <definedName name="_xlnm.Print_Titles" localSheetId="4">'8'!$1:$12</definedName>
    <definedName name="_xlnm.Print_Titles" localSheetId="62">'81'!$1:$12</definedName>
    <definedName name="_xlnm.Print_Titles" localSheetId="63">'82'!$1:$12</definedName>
    <definedName name="_xlnm.Print_Titles" localSheetId="64">'87'!$1:$12</definedName>
    <definedName name="_xlnm.Print_Titles" localSheetId="65">'88'!$1:$12</definedName>
    <definedName name="_xlnm.Print_Titles" localSheetId="5">'9'!$1:$12</definedName>
    <definedName name="_xlnm.Print_Titles" localSheetId="1">Index!$1:$1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7" i="834" l="1"/>
  <c r="K46" i="834"/>
  <c r="K45" i="834"/>
  <c r="K44" i="834"/>
  <c r="K43" i="834"/>
  <c r="K42" i="834"/>
  <c r="K41" i="834"/>
  <c r="K40" i="834"/>
  <c r="K39" i="834"/>
  <c r="K38" i="834"/>
  <c r="K37" i="834"/>
  <c r="K36" i="834"/>
  <c r="K35" i="834"/>
  <c r="K34" i="834"/>
  <c r="K33" i="834"/>
  <c r="K32" i="834"/>
  <c r="K31" i="834"/>
  <c r="K30" i="834"/>
  <c r="K29" i="834"/>
  <c r="K28" i="834"/>
  <c r="K27" i="834"/>
  <c r="K26" i="834"/>
  <c r="K25" i="834"/>
  <c r="K24" i="834"/>
  <c r="K23" i="834"/>
  <c r="K22" i="834"/>
  <c r="K21" i="834"/>
  <c r="K20" i="834"/>
  <c r="K19" i="834"/>
  <c r="K18" i="834"/>
  <c r="K17" i="834"/>
  <c r="K16" i="834"/>
  <c r="K15" i="834"/>
  <c r="K14" i="834"/>
  <c r="G7" i="834"/>
  <c r="K19" i="829"/>
  <c r="K18" i="829"/>
  <c r="K17" i="829"/>
  <c r="K16" i="829"/>
  <c r="K15" i="829"/>
  <c r="K14" i="829"/>
  <c r="G7" i="829"/>
  <c r="K23" i="828"/>
  <c r="K22" i="828"/>
  <c r="K21" i="828"/>
  <c r="K20" i="828"/>
  <c r="K19" i="828"/>
  <c r="K18" i="828"/>
  <c r="K17" i="828"/>
  <c r="K16" i="828"/>
  <c r="K15" i="828"/>
  <c r="K14" i="828"/>
  <c r="G7" i="828"/>
  <c r="K15" i="826"/>
  <c r="K14" i="826"/>
  <c r="G7" i="826"/>
  <c r="K18" i="825"/>
  <c r="K17" i="825"/>
  <c r="K16" i="825"/>
  <c r="K15" i="825"/>
  <c r="K14" i="825"/>
  <c r="G7" i="825"/>
  <c r="K28" i="800"/>
  <c r="K27" i="800"/>
  <c r="K26" i="800"/>
  <c r="K25" i="800"/>
  <c r="K24" i="800"/>
  <c r="K23" i="800"/>
  <c r="K22" i="800"/>
  <c r="K21" i="800"/>
  <c r="K20" i="800"/>
  <c r="K19" i="800"/>
  <c r="K18" i="800"/>
  <c r="K17" i="800"/>
  <c r="K16" i="800"/>
  <c r="K15" i="800"/>
  <c r="K14" i="800"/>
  <c r="G7" i="800"/>
  <c r="K18" i="798"/>
  <c r="K17" i="798"/>
  <c r="K16" i="798"/>
  <c r="K15" i="798"/>
  <c r="K14" i="798"/>
  <c r="G7" i="798"/>
  <c r="K23" i="796"/>
  <c r="K22" i="796"/>
  <c r="K21" i="796"/>
  <c r="K20" i="796"/>
  <c r="K19" i="796"/>
  <c r="K18" i="796"/>
  <c r="K17" i="796"/>
  <c r="K16" i="796"/>
  <c r="K15" i="796"/>
  <c r="K14" i="796"/>
  <c r="G7" i="796"/>
  <c r="K15" i="794"/>
  <c r="K14" i="794"/>
  <c r="G7" i="794"/>
  <c r="K15" i="792"/>
  <c r="K14" i="792"/>
  <c r="G7" i="792"/>
  <c r="K15" i="1141"/>
  <c r="K14" i="1141"/>
  <c r="G7" i="1141"/>
  <c r="K15" i="788"/>
  <c r="K14" i="788"/>
  <c r="G7" i="788"/>
  <c r="K28" i="782"/>
  <c r="K27" i="782"/>
  <c r="K26" i="782"/>
  <c r="K25" i="782"/>
  <c r="K24" i="782"/>
  <c r="K23" i="782"/>
  <c r="K22" i="782"/>
  <c r="K21" i="782"/>
  <c r="K20" i="782"/>
  <c r="K19" i="782"/>
  <c r="K18" i="782"/>
  <c r="K17" i="782"/>
  <c r="K16" i="782"/>
  <c r="K15" i="782"/>
  <c r="K14" i="782"/>
  <c r="G7" i="782"/>
  <c r="K14" i="773"/>
  <c r="G7" i="773"/>
  <c r="K46" i="772"/>
  <c r="K45" i="772"/>
  <c r="K44" i="772"/>
  <c r="K43" i="772"/>
  <c r="K42" i="772"/>
  <c r="K41" i="772"/>
  <c r="K40" i="772"/>
  <c r="K39" i="772"/>
  <c r="K38" i="772"/>
  <c r="K37" i="772"/>
  <c r="K36" i="772"/>
  <c r="K35" i="772"/>
  <c r="K34" i="772"/>
  <c r="K33" i="772"/>
  <c r="K32" i="772"/>
  <c r="K31" i="772"/>
  <c r="K30" i="772"/>
  <c r="K29" i="772"/>
  <c r="K28" i="772"/>
  <c r="K27" i="772"/>
  <c r="K26" i="772"/>
  <c r="K25" i="772"/>
  <c r="K24" i="772"/>
  <c r="K23" i="772"/>
  <c r="K22" i="772"/>
  <c r="K21" i="772"/>
  <c r="K20" i="772"/>
  <c r="K19" i="772"/>
  <c r="K18" i="772"/>
  <c r="K17" i="772"/>
  <c r="K16" i="772"/>
  <c r="K15" i="772"/>
  <c r="K14" i="772"/>
  <c r="G7" i="772"/>
  <c r="K22" i="770"/>
  <c r="K21" i="770"/>
  <c r="K20" i="770"/>
  <c r="K19" i="770"/>
  <c r="K18" i="770"/>
  <c r="K17" i="770"/>
  <c r="K16" i="770"/>
  <c r="K15" i="770"/>
  <c r="K14" i="770"/>
  <c r="G7" i="770"/>
  <c r="K20" i="769"/>
  <c r="K19" i="769"/>
  <c r="K18" i="769"/>
  <c r="K17" i="769"/>
  <c r="K16" i="769"/>
  <c r="K15" i="769"/>
  <c r="K14" i="769"/>
  <c r="G7" i="769"/>
  <c r="K20" i="759"/>
  <c r="K19" i="759"/>
  <c r="K18" i="759"/>
  <c r="K17" i="759"/>
  <c r="K16" i="759"/>
  <c r="K15" i="759"/>
  <c r="K14" i="759"/>
  <c r="G7" i="759"/>
  <c r="K22" i="758"/>
  <c r="K21" i="758"/>
  <c r="K20" i="758"/>
  <c r="K19" i="758"/>
  <c r="K18" i="758"/>
  <c r="K17" i="758"/>
  <c r="K16" i="758"/>
  <c r="K15" i="758"/>
  <c r="K14" i="758"/>
  <c r="G7" i="758"/>
  <c r="K32" i="757"/>
  <c r="K31" i="757"/>
  <c r="K30" i="757"/>
  <c r="K29" i="757"/>
  <c r="K28" i="757"/>
  <c r="K27" i="757"/>
  <c r="K26" i="757"/>
  <c r="K25" i="757"/>
  <c r="K24" i="757"/>
  <c r="K23" i="757"/>
  <c r="K22" i="757"/>
  <c r="K21" i="757"/>
  <c r="K20" i="757"/>
  <c r="K19" i="757"/>
  <c r="K18" i="757"/>
  <c r="K17" i="757"/>
  <c r="K16" i="757"/>
  <c r="K15" i="757"/>
  <c r="K14" i="757"/>
  <c r="G7" i="757"/>
  <c r="K22" i="756"/>
  <c r="K21" i="756"/>
  <c r="K20" i="756"/>
  <c r="K19" i="756"/>
  <c r="K18" i="756"/>
  <c r="K17" i="756"/>
  <c r="K16" i="756"/>
  <c r="K15" i="756"/>
  <c r="K14" i="756"/>
  <c r="G7" i="756"/>
  <c r="K16" i="755"/>
  <c r="K15" i="755"/>
  <c r="K14" i="755"/>
  <c r="G7" i="755"/>
  <c r="K19" i="754"/>
  <c r="K18" i="754"/>
  <c r="K17" i="754"/>
  <c r="K16" i="754"/>
  <c r="K15" i="754"/>
  <c r="K14" i="754"/>
  <c r="G7" i="754"/>
  <c r="K64" i="753"/>
  <c r="K63" i="753"/>
  <c r="K62" i="753"/>
  <c r="K61" i="753"/>
  <c r="K60" i="753"/>
  <c r="K59" i="753"/>
  <c r="K58" i="753"/>
  <c r="K57" i="753"/>
  <c r="K56" i="753"/>
  <c r="K55" i="753"/>
  <c r="K54" i="753"/>
  <c r="K53" i="753"/>
  <c r="K52" i="753"/>
  <c r="K51" i="753"/>
  <c r="K50" i="753"/>
  <c r="K49" i="753"/>
  <c r="K48" i="753"/>
  <c r="K47" i="753"/>
  <c r="K46" i="753"/>
  <c r="K45" i="753"/>
  <c r="K44" i="753"/>
  <c r="K43" i="753"/>
  <c r="K42" i="753"/>
  <c r="K41" i="753"/>
  <c r="K40" i="753"/>
  <c r="K39" i="753"/>
  <c r="K38" i="753"/>
  <c r="K37" i="753"/>
  <c r="K36" i="753"/>
  <c r="K35" i="753"/>
  <c r="K34" i="753"/>
  <c r="K33" i="753"/>
  <c r="K32" i="753"/>
  <c r="K31" i="753"/>
  <c r="K30" i="753"/>
  <c r="K29" i="753"/>
  <c r="K28" i="753"/>
  <c r="K27" i="753"/>
  <c r="K26" i="753"/>
  <c r="K25" i="753"/>
  <c r="K24" i="753"/>
  <c r="K23" i="753"/>
  <c r="K22" i="753"/>
  <c r="K21" i="753"/>
  <c r="K20" i="753"/>
  <c r="K19" i="753"/>
  <c r="K18" i="753"/>
  <c r="K17" i="753"/>
  <c r="K16" i="753"/>
  <c r="K15" i="753"/>
  <c r="K14" i="753"/>
  <c r="G7" i="753"/>
  <c r="K17" i="1139"/>
  <c r="K16" i="1139"/>
  <c r="K15" i="1139"/>
  <c r="K14" i="1139"/>
  <c r="G7" i="1139"/>
  <c r="K17" i="1121"/>
  <c r="K16" i="1121"/>
  <c r="K15" i="1121"/>
  <c r="K14" i="1121"/>
  <c r="G7" i="1121"/>
  <c r="K86" i="743"/>
  <c r="K85" i="743"/>
  <c r="K84" i="743"/>
  <c r="K83" i="743"/>
  <c r="K82" i="743"/>
  <c r="K81" i="743"/>
  <c r="K80" i="743"/>
  <c r="K79" i="743"/>
  <c r="K78" i="743"/>
  <c r="K77" i="743"/>
  <c r="K76" i="743"/>
  <c r="K75" i="743"/>
  <c r="K74" i="743"/>
  <c r="K73" i="743"/>
  <c r="K72" i="743"/>
  <c r="K71" i="743"/>
  <c r="K70" i="743"/>
  <c r="K69" i="743"/>
  <c r="K68" i="743"/>
  <c r="K67" i="743"/>
  <c r="K66" i="743"/>
  <c r="K65" i="743"/>
  <c r="K64" i="743"/>
  <c r="K63" i="743"/>
  <c r="K62" i="743"/>
  <c r="K61" i="743"/>
  <c r="K60" i="743"/>
  <c r="K59" i="743"/>
  <c r="K58" i="743"/>
  <c r="K57" i="743"/>
  <c r="K56" i="743"/>
  <c r="K55" i="743"/>
  <c r="K54" i="743"/>
  <c r="K53" i="743"/>
  <c r="K52" i="743"/>
  <c r="K51" i="743"/>
  <c r="K50" i="743"/>
  <c r="K49" i="743"/>
  <c r="K48" i="743"/>
  <c r="K47" i="743"/>
  <c r="K46" i="743"/>
  <c r="K45" i="743"/>
  <c r="K44" i="743"/>
  <c r="K43" i="743"/>
  <c r="K42" i="743"/>
  <c r="K41" i="743"/>
  <c r="K40" i="743"/>
  <c r="K39" i="743"/>
  <c r="K38" i="743"/>
  <c r="K37" i="743"/>
  <c r="K36" i="743"/>
  <c r="K35" i="743"/>
  <c r="K34" i="743"/>
  <c r="K33" i="743"/>
  <c r="K32" i="743"/>
  <c r="K31" i="743"/>
  <c r="K30" i="743"/>
  <c r="K29" i="743"/>
  <c r="K28" i="743"/>
  <c r="K27" i="743"/>
  <c r="K26" i="743"/>
  <c r="K25" i="743"/>
  <c r="K24" i="743"/>
  <c r="K23" i="743"/>
  <c r="K22" i="743"/>
  <c r="K21" i="743"/>
  <c r="K20" i="743"/>
  <c r="K19" i="743"/>
  <c r="K18" i="743"/>
  <c r="K17" i="743"/>
  <c r="K16" i="743"/>
  <c r="K15" i="743"/>
  <c r="K14" i="743"/>
  <c r="G7" i="743"/>
  <c r="K21" i="728"/>
  <c r="K20" i="728"/>
  <c r="K19" i="728"/>
  <c r="K18" i="728"/>
  <c r="K17" i="728"/>
  <c r="K16" i="728"/>
  <c r="K15" i="728"/>
  <c r="K14" i="728"/>
  <c r="G7" i="728"/>
  <c r="K112" i="721"/>
  <c r="K111" i="721"/>
  <c r="K110" i="721"/>
  <c r="K109" i="721"/>
  <c r="K108" i="721"/>
  <c r="K107" i="721"/>
  <c r="K106" i="721"/>
  <c r="K105" i="721"/>
  <c r="K104" i="721"/>
  <c r="K103" i="721"/>
  <c r="K102" i="721"/>
  <c r="K101" i="721"/>
  <c r="K100" i="721"/>
  <c r="K99" i="721"/>
  <c r="K98" i="721"/>
  <c r="K97" i="721"/>
  <c r="K96" i="721"/>
  <c r="K95" i="721"/>
  <c r="K94" i="721"/>
  <c r="K93" i="721"/>
  <c r="K92" i="721"/>
  <c r="K91" i="721"/>
  <c r="K90" i="721"/>
  <c r="K89" i="721"/>
  <c r="K88" i="721"/>
  <c r="K87" i="721"/>
  <c r="K86" i="721"/>
  <c r="K85" i="721"/>
  <c r="K84" i="721"/>
  <c r="K83" i="721"/>
  <c r="K82" i="721"/>
  <c r="K81" i="721"/>
  <c r="K80" i="721"/>
  <c r="K79" i="721"/>
  <c r="K78" i="721"/>
  <c r="K77" i="721"/>
  <c r="K76" i="721"/>
  <c r="K75" i="721"/>
  <c r="K74" i="721"/>
  <c r="K73" i="721"/>
  <c r="K72" i="721"/>
  <c r="K71" i="721"/>
  <c r="K70" i="721"/>
  <c r="K69" i="721"/>
  <c r="K68" i="721"/>
  <c r="K67" i="721"/>
  <c r="K66" i="721"/>
  <c r="K65" i="721"/>
  <c r="K64" i="721"/>
  <c r="K63" i="721"/>
  <c r="K62" i="721"/>
  <c r="K61" i="721"/>
  <c r="K60" i="721"/>
  <c r="K59" i="721"/>
  <c r="K58" i="721"/>
  <c r="K57" i="721"/>
  <c r="K56" i="721"/>
  <c r="K55" i="721"/>
  <c r="K54" i="721"/>
  <c r="K53" i="721"/>
  <c r="K52" i="721"/>
  <c r="K51" i="721"/>
  <c r="K50" i="721"/>
  <c r="K49" i="721"/>
  <c r="K48" i="721"/>
  <c r="K47" i="721"/>
  <c r="K46" i="721"/>
  <c r="K45" i="721"/>
  <c r="K44" i="721"/>
  <c r="K43" i="721"/>
  <c r="K42" i="721"/>
  <c r="K41" i="721"/>
  <c r="K40" i="721"/>
  <c r="K39" i="721"/>
  <c r="K38" i="721"/>
  <c r="K37" i="721"/>
  <c r="K36" i="721"/>
  <c r="K35" i="721"/>
  <c r="K34" i="721"/>
  <c r="K33" i="721"/>
  <c r="K32" i="721"/>
  <c r="K31" i="721"/>
  <c r="K30" i="721"/>
  <c r="K29" i="721"/>
  <c r="K28" i="721"/>
  <c r="K27" i="721"/>
  <c r="K26" i="721"/>
  <c r="K25" i="721"/>
  <c r="K24" i="721"/>
  <c r="K23" i="721"/>
  <c r="K22" i="721"/>
  <c r="K21" i="721"/>
  <c r="K20" i="721"/>
  <c r="K19" i="721"/>
  <c r="K18" i="721"/>
  <c r="K17" i="721"/>
  <c r="K16" i="721"/>
  <c r="K15" i="721"/>
  <c r="K14" i="721"/>
  <c r="G7" i="721"/>
  <c r="K25" i="720"/>
  <c r="K24" i="720"/>
  <c r="K23" i="720"/>
  <c r="K22" i="720"/>
  <c r="K21" i="720"/>
  <c r="K20" i="720"/>
  <c r="K19" i="720"/>
  <c r="K18" i="720"/>
  <c r="K17" i="720"/>
  <c r="K16" i="720"/>
  <c r="K15" i="720"/>
  <c r="K14" i="720"/>
  <c r="G7" i="720"/>
  <c r="K36" i="1138"/>
  <c r="K35" i="1138"/>
  <c r="K34" i="1138"/>
  <c r="K33" i="1138"/>
  <c r="K32" i="1138"/>
  <c r="K31" i="1138"/>
  <c r="K30" i="1138"/>
  <c r="K29" i="1138"/>
  <c r="K28" i="1138"/>
  <c r="K27" i="1138"/>
  <c r="K26" i="1138"/>
  <c r="K25" i="1138"/>
  <c r="K24" i="1138"/>
  <c r="K23" i="1138"/>
  <c r="K22" i="1138"/>
  <c r="K21" i="1138"/>
  <c r="K20" i="1138"/>
  <c r="K19" i="1138"/>
  <c r="K18" i="1138"/>
  <c r="K17" i="1138"/>
  <c r="K16" i="1138"/>
  <c r="K15" i="1138"/>
  <c r="K14" i="1138"/>
  <c r="G7" i="1138"/>
  <c r="K36" i="1137"/>
  <c r="K35" i="1137"/>
  <c r="K34" i="1137"/>
  <c r="K33" i="1137"/>
  <c r="K32" i="1137"/>
  <c r="K31" i="1137"/>
  <c r="K30" i="1137"/>
  <c r="K29" i="1137"/>
  <c r="K28" i="1137"/>
  <c r="K27" i="1137"/>
  <c r="K26" i="1137"/>
  <c r="K25" i="1137"/>
  <c r="K24" i="1137"/>
  <c r="K23" i="1137"/>
  <c r="K22" i="1137"/>
  <c r="K21" i="1137"/>
  <c r="K20" i="1137"/>
  <c r="K19" i="1137"/>
  <c r="K18" i="1137"/>
  <c r="K17" i="1137"/>
  <c r="K16" i="1137"/>
  <c r="K15" i="1137"/>
  <c r="K14" i="1137"/>
  <c r="G7" i="1137"/>
  <c r="K46" i="713"/>
  <c r="K45" i="713"/>
  <c r="K44" i="713"/>
  <c r="K43" i="713"/>
  <c r="K42" i="713"/>
  <c r="K41" i="713"/>
  <c r="K40" i="713"/>
  <c r="K39" i="713"/>
  <c r="K38" i="713"/>
  <c r="K37" i="713"/>
  <c r="K36" i="713"/>
  <c r="K35" i="713"/>
  <c r="K34" i="713"/>
  <c r="K33" i="713"/>
  <c r="K32" i="713"/>
  <c r="K31" i="713"/>
  <c r="K30" i="713"/>
  <c r="K29" i="713"/>
  <c r="K28" i="713"/>
  <c r="K27" i="713"/>
  <c r="K26" i="713"/>
  <c r="K25" i="713"/>
  <c r="K24" i="713"/>
  <c r="K23" i="713"/>
  <c r="K22" i="713"/>
  <c r="K21" i="713"/>
  <c r="K20" i="713"/>
  <c r="K19" i="713"/>
  <c r="K18" i="713"/>
  <c r="K17" i="713"/>
  <c r="K16" i="713"/>
  <c r="K15" i="713"/>
  <c r="K14" i="713"/>
  <c r="G7" i="713"/>
  <c r="K73" i="710"/>
  <c r="K72" i="710"/>
  <c r="K71" i="710"/>
  <c r="K70" i="710"/>
  <c r="K69" i="710"/>
  <c r="K68" i="710"/>
  <c r="K67" i="710"/>
  <c r="K66" i="710"/>
  <c r="K65" i="710"/>
  <c r="K64" i="710"/>
  <c r="K63" i="710"/>
  <c r="K62" i="710"/>
  <c r="K61" i="710"/>
  <c r="K60" i="710"/>
  <c r="K59" i="710"/>
  <c r="K58" i="710"/>
  <c r="K57" i="710"/>
  <c r="K56" i="710"/>
  <c r="K55" i="710"/>
  <c r="K54" i="710"/>
  <c r="K53" i="710"/>
  <c r="K52" i="710"/>
  <c r="K51" i="710"/>
  <c r="K50" i="710"/>
  <c r="K49" i="710"/>
  <c r="K48" i="710"/>
  <c r="K47" i="710"/>
  <c r="K46" i="710"/>
  <c r="K45" i="710"/>
  <c r="K44" i="710"/>
  <c r="K43" i="710"/>
  <c r="K42" i="710"/>
  <c r="K41" i="710"/>
  <c r="K40" i="710"/>
  <c r="K39" i="710"/>
  <c r="K38" i="710"/>
  <c r="K37" i="710"/>
  <c r="K36" i="710"/>
  <c r="K35" i="710"/>
  <c r="K34" i="710"/>
  <c r="K33" i="710"/>
  <c r="K32" i="710"/>
  <c r="K31" i="710"/>
  <c r="K30" i="710"/>
  <c r="K29" i="710"/>
  <c r="K28" i="710"/>
  <c r="K27" i="710"/>
  <c r="K26" i="710"/>
  <c r="K25" i="710"/>
  <c r="K24" i="710"/>
  <c r="K23" i="710"/>
  <c r="K22" i="710"/>
  <c r="K21" i="710"/>
  <c r="K20" i="710"/>
  <c r="K19" i="710"/>
  <c r="K18" i="710"/>
  <c r="K17" i="710"/>
  <c r="K16" i="710"/>
  <c r="K15" i="710"/>
  <c r="K14" i="710"/>
  <c r="G7" i="710"/>
  <c r="K24" i="708"/>
  <c r="K23" i="708"/>
  <c r="K22" i="708"/>
  <c r="K21" i="708"/>
  <c r="K20" i="708"/>
  <c r="K19" i="708"/>
  <c r="K18" i="708"/>
  <c r="K17" i="708"/>
  <c r="K16" i="708"/>
  <c r="K15" i="708"/>
  <c r="K14" i="708"/>
  <c r="G7" i="708"/>
  <c r="K20" i="707"/>
  <c r="K19" i="707"/>
  <c r="K18" i="707"/>
  <c r="K17" i="707"/>
  <c r="K16" i="707"/>
  <c r="K15" i="707"/>
  <c r="K14" i="707"/>
  <c r="G7" i="707"/>
  <c r="K33" i="706"/>
  <c r="K32" i="706"/>
  <c r="K31" i="706"/>
  <c r="K30" i="706"/>
  <c r="K29" i="706"/>
  <c r="K28" i="706"/>
  <c r="K27" i="706"/>
  <c r="K26" i="706"/>
  <c r="K25" i="706"/>
  <c r="K24" i="706"/>
  <c r="K23" i="706"/>
  <c r="K22" i="706"/>
  <c r="K21" i="706"/>
  <c r="K20" i="706"/>
  <c r="K19" i="706"/>
  <c r="K18" i="706"/>
  <c r="K17" i="706"/>
  <c r="K16" i="706"/>
  <c r="K15" i="706"/>
  <c r="K14" i="706"/>
  <c r="G7" i="706"/>
  <c r="K89" i="693"/>
  <c r="K88" i="693"/>
  <c r="K87" i="693"/>
  <c r="K86" i="693"/>
  <c r="K85" i="693"/>
  <c r="K84" i="693"/>
  <c r="K83" i="693"/>
  <c r="K82" i="693"/>
  <c r="K81" i="693"/>
  <c r="K80" i="693"/>
  <c r="K79" i="693"/>
  <c r="K78" i="693"/>
  <c r="K77" i="693"/>
  <c r="K76" i="693"/>
  <c r="K75" i="693"/>
  <c r="K74" i="693"/>
  <c r="K73" i="693"/>
  <c r="K72" i="693"/>
  <c r="K71" i="693"/>
  <c r="K70" i="693"/>
  <c r="K69" i="693"/>
  <c r="K68" i="693"/>
  <c r="K67" i="693"/>
  <c r="K66" i="693"/>
  <c r="K65" i="693"/>
  <c r="K64" i="693"/>
  <c r="K63" i="693"/>
  <c r="K62" i="693"/>
  <c r="K61" i="693"/>
  <c r="K60" i="693"/>
  <c r="K59" i="693"/>
  <c r="K58" i="693"/>
  <c r="K57" i="693"/>
  <c r="K56" i="693"/>
  <c r="K55" i="693"/>
  <c r="K54" i="693"/>
  <c r="K53" i="693"/>
  <c r="K52" i="693"/>
  <c r="K51" i="693"/>
  <c r="K50" i="693"/>
  <c r="K49" i="693"/>
  <c r="K48" i="693"/>
  <c r="K47" i="693"/>
  <c r="K46" i="693"/>
  <c r="K45" i="693"/>
  <c r="K44" i="693"/>
  <c r="K43" i="693"/>
  <c r="K42" i="693"/>
  <c r="K41" i="693"/>
  <c r="K40" i="693"/>
  <c r="K39" i="693"/>
  <c r="K38" i="693"/>
  <c r="K37" i="693"/>
  <c r="K36" i="693"/>
  <c r="K35" i="693"/>
  <c r="K34" i="693"/>
  <c r="K33" i="693"/>
  <c r="K32" i="693"/>
  <c r="K31" i="693"/>
  <c r="K30" i="693"/>
  <c r="K29" i="693"/>
  <c r="K28" i="693"/>
  <c r="K27" i="693"/>
  <c r="K26" i="693"/>
  <c r="K25" i="693"/>
  <c r="K24" i="693"/>
  <c r="K23" i="693"/>
  <c r="K22" i="693"/>
  <c r="K21" i="693"/>
  <c r="K20" i="693"/>
  <c r="K19" i="693"/>
  <c r="K18" i="693"/>
  <c r="K17" i="693"/>
  <c r="K16" i="693"/>
  <c r="K15" i="693"/>
  <c r="K14" i="693"/>
  <c r="G7" i="693"/>
  <c r="K25" i="692"/>
  <c r="K24" i="692"/>
  <c r="K23" i="692"/>
  <c r="K22" i="692"/>
  <c r="K21" i="692"/>
  <c r="K20" i="692"/>
  <c r="K19" i="692"/>
  <c r="K18" i="692"/>
  <c r="K17" i="692"/>
  <c r="K16" i="692"/>
  <c r="K15" i="692"/>
  <c r="K14" i="692"/>
  <c r="G7" i="692"/>
  <c r="K22" i="687"/>
  <c r="K21" i="687"/>
  <c r="K20" i="687"/>
  <c r="K19" i="687"/>
  <c r="K18" i="687"/>
  <c r="K17" i="687"/>
  <c r="K16" i="687"/>
  <c r="K15" i="687"/>
  <c r="K14" i="687"/>
  <c r="G7" i="687"/>
  <c r="K24" i="686"/>
  <c r="K23" i="686"/>
  <c r="K22" i="686"/>
  <c r="K21" i="686"/>
  <c r="K20" i="686"/>
  <c r="K19" i="686"/>
  <c r="K18" i="686"/>
  <c r="K17" i="686"/>
  <c r="K16" i="686"/>
  <c r="K15" i="686"/>
  <c r="K14" i="686"/>
  <c r="G7" i="686"/>
  <c r="K20" i="684"/>
  <c r="K19" i="684"/>
  <c r="K18" i="684"/>
  <c r="K17" i="684"/>
  <c r="K16" i="684"/>
  <c r="K15" i="684"/>
  <c r="K14" i="684"/>
  <c r="G7" i="684"/>
  <c r="K42" i="683"/>
  <c r="K41" i="683"/>
  <c r="K40" i="683"/>
  <c r="K39" i="683"/>
  <c r="K38" i="683"/>
  <c r="K37" i="683"/>
  <c r="K36" i="683"/>
  <c r="K35" i="683"/>
  <c r="K34" i="683"/>
  <c r="K33" i="683"/>
  <c r="K32" i="683"/>
  <c r="K31" i="683"/>
  <c r="K30" i="683"/>
  <c r="K29" i="683"/>
  <c r="K28" i="683"/>
  <c r="K27" i="683"/>
  <c r="K26" i="683"/>
  <c r="K25" i="683"/>
  <c r="K24" i="683"/>
  <c r="K23" i="683"/>
  <c r="K22" i="683"/>
  <c r="K21" i="683"/>
  <c r="K20" i="683"/>
  <c r="K19" i="683"/>
  <c r="K18" i="683"/>
  <c r="K17" i="683"/>
  <c r="K16" i="683"/>
  <c r="K15" i="683"/>
  <c r="K14" i="683"/>
  <c r="G7" i="683"/>
  <c r="K23" i="678"/>
  <c r="K22" i="678"/>
  <c r="K21" i="678"/>
  <c r="K20" i="678"/>
  <c r="K19" i="678"/>
  <c r="K18" i="678"/>
  <c r="K17" i="678"/>
  <c r="K16" i="678"/>
  <c r="K15" i="678"/>
  <c r="K14" i="678"/>
  <c r="G7" i="678"/>
  <c r="K30" i="676"/>
  <c r="K29" i="676"/>
  <c r="K28" i="676"/>
  <c r="K27" i="676"/>
  <c r="K26" i="676"/>
  <c r="K25" i="676"/>
  <c r="K24" i="676"/>
  <c r="K23" i="676"/>
  <c r="K22" i="676"/>
  <c r="K21" i="676"/>
  <c r="K20" i="676"/>
  <c r="K19" i="676"/>
  <c r="K18" i="676"/>
  <c r="K17" i="676"/>
  <c r="K16" i="676"/>
  <c r="K15" i="676"/>
  <c r="K14" i="676"/>
  <c r="G7" i="676"/>
  <c r="K19" i="673"/>
  <c r="K18" i="673"/>
  <c r="K17" i="673"/>
  <c r="K16" i="673"/>
  <c r="K15" i="673"/>
  <c r="K14" i="673"/>
  <c r="G7" i="673"/>
  <c r="K18" i="661"/>
  <c r="K17" i="661"/>
  <c r="K16" i="661"/>
  <c r="K15" i="661"/>
  <c r="K14" i="661"/>
  <c r="G7" i="661"/>
  <c r="K18" i="660"/>
  <c r="K17" i="660"/>
  <c r="K16" i="660"/>
  <c r="K15" i="660"/>
  <c r="K14" i="660"/>
  <c r="G7" i="660"/>
  <c r="K18" i="659"/>
  <c r="K17" i="659"/>
  <c r="K16" i="659"/>
  <c r="K15" i="659"/>
  <c r="K14" i="659"/>
  <c r="G7" i="659"/>
  <c r="K18" i="658"/>
  <c r="K17" i="658"/>
  <c r="K16" i="658"/>
  <c r="K15" i="658"/>
  <c r="K14" i="658"/>
  <c r="G7" i="658"/>
  <c r="K18" i="657"/>
  <c r="K17" i="657"/>
  <c r="K16" i="657"/>
  <c r="K15" i="657"/>
  <c r="K14" i="657"/>
  <c r="G7" i="657"/>
  <c r="K18" i="656"/>
  <c r="K17" i="656"/>
  <c r="K16" i="656"/>
  <c r="K15" i="656"/>
  <c r="K14" i="656"/>
  <c r="G7" i="656"/>
  <c r="K18" i="655"/>
  <c r="K17" i="655"/>
  <c r="K16" i="655"/>
  <c r="K15" i="655"/>
  <c r="K14" i="655"/>
  <c r="G7" i="655"/>
  <c r="K18" i="654"/>
  <c r="K17" i="654"/>
  <c r="K16" i="654"/>
  <c r="K15" i="654"/>
  <c r="K14" i="654"/>
  <c r="G7" i="654"/>
  <c r="K18" i="1136"/>
  <c r="K17" i="1136"/>
  <c r="K16" i="1136"/>
  <c r="K15" i="1136"/>
  <c r="K14" i="1136"/>
  <c r="G7" i="1136"/>
  <c r="K18" i="1135"/>
  <c r="K17" i="1135"/>
  <c r="K16" i="1135"/>
  <c r="K15" i="1135"/>
  <c r="K14" i="1135"/>
  <c r="G7" i="1135"/>
  <c r="K18" i="653"/>
  <c r="K17" i="653"/>
  <c r="K16" i="653"/>
  <c r="K15" i="653"/>
  <c r="K14" i="653"/>
  <c r="G7" i="653"/>
  <c r="K18" i="652"/>
  <c r="K17" i="652"/>
  <c r="K16" i="652"/>
  <c r="K15" i="652"/>
  <c r="K14" i="652"/>
  <c r="G7" i="652"/>
  <c r="K18" i="651"/>
  <c r="K17" i="651"/>
  <c r="K16" i="651"/>
  <c r="K15" i="651"/>
  <c r="K14" i="651"/>
  <c r="G7" i="651"/>
  <c r="K18" i="650"/>
  <c r="K17" i="650"/>
  <c r="K16" i="650"/>
  <c r="K15" i="650"/>
  <c r="K14" i="650"/>
  <c r="G7" i="650"/>
  <c r="K18" i="649"/>
  <c r="K17" i="649"/>
  <c r="K16" i="649"/>
  <c r="K15" i="649"/>
  <c r="K14" i="649"/>
  <c r="G7" i="649"/>
  <c r="K18" i="648"/>
  <c r="K17" i="648"/>
  <c r="K16" i="648"/>
  <c r="K15" i="648"/>
  <c r="K14" i="648"/>
  <c r="G7" i="648"/>
  <c r="K18" i="647"/>
  <c r="K17" i="647"/>
  <c r="K16" i="647"/>
  <c r="K15" i="647"/>
  <c r="K14" i="647"/>
  <c r="G7" i="647"/>
  <c r="K18" i="1134"/>
  <c r="K17" i="1134"/>
  <c r="K16" i="1134"/>
  <c r="K15" i="1134"/>
  <c r="K14" i="1134"/>
  <c r="G7" i="1134"/>
  <c r="K18" i="646"/>
  <c r="K17" i="646"/>
  <c r="K16" i="646"/>
  <c r="K15" i="646"/>
  <c r="K14" i="646"/>
  <c r="G7" i="646"/>
  <c r="K18" i="645"/>
  <c r="K17" i="645"/>
  <c r="K16" i="645"/>
  <c r="K15" i="645"/>
  <c r="K14" i="645"/>
  <c r="G7" i="645"/>
  <c r="K18" i="1133"/>
  <c r="K17" i="1133"/>
  <c r="K16" i="1133"/>
  <c r="K15" i="1133"/>
  <c r="K14" i="1133"/>
  <c r="G7" i="1133"/>
  <c r="K18" i="644"/>
  <c r="K17" i="644"/>
  <c r="K16" i="644"/>
  <c r="K15" i="644"/>
  <c r="K14" i="644"/>
  <c r="G7" i="644"/>
  <c r="K18" i="643"/>
  <c r="K17" i="643"/>
  <c r="K16" i="643"/>
  <c r="K15" i="643"/>
  <c r="K14" i="643"/>
  <c r="G7" i="643"/>
  <c r="K18" i="642"/>
  <c r="K17" i="642"/>
  <c r="K16" i="642"/>
  <c r="K15" i="642"/>
  <c r="K14" i="642"/>
  <c r="G7" i="642"/>
  <c r="K18" i="641"/>
  <c r="K17" i="641"/>
  <c r="K16" i="641"/>
  <c r="K15" i="641"/>
  <c r="K14" i="641"/>
  <c r="G7" i="641"/>
  <c r="K18" i="640"/>
  <c r="K17" i="640"/>
  <c r="K16" i="640"/>
  <c r="K15" i="640"/>
  <c r="K14" i="640"/>
  <c r="G7" i="640"/>
  <c r="K18" i="639"/>
  <c r="K17" i="639"/>
  <c r="K16" i="639"/>
  <c r="K15" i="639"/>
  <c r="K14" i="639"/>
  <c r="G7" i="639"/>
  <c r="K18" i="638"/>
  <c r="K17" i="638"/>
  <c r="K16" i="638"/>
  <c r="K15" i="638"/>
  <c r="K14" i="638"/>
  <c r="G7" i="638"/>
  <c r="K18" i="1132"/>
  <c r="K17" i="1132"/>
  <c r="K16" i="1132"/>
  <c r="K15" i="1132"/>
  <c r="K14" i="1132"/>
  <c r="G7" i="1132"/>
  <c r="K18" i="637"/>
  <c r="K17" i="637"/>
  <c r="K16" i="637"/>
  <c r="K15" i="637"/>
  <c r="K14" i="637"/>
  <c r="G7" i="637"/>
  <c r="K18" i="636"/>
  <c r="K17" i="636"/>
  <c r="K16" i="636"/>
  <c r="K15" i="636"/>
  <c r="K14" i="636"/>
  <c r="G7" i="636"/>
  <c r="K18" i="635"/>
  <c r="K17" i="635"/>
  <c r="K16" i="635"/>
  <c r="K15" i="635"/>
  <c r="K14" i="635"/>
  <c r="G7" i="635"/>
  <c r="K18" i="634"/>
  <c r="K17" i="634"/>
  <c r="K16" i="634"/>
  <c r="K15" i="634"/>
  <c r="K14" i="634"/>
  <c r="G7" i="634"/>
  <c r="K18" i="633"/>
  <c r="K17" i="633"/>
  <c r="K16" i="633"/>
  <c r="K15" i="633"/>
  <c r="K14" i="633"/>
  <c r="G7" i="633"/>
  <c r="K18" i="632"/>
  <c r="K17" i="632"/>
  <c r="K16" i="632"/>
  <c r="K15" i="632"/>
  <c r="K14" i="632"/>
  <c r="G7" i="632"/>
  <c r="K18" i="631"/>
  <c r="K17" i="631"/>
  <c r="K16" i="631"/>
  <c r="K15" i="631"/>
  <c r="K14" i="631"/>
  <c r="G7" i="631"/>
  <c r="K18" i="630"/>
  <c r="K17" i="630"/>
  <c r="K16" i="630"/>
  <c r="K15" i="630"/>
  <c r="K14" i="630"/>
  <c r="G7" i="630"/>
  <c r="K18" i="629"/>
  <c r="K17" i="629"/>
  <c r="K16" i="629"/>
  <c r="K15" i="629"/>
  <c r="K14" i="629"/>
  <c r="G7" i="629"/>
  <c r="K18" i="627"/>
  <c r="K17" i="627"/>
  <c r="K16" i="627"/>
  <c r="K15" i="627"/>
  <c r="K14" i="627"/>
  <c r="G7" i="627"/>
  <c r="K18" i="626"/>
  <c r="K17" i="626"/>
  <c r="K16" i="626"/>
  <c r="K15" i="626"/>
  <c r="K14" i="626"/>
  <c r="G7" i="626"/>
  <c r="K18" i="625"/>
  <c r="K17" i="625"/>
  <c r="K16" i="625"/>
  <c r="K15" i="625"/>
  <c r="K14" i="625"/>
  <c r="G7" i="625"/>
  <c r="K18" i="624"/>
  <c r="K17" i="624"/>
  <c r="K16" i="624"/>
  <c r="K15" i="624"/>
  <c r="K14" i="624"/>
  <c r="G7" i="624"/>
  <c r="K18" i="623"/>
  <c r="K17" i="623"/>
  <c r="K16" i="623"/>
  <c r="K15" i="623"/>
  <c r="K14" i="623"/>
  <c r="G7" i="623"/>
  <c r="K18" i="622"/>
  <c r="K17" i="622"/>
  <c r="K16" i="622"/>
  <c r="K15" i="622"/>
  <c r="K14" i="622"/>
  <c r="G7" i="622"/>
  <c r="K18" i="621"/>
  <c r="K17" i="621"/>
  <c r="K16" i="621"/>
  <c r="K15" i="621"/>
  <c r="K14" i="621"/>
  <c r="G7" i="621"/>
  <c r="K18" i="620"/>
  <c r="K17" i="620"/>
  <c r="K16" i="620"/>
  <c r="K15" i="620"/>
  <c r="K14" i="620"/>
  <c r="G7" i="620"/>
  <c r="K18" i="619"/>
  <c r="K17" i="619"/>
  <c r="K16" i="619"/>
  <c r="K15" i="619"/>
  <c r="K14" i="619"/>
  <c r="G7" i="619"/>
  <c r="K18" i="618"/>
  <c r="K17" i="618"/>
  <c r="K16" i="618"/>
  <c r="K15" i="618"/>
  <c r="K14" i="618"/>
  <c r="G7" i="618"/>
  <c r="K18" i="617"/>
  <c r="K17" i="617"/>
  <c r="K16" i="617"/>
  <c r="K15" i="617"/>
  <c r="K14" i="617"/>
  <c r="G7" i="617"/>
  <c r="K18" i="616"/>
  <c r="K17" i="616"/>
  <c r="K16" i="616"/>
  <c r="K15" i="616"/>
  <c r="K14" i="616"/>
  <c r="G7" i="616"/>
  <c r="K18" i="615"/>
  <c r="K17" i="615"/>
  <c r="K16" i="615"/>
  <c r="K15" i="615"/>
  <c r="K14" i="615"/>
  <c r="G7" i="615"/>
  <c r="K18" i="614"/>
  <c r="K17" i="614"/>
  <c r="K16" i="614"/>
  <c r="K15" i="614"/>
  <c r="K14" i="614"/>
  <c r="G7" i="614"/>
  <c r="K18" i="613"/>
  <c r="K17" i="613"/>
  <c r="K16" i="613"/>
  <c r="K15" i="613"/>
  <c r="K14" i="613"/>
  <c r="G7" i="613"/>
  <c r="K18" i="612"/>
  <c r="K17" i="612"/>
  <c r="K16" i="612"/>
  <c r="K15" i="612"/>
  <c r="K14" i="612"/>
  <c r="G7" i="612"/>
  <c r="K25" i="611"/>
  <c r="K24" i="611"/>
  <c r="K23" i="611"/>
  <c r="K22" i="611"/>
  <c r="K21" i="611"/>
  <c r="K20" i="611"/>
  <c r="K19" i="611"/>
  <c r="K18" i="611"/>
  <c r="K17" i="611"/>
  <c r="K16" i="611"/>
  <c r="K15" i="611"/>
  <c r="K14" i="611"/>
  <c r="G7" i="611"/>
  <c r="B102" i="1140"/>
  <c r="B101" i="1140"/>
  <c r="B100" i="1140"/>
  <c r="B99" i="1140"/>
  <c r="B98" i="1140"/>
  <c r="B97" i="1140"/>
  <c r="B96" i="1140"/>
  <c r="B95" i="1140"/>
  <c r="B94" i="1140"/>
  <c r="B93" i="1140"/>
  <c r="B92" i="1140"/>
  <c r="B91" i="1140"/>
  <c r="B90" i="1140"/>
  <c r="B89" i="1140"/>
  <c r="B88" i="1140"/>
  <c r="B87" i="1140"/>
  <c r="B86" i="1140"/>
  <c r="B85" i="1140"/>
  <c r="B84" i="1140"/>
  <c r="B83" i="1140"/>
  <c r="B82" i="1140"/>
  <c r="B81" i="1140"/>
  <c r="B80" i="1140"/>
  <c r="B79" i="1140"/>
  <c r="B78" i="1140"/>
  <c r="B77" i="1140"/>
  <c r="B76" i="1140"/>
  <c r="B75" i="1140"/>
  <c r="B74" i="1140"/>
  <c r="B73" i="1140"/>
  <c r="B72" i="1140"/>
  <c r="B71" i="1140"/>
  <c r="B70" i="1140"/>
  <c r="B69" i="1140"/>
  <c r="B68" i="1140"/>
  <c r="B67" i="1140"/>
  <c r="B66" i="1140"/>
  <c r="B65" i="1140"/>
  <c r="B64" i="1140"/>
  <c r="B63" i="1140"/>
  <c r="B62" i="1140"/>
  <c r="B61" i="1140"/>
  <c r="B60" i="1140"/>
  <c r="B59" i="1140"/>
  <c r="B58" i="1140"/>
  <c r="B57" i="1140"/>
  <c r="B56" i="1140"/>
  <c r="B55" i="1140"/>
  <c r="B54" i="1140"/>
  <c r="B53" i="1140"/>
  <c r="B52" i="1140"/>
  <c r="B51" i="1140"/>
  <c r="B50" i="1140"/>
  <c r="B49" i="1140"/>
  <c r="B48" i="1140"/>
  <c r="B47" i="1140"/>
  <c r="B46" i="1140"/>
  <c r="B45" i="1140"/>
  <c r="B44" i="1140"/>
  <c r="B43" i="1140"/>
  <c r="B42" i="1140"/>
  <c r="B41" i="1140"/>
  <c r="B40" i="1140"/>
  <c r="B39" i="1140"/>
  <c r="B38" i="1140"/>
  <c r="B37" i="1140"/>
  <c r="B36" i="1140"/>
  <c r="B35" i="1140"/>
  <c r="B34" i="1140"/>
  <c r="B33" i="1140"/>
  <c r="B32" i="1140"/>
  <c r="B31" i="1140"/>
  <c r="B30" i="1140"/>
  <c r="B29" i="1140"/>
  <c r="B28" i="1140"/>
  <c r="B27" i="1140"/>
  <c r="B26" i="1140"/>
  <c r="B25" i="1140"/>
  <c r="B24" i="1140"/>
  <c r="B23" i="1140"/>
  <c r="B22" i="1140"/>
  <c r="B21" i="1140"/>
  <c r="B20" i="1140"/>
  <c r="B19" i="1140"/>
  <c r="B18" i="1140"/>
  <c r="B17" i="1140"/>
  <c r="B16" i="1140"/>
  <c r="B15" i="1140"/>
  <c r="B14" i="1140"/>
  <c r="B13" i="1140"/>
  <c r="B12" i="1140"/>
  <c r="B11" i="1140"/>
  <c r="B10" i="1140"/>
  <c r="B9" i="1140"/>
  <c r="B8" i="1140"/>
  <c r="B7" i="1140"/>
  <c r="B6" i="1140"/>
  <c r="B5" i="1140"/>
  <c r="B4" i="1140"/>
  <c r="B3" i="1140"/>
  <c r="B2" i="1140"/>
</calcChain>
</file>

<file path=xl/sharedStrings.xml><?xml version="1.0" encoding="utf-8"?>
<sst xmlns="http://schemas.openxmlformats.org/spreadsheetml/2006/main" count="10090" uniqueCount="800">
  <si>
    <t xml:space="preserve"> </t>
  </si>
  <si>
    <t>№</t>
  </si>
  <si>
    <t>PK</t>
    <phoneticPr fontId="4"/>
  </si>
  <si>
    <t>IDX</t>
    <phoneticPr fontId="4"/>
  </si>
  <si>
    <t>NN</t>
    <phoneticPr fontId="4"/>
  </si>
  <si>
    <t>項目名</t>
  </si>
  <si>
    <t>フィールド名</t>
    <rPh sb="5" eb="6">
      <t>メイ</t>
    </rPh>
    <phoneticPr fontId="4"/>
  </si>
  <si>
    <t>データ型</t>
  </si>
  <si>
    <t>長さ</t>
  </si>
  <si>
    <t>小数</t>
  </si>
  <si>
    <t>概
要</t>
  </si>
  <si>
    <t>◆</t>
    <phoneticPr fontId="4"/>
  </si>
  <si>
    <t>データ項目名</t>
  </si>
  <si>
    <t>◆</t>
  </si>
  <si>
    <t>データ区分</t>
    <phoneticPr fontId="4"/>
  </si>
  <si>
    <t>テーブル名</t>
    <phoneticPr fontId="4"/>
  </si>
  <si>
    <t>アイテム数（ｱｲﾃﾑ）</t>
  </si>
  <si>
    <t>レコード長（ﾊﾞｲﾄ）</t>
  </si>
  <si>
    <t>作成／更新区分</t>
  </si>
  <si>
    <t>データ形式</t>
  </si>
  <si>
    <t>作成／更新者名</t>
  </si>
  <si>
    <t>データフィーチャー</t>
  </si>
  <si>
    <t>作成／更新年月日</t>
  </si>
  <si>
    <t>データ区分</t>
  </si>
  <si>
    <t>定義編集区分</t>
  </si>
  <si>
    <t>このデータファイルに関連するファイル</t>
  </si>
  <si>
    <t>開始</t>
  </si>
  <si>
    <t>項目内容</t>
  </si>
  <si>
    <t>○</t>
  </si>
  <si>
    <t>varchar</t>
  </si>
  <si>
    <t>datetime</t>
  </si>
  <si>
    <t>int</t>
  </si>
  <si>
    <t>UserName</t>
  </si>
  <si>
    <t>smallint</t>
  </si>
  <si>
    <t>real</t>
  </si>
  <si>
    <t>nvarchar</t>
  </si>
  <si>
    <t>ID</t>
  </si>
  <si>
    <t>smalldatetime</t>
  </si>
  <si>
    <t>MstFiling</t>
  </si>
  <si>
    <t>SName</t>
  </si>
  <si>
    <t>Tosname</t>
  </si>
  <si>
    <t>Extension</t>
  </si>
  <si>
    <t>SaveFolder</t>
  </si>
  <si>
    <t>RootFolder</t>
  </si>
  <si>
    <t>CopyFolder</t>
  </si>
  <si>
    <t>AutoFiling</t>
  </si>
  <si>
    <t>Manage</t>
  </si>
  <si>
    <t>OverWrite</t>
  </si>
  <si>
    <t>LimitSize</t>
  </si>
  <si>
    <t>Custom</t>
  </si>
  <si>
    <t>NumCheck</t>
  </si>
  <si>
    <t>MstFilingList_その他付属設備</t>
  </si>
  <si>
    <t>Fkey</t>
  </si>
  <si>
    <t>FileName</t>
  </si>
  <si>
    <t>DispName</t>
  </si>
  <si>
    <t>RDate</t>
  </si>
  <si>
    <t>MstFilingList_ブロック図</t>
  </si>
  <si>
    <t>MstFilingList_ポンプ</t>
  </si>
  <si>
    <t>MstFilingList_ポンプ_施設台帳</t>
  </si>
  <si>
    <t>MstFilingList_マンホールポンプ</t>
  </si>
  <si>
    <t>MstFilingList_メータ</t>
  </si>
  <si>
    <t>MstFilingList_雨水計画区域</t>
  </si>
  <si>
    <t>MstFilingList_雨水認可</t>
  </si>
  <si>
    <t>MstFilingList_雨水排水区</t>
  </si>
  <si>
    <t>MstFilingList_雨水排水分区</t>
  </si>
  <si>
    <t>MstFilingList_汚水計画区域</t>
  </si>
  <si>
    <t>MstFilingList_汚水処理区</t>
  </si>
  <si>
    <t>MstFilingList_汚水処理分区</t>
  </si>
  <si>
    <t>MstFilingList_汚水認可</t>
  </si>
  <si>
    <t>MstFilingList_管渠管種</t>
  </si>
  <si>
    <t>MstFilingList_管内調査診断判定</t>
  </si>
  <si>
    <t>MstFilingList_企業会計情報</t>
  </si>
  <si>
    <t>MstFilingList_給水管</t>
  </si>
  <si>
    <t>MstFilingList_給水台帳</t>
  </si>
  <si>
    <t>MstFilingList_旧修繕台帳</t>
  </si>
  <si>
    <t>MstFilingList_緊急遮断弁</t>
  </si>
  <si>
    <t>MstFilingList_減圧弁</t>
  </si>
  <si>
    <t>MstFilingList_工事立会</t>
  </si>
  <si>
    <t>MstFilingList_試験掘立会</t>
  </si>
  <si>
    <t>MstFilingList_取付管</t>
  </si>
  <si>
    <t>MstFilingList_受水槽台帳</t>
  </si>
  <si>
    <t>MstFilingList_竣工工事</t>
  </si>
  <si>
    <t>MstFilingList_処理場</t>
  </si>
  <si>
    <t>MstFilingList_浄化槽台帳位置</t>
  </si>
  <si>
    <t>MstFilingList_信号線</t>
  </si>
  <si>
    <t>MstFilingList_人孔</t>
  </si>
  <si>
    <t>MstFilingList_水圧データ</t>
  </si>
  <si>
    <t>MstFilingList_水系図</t>
  </si>
  <si>
    <t>MstFilingList_水源</t>
  </si>
  <si>
    <t>MstFilingList_水洗化台帳</t>
  </si>
  <si>
    <t>MstFilingList_水道局消火栓</t>
  </si>
  <si>
    <t>MstFilingList_水道局電柱</t>
  </si>
  <si>
    <t>MstFilingList_水道施設</t>
  </si>
  <si>
    <t>MstFilingList_地区界</t>
  </si>
  <si>
    <t>MstFilingList_追加分管渠</t>
  </si>
  <si>
    <t>MstFilingList_追加分人孔</t>
  </si>
  <si>
    <t>MstFilingList_導送配水管</t>
  </si>
  <si>
    <t>MstFilingList_導送配水管弁栓</t>
  </si>
  <si>
    <t>MstFilingList_排水台帳</t>
  </si>
  <si>
    <t>MstFilingList_配水区域</t>
  </si>
  <si>
    <t>MstFilingList_付属設備</t>
  </si>
  <si>
    <t>MstFilingList_流量計</t>
  </si>
  <si>
    <t>decimal</t>
  </si>
  <si>
    <t>地区CD</t>
  </si>
  <si>
    <t>大字町丁CD</t>
  </si>
  <si>
    <t>本番</t>
  </si>
  <si>
    <t>枝番</t>
  </si>
  <si>
    <t>X</t>
  </si>
  <si>
    <t>float</t>
  </si>
  <si>
    <t>Y</t>
  </si>
  <si>
    <t>大分類CD</t>
  </si>
  <si>
    <t>中分類CD</t>
  </si>
  <si>
    <t>小分類CD</t>
  </si>
  <si>
    <t>目標物名称</t>
  </si>
  <si>
    <t>通称</t>
  </si>
  <si>
    <t>住所</t>
  </si>
  <si>
    <t>電話番号</t>
  </si>
  <si>
    <t>管内CD</t>
  </si>
  <si>
    <t>カナ</t>
  </si>
  <si>
    <t>通称名カナ</t>
  </si>
  <si>
    <t>AED</t>
  </si>
  <si>
    <t>公開</t>
  </si>
  <si>
    <t>URL</t>
  </si>
  <si>
    <t>元データ</t>
  </si>
  <si>
    <t>街区番号</t>
  </si>
  <si>
    <t>号番号</t>
  </si>
  <si>
    <t>建物名称</t>
  </si>
  <si>
    <t>居住者一覧CD</t>
  </si>
  <si>
    <t>地区分類CD</t>
  </si>
  <si>
    <t>地区分類名称</t>
  </si>
  <si>
    <t>大分類名称</t>
  </si>
  <si>
    <t>小分類名称</t>
  </si>
  <si>
    <t>大字CD</t>
  </si>
  <si>
    <t>大字名称</t>
  </si>
  <si>
    <t>大字頭文字</t>
  </si>
  <si>
    <t>XMin</t>
  </si>
  <si>
    <t>XMax</t>
  </si>
  <si>
    <t>YMin</t>
  </si>
  <si>
    <t>YMax</t>
  </si>
  <si>
    <t>大字町丁名</t>
  </si>
  <si>
    <t>GroupId</t>
  </si>
  <si>
    <t>LoginUser</t>
  </si>
  <si>
    <t>Edit</t>
  </si>
  <si>
    <t>Filing</t>
  </si>
  <si>
    <t>Output</t>
  </si>
  <si>
    <t>Save</t>
  </si>
  <si>
    <t>LinkMeter</t>
  </si>
  <si>
    <t>LinkRyoukin</t>
  </si>
  <si>
    <t>LinkSuisenk</t>
  </si>
  <si>
    <t>SERCH_CHIBAN</t>
  </si>
  <si>
    <t>SERCH_MOKUHYO</t>
  </si>
  <si>
    <t>SERCH_ZYUSHO</t>
  </si>
  <si>
    <t>TNAME</t>
  </si>
  <si>
    <t>SEQNO</t>
  </si>
  <si>
    <t>KUBUN</t>
  </si>
  <si>
    <t>工事名</t>
  </si>
  <si>
    <t>口径</t>
  </si>
  <si>
    <t>T_DOURO</t>
  </si>
  <si>
    <t>DOURO_SHINSEI_NO</t>
  </si>
  <si>
    <t>KYUSUI_NO</t>
  </si>
  <si>
    <t>DOURO_SHINSEI_YMD</t>
  </si>
  <si>
    <t>DOURO_KYOKA_YMD</t>
  </si>
  <si>
    <t>DOURO_SAI_YMD</t>
  </si>
  <si>
    <t>DOURO_KAKUNIN_YMD</t>
  </si>
  <si>
    <t>KYOKA_NO</t>
  </si>
  <si>
    <t>ROSEN</t>
  </si>
  <si>
    <t>DOURO_SHINSEI_BIKOU</t>
  </si>
  <si>
    <t>SENYU</t>
  </si>
  <si>
    <t>JOUKEN1_A</t>
  </si>
  <si>
    <t>JOUKEN1_B</t>
  </si>
  <si>
    <t>JOUKEN1_HODOU</t>
  </si>
  <si>
    <t>JOUKEN2_1</t>
  </si>
  <si>
    <t>JOUKEN2_2</t>
  </si>
  <si>
    <t>JOUKEN2_3</t>
  </si>
  <si>
    <t>JOUKEN2_4</t>
  </si>
  <si>
    <t>JOUKEN2_5</t>
  </si>
  <si>
    <t>JOUKEN2_6</t>
  </si>
  <si>
    <t>JOUKEN3_GEN</t>
  </si>
  <si>
    <t>JOUKEN3_KUS</t>
  </si>
  <si>
    <t>JOUKEN3_ZEN</t>
  </si>
  <si>
    <t>KYOKA1</t>
  </si>
  <si>
    <t>KYOKA2</t>
  </si>
  <si>
    <t>KARI_FUKKYU_YMD</t>
  </si>
  <si>
    <t>HON_FUKKYU_YMD</t>
  </si>
  <si>
    <t>HENKOU_SHINSEI_YMD</t>
  </si>
  <si>
    <t>HENKOU_KYOKA_YMD</t>
  </si>
  <si>
    <t>BIKOU</t>
  </si>
  <si>
    <t>T_DP_LOG</t>
  </si>
  <si>
    <t>EL</t>
  </si>
  <si>
    <t>R_Date</t>
  </si>
  <si>
    <t>R_業者</t>
  </si>
  <si>
    <t>R_工種</t>
  </si>
  <si>
    <t>R_委託番号</t>
  </si>
  <si>
    <t>R_備考</t>
  </si>
  <si>
    <t>T_EXCLUSION_PIPE</t>
  </si>
  <si>
    <t>LINKKEY</t>
  </si>
  <si>
    <t>FCLASS</t>
  </si>
  <si>
    <t>MATERIAL</t>
  </si>
  <si>
    <t>DIAMETER</t>
  </si>
  <si>
    <t>PIPE_LEN</t>
  </si>
  <si>
    <t>EX_PIPE_LEN</t>
  </si>
  <si>
    <t>CONST_YEAR</t>
  </si>
  <si>
    <t>CONST_NO</t>
  </si>
  <si>
    <t>CONST_NAME</t>
  </si>
  <si>
    <t>ZSEQNO</t>
  </si>
  <si>
    <t>T_EXCLUSION_VALVE</t>
  </si>
  <si>
    <t>LAYERNAME</t>
  </si>
  <si>
    <t>T_HAI_METER</t>
  </si>
  <si>
    <t>HAISUI_NO</t>
  </si>
  <si>
    <t>MEISAI_NO</t>
  </si>
  <si>
    <t>KOUKEI</t>
  </si>
  <si>
    <t>METER_NO</t>
  </si>
  <si>
    <t>S_MEISHO</t>
  </si>
  <si>
    <t>ROOM_NO</t>
  </si>
  <si>
    <t>KAISHI_YMD</t>
  </si>
  <si>
    <t>ADD_YMD</t>
  </si>
  <si>
    <t>KYAKU_NO</t>
  </si>
  <si>
    <t>SANSUI</t>
  </si>
  <si>
    <t>T_HAISUI</t>
  </si>
  <si>
    <t>DOUJI_NO</t>
  </si>
  <si>
    <t>SHIN_KANJI</t>
  </si>
  <si>
    <t>SHIN_KANA</t>
  </si>
  <si>
    <t>SHIN_JUSHO_CD</t>
  </si>
  <si>
    <t>SHIN_JUSHO</t>
  </si>
  <si>
    <t>SHIN_BANCHI</t>
  </si>
  <si>
    <t>SHIN_KATAGAKI</t>
  </si>
  <si>
    <t>SHIN_YUBIN</t>
  </si>
  <si>
    <t>SETT_JUSHO_CD</t>
  </si>
  <si>
    <t>SETT_JUSHO</t>
  </si>
  <si>
    <t>SETT_BANCHI</t>
  </si>
  <si>
    <t>SETT_KATAGAKI</t>
  </si>
  <si>
    <t>TATEMONO_NAME</t>
  </si>
  <si>
    <t>SETT_YUBIN</t>
  </si>
  <si>
    <t>DOUJI_UMU</t>
  </si>
  <si>
    <t>SYORIKUIKI</t>
  </si>
  <si>
    <t>KOUJITEN_CD</t>
  </si>
  <si>
    <t>KOUJITEN_NAME</t>
  </si>
  <si>
    <t>SETAISUU</t>
  </si>
  <si>
    <t>KOUJI_NAIYOU</t>
  </si>
  <si>
    <t>YOUTO</t>
  </si>
  <si>
    <t>TIMKBN</t>
  </si>
  <si>
    <t>KENSRYO</t>
  </si>
  <si>
    <t>SHIN_YMD</t>
  </si>
  <si>
    <t>SYO_YMD</t>
  </si>
  <si>
    <t>HEN_SHIN_YMD1</t>
  </si>
  <si>
    <t>HEN_KAKU_YMD1</t>
  </si>
  <si>
    <t>HEN_SHIN_YMD2</t>
  </si>
  <si>
    <t>HEN_KAKU_YMD2</t>
  </si>
  <si>
    <t>HEN_SHIN_YMD3</t>
  </si>
  <si>
    <t>HEN_KAKU_YMD3</t>
  </si>
  <si>
    <t>KANRYOU_YMD</t>
  </si>
  <si>
    <t>KOUJI_KENSA_YMD</t>
  </si>
  <si>
    <t>TORI_YMD</t>
  </si>
  <si>
    <t>KASHITSUKE_UMU</t>
  </si>
  <si>
    <t>KYOUDOU_UMU</t>
  </si>
  <si>
    <t>DOUI_UMU</t>
  </si>
  <si>
    <t>TOKUTEI_UMU</t>
  </si>
  <si>
    <t>JYOGAI_UMU</t>
  </si>
  <si>
    <t>GIMU_UMU</t>
  </si>
  <si>
    <t>TESUU_YMD</t>
  </si>
  <si>
    <t>NOUFU_YMD</t>
  </si>
  <si>
    <t>DAI_KOUKEI</t>
  </si>
  <si>
    <t>DAI_METER_NO</t>
  </si>
  <si>
    <t>ZMAP_LINK_KEYCODE</t>
  </si>
  <si>
    <t>METER_LINK_KEYCODE</t>
  </si>
  <si>
    <t>CREATE_YMD</t>
  </si>
  <si>
    <t>ALTER_YMD</t>
  </si>
  <si>
    <t>BKEY</t>
  </si>
  <si>
    <t>LinkFlg</t>
  </si>
  <si>
    <t>SYORIBUNKU</t>
  </si>
  <si>
    <t>SUIDO_IDO_CD</t>
  </si>
  <si>
    <t>PUMP_UMU</t>
  </si>
  <si>
    <t>DISPOSER_UMU</t>
  </si>
  <si>
    <t>DOUISYO_TIKU_UMU</t>
  </si>
  <si>
    <t>KYUSI_YMD</t>
  </si>
  <si>
    <t>KIJUNKIKAN_NO</t>
  </si>
  <si>
    <t>TOKUBETU_UMU</t>
  </si>
  <si>
    <t>KANRYOU_UKE_YMD</t>
  </si>
  <si>
    <t>KAISHI_UKE_YMD</t>
  </si>
  <si>
    <t>KYUSI_UKE_YMD</t>
  </si>
  <si>
    <t>HGRPID</t>
  </si>
  <si>
    <t>JSOHAISI_UMU</t>
  </si>
  <si>
    <t>UNLINKFLG</t>
  </si>
  <si>
    <t>KANRYOU_YOTEI_YMD</t>
  </si>
  <si>
    <t>TIKU_CD</t>
  </si>
  <si>
    <t>CONSTNAME</t>
  </si>
  <si>
    <t>CONSTNO</t>
  </si>
  <si>
    <t>CONSTRUCTOR</t>
  </si>
  <si>
    <t>TRM_FLG</t>
  </si>
  <si>
    <t>TRM_DAY</t>
  </si>
  <si>
    <t>TRM_USR</t>
  </si>
  <si>
    <t>TRM_MSG</t>
  </si>
  <si>
    <t>text</t>
  </si>
  <si>
    <t>T_K_FUTAN</t>
  </si>
  <si>
    <t>HENKOU</t>
  </si>
  <si>
    <t>FUTANKIN_NO</t>
  </si>
  <si>
    <t>TOKUBETU_KBN</t>
  </si>
  <si>
    <t>CHIKU_KBN</t>
  </si>
  <si>
    <t>YOSAN_KBN</t>
  </si>
  <si>
    <t>GAIYOUSYO</t>
  </si>
  <si>
    <t>KYUSUI</t>
  </si>
  <si>
    <t>KOUJYO</t>
  </si>
  <si>
    <t>KIJYUN_KBN</t>
  </si>
  <si>
    <t>TOUSI_SUU</t>
  </si>
  <si>
    <t>TOUSI_ENTYO</t>
  </si>
  <si>
    <t>OOGUTI_KIN</t>
  </si>
  <si>
    <t>SENKOU_KIN</t>
  </si>
  <si>
    <t>TOKUBETU_KIN</t>
  </si>
  <si>
    <t>KYUSUIKJN</t>
  </si>
  <si>
    <t>SENKJN</t>
  </si>
  <si>
    <t>KASANKJN</t>
  </si>
  <si>
    <t>SENKOKIN</t>
  </si>
  <si>
    <t>FUTANNOU_YMD</t>
  </si>
  <si>
    <t>T_K_FUTAN_MEISAI</t>
  </si>
  <si>
    <t>FUTANKIN_KBN</t>
  </si>
  <si>
    <t>KIJYUNCHI</t>
  </si>
  <si>
    <t>TAISYOU</t>
  </si>
  <si>
    <t>T_K_KANYU</t>
  </si>
  <si>
    <t>MAE_KOUKEI</t>
  </si>
  <si>
    <t>KOSUU</t>
  </si>
  <si>
    <t>HEN_KOSU</t>
  </si>
  <si>
    <t>RYORITU</t>
  </si>
  <si>
    <t>KINGAKU</t>
  </si>
  <si>
    <t>MEISAI_INF</t>
  </si>
  <si>
    <t>KANTANKA</t>
  </si>
  <si>
    <t>NENDO</t>
  </si>
  <si>
    <t>T_KENSUI</t>
  </si>
  <si>
    <t>KENSUI_KBN</t>
  </si>
  <si>
    <t>SETUBI_NO</t>
  </si>
  <si>
    <t>KYAKU_RI_NO</t>
  </si>
  <si>
    <t>KANRI_NO1</t>
  </si>
  <si>
    <t>KANRI_NO2</t>
  </si>
  <si>
    <t>KANRI_NO3</t>
  </si>
  <si>
    <t>S_KANAMEISHO</t>
  </si>
  <si>
    <t>S_TEL_NO1</t>
  </si>
  <si>
    <t>S_JUSHO_CD</t>
  </si>
  <si>
    <t>S_JUSHO</t>
  </si>
  <si>
    <t>S_BANCHI</t>
  </si>
  <si>
    <t>S_KATAGAKI</t>
  </si>
  <si>
    <t>B_JUSHO_CD</t>
  </si>
  <si>
    <t>B_JUSHO</t>
  </si>
  <si>
    <t>B_BANCHI</t>
  </si>
  <si>
    <t>B_KATAGAKI</t>
  </si>
  <si>
    <t>YOTO</t>
  </si>
  <si>
    <t>KOKEI</t>
  </si>
  <si>
    <t>BANGO_JOHO</t>
  </si>
  <si>
    <t>ICHI_HOI</t>
  </si>
  <si>
    <t>KEITAI</t>
  </si>
  <si>
    <t>SHUCHU_GRP</t>
  </si>
  <si>
    <t>KAIHEI_KBN</t>
  </si>
  <si>
    <t>KAIHEI_YMD</t>
  </si>
  <si>
    <t>KAIHEI_JIYU</t>
  </si>
  <si>
    <t>HAISI_KBN</t>
  </si>
  <si>
    <t>SIKYOKU_KBN</t>
  </si>
  <si>
    <t>KAGEN_JIGYO_KBN</t>
  </si>
  <si>
    <t>KAGEN_KBN</t>
  </si>
  <si>
    <t>JIGYO_KBN</t>
  </si>
  <si>
    <t>GYOSHU</t>
  </si>
  <si>
    <t>KENSIN_GRP</t>
  </si>
  <si>
    <t>OGUCHI_KBN</t>
  </si>
  <si>
    <t>SUIKEI1</t>
  </si>
  <si>
    <t>SUIKEI2</t>
  </si>
  <si>
    <t>KYUSUIKANSHU</t>
  </si>
  <si>
    <t>SEKOGYOSHA</t>
  </si>
  <si>
    <t>GYOSYA</t>
  </si>
  <si>
    <t>KENMAN_YM</t>
  </si>
  <si>
    <t>KOKAN_CNT</t>
  </si>
  <si>
    <t>TORITUKE_YMD</t>
  </si>
  <si>
    <t>TORITUKE_JIYU</t>
  </si>
  <si>
    <t>TORIHAZUSI_SISIN</t>
  </si>
  <si>
    <t>TORITUKE_SISIN</t>
  </si>
  <si>
    <t>BOX</t>
  </si>
  <si>
    <t>SISEN</t>
  </si>
  <si>
    <t>TOME_KBN</t>
  </si>
  <si>
    <t>KOSIN_FLG</t>
  </si>
  <si>
    <t>S_METER_KBN</t>
  </si>
  <si>
    <t>KENSUI_NO</t>
  </si>
  <si>
    <t>BANGO_JOHO1</t>
  </si>
  <si>
    <t>BANGO_JOHO2</t>
  </si>
  <si>
    <t>BANGO_JOHO3</t>
  </si>
  <si>
    <t>BANGO_JOHO4</t>
  </si>
  <si>
    <t>PGRPID</t>
  </si>
  <si>
    <t>T_KIGYO</t>
  </si>
  <si>
    <t>工事名称</t>
  </si>
  <si>
    <t>工事場所</t>
  </si>
  <si>
    <t>摘要</t>
  </si>
  <si>
    <t>工種等</t>
  </si>
  <si>
    <t>竣工図番号</t>
  </si>
  <si>
    <t>契約日</t>
  </si>
  <si>
    <t>竣工日</t>
  </si>
  <si>
    <t>工事金額</t>
  </si>
  <si>
    <t>内消費税</t>
  </si>
  <si>
    <t>会計名</t>
  </si>
  <si>
    <t>所属名</t>
  </si>
  <si>
    <t>監督員小規模工期</t>
  </si>
  <si>
    <t>予算科目</t>
  </si>
  <si>
    <t>款名称</t>
  </si>
  <si>
    <t>項名称</t>
  </si>
  <si>
    <t>目名称</t>
  </si>
  <si>
    <t>事業目名称</t>
  </si>
  <si>
    <t>節名称</t>
  </si>
  <si>
    <t>細節名称</t>
  </si>
  <si>
    <t>年度</t>
  </si>
  <si>
    <t>負担番号</t>
  </si>
  <si>
    <t>負担枝番</t>
  </si>
  <si>
    <t>負担細節</t>
  </si>
  <si>
    <t>施工業者</t>
  </si>
  <si>
    <t>固定資産番号</t>
  </si>
  <si>
    <t>竣工状況</t>
  </si>
  <si>
    <t>変更回数</t>
  </si>
  <si>
    <t>最終支払起案日</t>
  </si>
  <si>
    <t>支払状況</t>
  </si>
  <si>
    <t>支払金額</t>
  </si>
  <si>
    <t>支払未払額</t>
  </si>
  <si>
    <t>過年負担番号</t>
  </si>
  <si>
    <t>T_KYU_METER</t>
  </si>
  <si>
    <t>SETTI_YMD</t>
  </si>
  <si>
    <t>KOUKAN_YMD</t>
  </si>
  <si>
    <t>OLD_KOUKEI</t>
  </si>
  <si>
    <t>OLD_MERER_NO</t>
  </si>
  <si>
    <t>DEL_YMD</t>
  </si>
  <si>
    <t>T_KYUSUI</t>
  </si>
  <si>
    <t>SJUSHO_CD</t>
  </si>
  <si>
    <t>DAIRI_KANJI</t>
  </si>
  <si>
    <t>DAIRI_KANA</t>
  </si>
  <si>
    <t>DJUSHO_CD</t>
  </si>
  <si>
    <t>DAIRI_JUSHO</t>
  </si>
  <si>
    <t>DAIRI_BANCHI</t>
  </si>
  <si>
    <t>DAIRI_KATAGAKI</t>
  </si>
  <si>
    <t>DAIRI_YUBIN</t>
  </si>
  <si>
    <t>DOUJIKENSA_UMU</t>
  </si>
  <si>
    <t>IIZUNA_UMU</t>
  </si>
  <si>
    <t>JYUSUI_UMU</t>
  </si>
  <si>
    <t>JYUSUI_SIZE</t>
  </si>
  <si>
    <t>SANKAI_UMU</t>
  </si>
  <si>
    <t>KAISUU</t>
  </si>
  <si>
    <t>UKE_YMD</t>
  </si>
  <si>
    <t>TORI_UKE_YMD</t>
  </si>
  <si>
    <t>TORI_SYORI_YMD</t>
  </si>
  <si>
    <t>FUBI_HEN_YMD1</t>
  </si>
  <si>
    <t>FUBI_SAI_YMD1</t>
  </si>
  <si>
    <t>FUBI_HEN_YMD2</t>
  </si>
  <si>
    <t>FUBI_SAI_YMD2</t>
  </si>
  <si>
    <t>FUBI_HEN_YMD3</t>
  </si>
  <si>
    <t>FUBI_SAI_YMD3</t>
  </si>
  <si>
    <t>HEN_UKE_YMD</t>
  </si>
  <si>
    <t>HEN_SYO_YMD</t>
  </si>
  <si>
    <t>KIAN_YMD</t>
  </si>
  <si>
    <t>KESSAI_YMD</t>
  </si>
  <si>
    <t>KIAN_YMD2</t>
  </si>
  <si>
    <t>KESSAI_YMD2</t>
  </si>
  <si>
    <t>HEN_KIAN_YMD</t>
  </si>
  <si>
    <t>HEN_KESSAI_YMD</t>
  </si>
  <si>
    <t>HEN_KIAN_YMD2</t>
  </si>
  <si>
    <t>HEN_KESSAI_YMD2</t>
  </si>
  <si>
    <t>SYUNKOU_YMD</t>
  </si>
  <si>
    <t>KENSA_YMD</t>
  </si>
  <si>
    <t>TACHI_YMD</t>
  </si>
  <si>
    <t>KANYU_NOU_YMD</t>
  </si>
  <si>
    <t>FUTAN_NOU_YMD</t>
  </si>
  <si>
    <t>TESUU_NOU_YMD</t>
  </si>
  <si>
    <t>KENSA_UMU</t>
  </si>
  <si>
    <t>KENSA_NOU_YMD</t>
  </si>
  <si>
    <t>KANYU_NOUFUSYO_YMD</t>
  </si>
  <si>
    <t>FUTAN_NOUFUSYO_YMD</t>
  </si>
  <si>
    <t>TESUU_NOUFUSYO_YMD</t>
  </si>
  <si>
    <t>HEN_UKE_YMD2</t>
  </si>
  <si>
    <t>HEN_SYO_YMD2</t>
  </si>
  <si>
    <t>HEN_UKE_YMD3</t>
  </si>
  <si>
    <t>HEN_KIAN_YMD3</t>
  </si>
  <si>
    <t>HEN_KESSAI_YMD3</t>
  </si>
  <si>
    <t>HEN_SYO_YMD3</t>
  </si>
  <si>
    <t>TORI_KIAN_YMD</t>
  </si>
  <si>
    <t>TORI_KESSAI_YMD</t>
  </si>
  <si>
    <t>TORI_SYO_YMD</t>
  </si>
  <si>
    <t>Bkey</t>
  </si>
  <si>
    <t>KANYU_UMU</t>
  </si>
  <si>
    <t>FUTAN_UMU</t>
  </si>
  <si>
    <t>TESUU_UMU</t>
  </si>
  <si>
    <t>JIGYOU</t>
  </si>
  <si>
    <t>KGRPID</t>
  </si>
  <si>
    <t>YOSAN</t>
  </si>
  <si>
    <t>TANTOU</t>
  </si>
  <si>
    <t>OLD_DKEY</t>
  </si>
  <si>
    <t>NEW_YMD</t>
  </si>
  <si>
    <t>T_MH_LOG</t>
  </si>
  <si>
    <t>R_MH種類</t>
  </si>
  <si>
    <t>R_施工内容</t>
  </si>
  <si>
    <t>R_予備</t>
  </si>
  <si>
    <t>SNAME</t>
  </si>
  <si>
    <t>TEL</t>
  </si>
  <si>
    <t>TAIOU</t>
  </si>
  <si>
    <t>T_RYOUKIN</t>
  </si>
  <si>
    <t>KISYU</t>
  </si>
  <si>
    <t>COMCD</t>
  </si>
  <si>
    <t>MSEQNO</t>
  </si>
  <si>
    <t>kenman_FLG</t>
  </si>
  <si>
    <t>RGRPID</t>
  </si>
  <si>
    <t>MSEQNOTXT</t>
  </si>
  <si>
    <t>MGRPID</t>
  </si>
  <si>
    <t>TGRPID</t>
  </si>
  <si>
    <t>TSEQNO</t>
  </si>
  <si>
    <t>設置場所住所</t>
  </si>
  <si>
    <t>リンクキー</t>
  </si>
  <si>
    <t>NO</t>
  </si>
  <si>
    <t>T_SUISENK</t>
  </si>
  <si>
    <t>TMID</t>
  </si>
  <si>
    <t>DKEY</t>
  </si>
  <si>
    <t>HKEY</t>
  </si>
  <si>
    <t>UPD_YMD</t>
  </si>
  <si>
    <t>SECHI_ADD</t>
  </si>
  <si>
    <t>SECHI_ADD_OAZA</t>
  </si>
  <si>
    <t>SECHI_ADD_HON</t>
  </si>
  <si>
    <t>SECHI_ADD_EDA</t>
  </si>
  <si>
    <t>SECHI_ADD_MAGO</t>
  </si>
  <si>
    <t>SECHI_SUB_ADD</t>
  </si>
  <si>
    <t>SUSKKBN</t>
  </si>
  <si>
    <t>SUSKKBN_YMD</t>
  </si>
  <si>
    <t>SOKS_LEVE</t>
  </si>
  <si>
    <t>SOKS_YMD</t>
  </si>
  <si>
    <t>SOKUSHIN</t>
  </si>
  <si>
    <t>SOKTAI_ANAME</t>
  </si>
  <si>
    <t>SOKTAI_ADD</t>
  </si>
  <si>
    <t>SOKTAI_YUBIN</t>
  </si>
  <si>
    <t>SOKTAI_TEL</t>
  </si>
  <si>
    <t>SOKTAI_BIKOU</t>
  </si>
  <si>
    <t>USER_DKEY</t>
  </si>
  <si>
    <t>TOCHI_CD</t>
  </si>
  <si>
    <t>KENKBN</t>
  </si>
  <si>
    <t>TORKAN_CD</t>
  </si>
  <si>
    <t>KOSU</t>
  </si>
  <si>
    <t>KYOD_CD</t>
  </si>
  <si>
    <t>KYOD_NAME</t>
  </si>
  <si>
    <t>SUISK_JYOGAI</t>
  </si>
  <si>
    <t>SYORCD</t>
  </si>
  <si>
    <t>SRBCD</t>
  </si>
  <si>
    <t>KYOK_YMD</t>
  </si>
  <si>
    <t>CHIKCD</t>
  </si>
  <si>
    <t>KUIKIKBN</t>
  </si>
  <si>
    <t>KYOK_BIKO</t>
  </si>
  <si>
    <t>TOK_YMD</t>
  </si>
  <si>
    <t>TOK_KBN</t>
  </si>
  <si>
    <t>TUCHI_YMD</t>
  </si>
  <si>
    <t>KEIK1_YMD</t>
  </si>
  <si>
    <t>KEIK2_YMD</t>
  </si>
  <si>
    <t>KEIK3_YMD</t>
  </si>
  <si>
    <t>CALC_YMD</t>
  </si>
  <si>
    <t>PGKAK_FLG</t>
  </si>
  <si>
    <t>LINK_FLG</t>
  </si>
  <si>
    <t>TID</t>
  </si>
  <si>
    <t>T_SUISK_CODE_FKNR</t>
  </si>
  <si>
    <t>SortID</t>
  </si>
  <si>
    <t>FieldName</t>
  </si>
  <si>
    <t>FType</t>
  </si>
  <si>
    <t>OutLen</t>
  </si>
  <si>
    <t>DSIZ</t>
  </si>
  <si>
    <t>T_SUISK_CODE_TKNR</t>
  </si>
  <si>
    <t>CodeView</t>
  </si>
  <si>
    <t>T_SUISK_HAIS</t>
  </si>
  <si>
    <t>KOUJ_CD</t>
  </si>
  <si>
    <t>KOUJ_BIKOU</t>
  </si>
  <si>
    <t>KOUKKBN</t>
  </si>
  <si>
    <t>HAISUIRYO</t>
  </si>
  <si>
    <t>KOUJEND_YMD</t>
  </si>
  <si>
    <t>YUUSHI_NO</t>
  </si>
  <si>
    <t>YUUSHI_CD</t>
  </si>
  <si>
    <t>T_SUISK_SOKS</t>
  </si>
  <si>
    <t>MSUIS_SYU</t>
  </si>
  <si>
    <t>MSUIS_ETC1</t>
  </si>
  <si>
    <t>MSUIS_ETC2</t>
  </si>
  <si>
    <t>MSUIS_ETC3</t>
  </si>
  <si>
    <t>MSUIS_ETC4</t>
  </si>
  <si>
    <t>MSUIS_ETC5</t>
  </si>
  <si>
    <t>MSUIS_ETC6</t>
  </si>
  <si>
    <t>MSUIS_ETC7</t>
  </si>
  <si>
    <t>MSUIS_ETC8</t>
  </si>
  <si>
    <t>MSUIS_ETC9</t>
  </si>
  <si>
    <t>MSUIS_ETC10</t>
  </si>
  <si>
    <t>MSUIS_ETC11</t>
  </si>
  <si>
    <t>MSUIS_ETC12</t>
  </si>
  <si>
    <t>MSUIS_ETC13</t>
  </si>
  <si>
    <t>MSUIS_ETC14</t>
  </si>
  <si>
    <t>MSUIS_ETC15</t>
  </si>
  <si>
    <t>MSUIS_ETC16</t>
  </si>
  <si>
    <t>MSUIS_ETC17</t>
  </si>
  <si>
    <t>T_SUISK_SOKS_HST</t>
  </si>
  <si>
    <t>SOKS_NO</t>
  </si>
  <si>
    <t>KATUDO_CD</t>
  </si>
  <si>
    <t>KIROKU</t>
  </si>
  <si>
    <t>SOKS_TIME</t>
  </si>
  <si>
    <t>PRINT_FLG</t>
  </si>
  <si>
    <t>T_SUISK_SOKTAI_HST</t>
  </si>
  <si>
    <t>ADDR</t>
  </si>
  <si>
    <t>YUBIN</t>
  </si>
  <si>
    <t>TANKA</t>
  </si>
  <si>
    <t>T_TESUU</t>
  </si>
  <si>
    <t>TESUU_DKBN</t>
  </si>
  <si>
    <t>TESUU_KBN</t>
  </si>
  <si>
    <t>T_TV_RRK</t>
  </si>
  <si>
    <t>KJNO</t>
  </si>
  <si>
    <t>KJNAME</t>
  </si>
  <si>
    <t>SBNK</t>
  </si>
  <si>
    <t>TVNO</t>
  </si>
  <si>
    <t>KJSHU</t>
  </si>
  <si>
    <t>OLDNO</t>
  </si>
  <si>
    <t>T_WCONST</t>
  </si>
  <si>
    <t>SYOCD</t>
  </si>
  <si>
    <t>T_YUBIN</t>
  </si>
  <si>
    <t>KKOGUCHI</t>
  </si>
  <si>
    <t>KOGUCHI</t>
  </si>
  <si>
    <t>SKOGUCHI</t>
  </si>
  <si>
    <t>SOGUCHI</t>
  </si>
  <si>
    <t>DKKOGUCHI</t>
  </si>
  <si>
    <t>DKOGUCHI</t>
  </si>
  <si>
    <t>DSKOGUCHI</t>
  </si>
  <si>
    <t>DSOGUCHI</t>
  </si>
  <si>
    <t>UPDATE_YMD</t>
  </si>
  <si>
    <t>T_水洗化実績内容</t>
  </si>
  <si>
    <t>KYNUM</t>
  </si>
  <si>
    <t>DJINKO</t>
  </si>
  <si>
    <t>DEL_FLG</t>
  </si>
  <si>
    <t>TBL_SERCH_CD_CHIKU</t>
  </si>
  <si>
    <t>TBL_SERCH_CD_MOKUHYO_CHU</t>
  </si>
  <si>
    <t>TBL_SERCH_CD_MOKUHYO_DAI</t>
  </si>
  <si>
    <t>TBL_SERCH_CD_MOKUHYO_SHO</t>
  </si>
  <si>
    <t>TBL_SERCH_CD_OOAZA</t>
  </si>
  <si>
    <t>TBL_SERCH_CD_OOAZACHOUMOKU</t>
  </si>
  <si>
    <t>TblCODE</t>
  </si>
  <si>
    <t>TCODE</t>
  </si>
  <si>
    <t>S1</t>
  </si>
  <si>
    <t>S2</t>
  </si>
  <si>
    <t>FIELD01</t>
  </si>
  <si>
    <t>FIELD02</t>
  </si>
  <si>
    <t>FIELD03</t>
  </si>
  <si>
    <t>FIELD04</t>
  </si>
  <si>
    <t>FIELD05</t>
  </si>
  <si>
    <t>FIELD06</t>
  </si>
  <si>
    <t>FIELD07</t>
  </si>
  <si>
    <t>FIELD08</t>
  </si>
  <si>
    <t>FIELD09</t>
  </si>
  <si>
    <t>FIELD10</t>
  </si>
  <si>
    <t>MAPID</t>
  </si>
  <si>
    <t>usrGROUPDEF</t>
  </si>
  <si>
    <t>GROUPNAME</t>
  </si>
  <si>
    <t>TAISYOUFLAG</t>
  </si>
  <si>
    <t>P_LAYER1</t>
  </si>
  <si>
    <t>P_LAYER2</t>
  </si>
  <si>
    <t>P_LAYER3</t>
  </si>
  <si>
    <t>usrGROUPMAPDEF</t>
  </si>
  <si>
    <t>GROUPID</t>
  </si>
  <si>
    <t>usrLOGINUSER</t>
  </si>
  <si>
    <t>usrMAPDEF</t>
  </si>
  <si>
    <t>MAPNAME</t>
  </si>
  <si>
    <t>SYSTEMTYPE</t>
  </si>
  <si>
    <t>SUBSYSID</t>
  </si>
  <si>
    <t>MAPTYPE</t>
  </si>
  <si>
    <t>SORT</t>
  </si>
  <si>
    <t>建物用途</t>
  </si>
  <si>
    <t>View_T_WATERTANK</t>
  </si>
  <si>
    <t>データ番号_水道局</t>
  </si>
  <si>
    <t>データ番号_保健所</t>
  </si>
  <si>
    <t>建物階数</t>
  </si>
  <si>
    <t>設置場所地番</t>
  </si>
  <si>
    <t>基数_受水槽</t>
  </si>
  <si>
    <t>有効容量_受水槽</t>
  </si>
  <si>
    <t>基数_高置</t>
  </si>
  <si>
    <t>有効容量_高置</t>
  </si>
  <si>
    <t>設置年月日</t>
  </si>
  <si>
    <t>通知年月日</t>
  </si>
  <si>
    <t>設置者氏名</t>
  </si>
  <si>
    <t>設置者住所</t>
  </si>
  <si>
    <t>管理者氏名</t>
  </si>
  <si>
    <t>管理者ｶﾅ</t>
  </si>
  <si>
    <t>管理者住所</t>
  </si>
  <si>
    <t>管理者電話番号</t>
  </si>
  <si>
    <t>管理番号1</t>
  </si>
  <si>
    <t>管理番号2</t>
  </si>
  <si>
    <t>管理番号3</t>
  </si>
  <si>
    <t>メータ番号1</t>
  </si>
  <si>
    <t>メータ番号2</t>
  </si>
  <si>
    <t>備考</t>
  </si>
  <si>
    <t>点検有無</t>
  </si>
  <si>
    <t>小規模貯水槽</t>
  </si>
  <si>
    <t>地区コード</t>
  </si>
  <si>
    <t>住所コード</t>
  </si>
  <si>
    <t>JBKEY</t>
  </si>
  <si>
    <t>工事区分</t>
  </si>
  <si>
    <t>処理区</t>
  </si>
  <si>
    <t>処理分区</t>
  </si>
  <si>
    <t>監督員</t>
  </si>
  <si>
    <t>受水槽台帳</t>
  </si>
  <si>
    <t>シートID</t>
    <phoneticPr fontId="9"/>
  </si>
  <si>
    <t>テーブル名</t>
    <phoneticPr fontId="9"/>
  </si>
  <si>
    <t>備考</t>
    <phoneticPr fontId="9"/>
  </si>
  <si>
    <t>MstFilingList_公道分修繕位置</t>
    <phoneticPr fontId="1"/>
  </si>
  <si>
    <t>TYOSYU_KBN</t>
    <phoneticPr fontId="1"/>
  </si>
  <si>
    <t>SUIDOU_KBN</t>
  </si>
  <si>
    <t>T_RZBUNK</t>
    <phoneticPr fontId="1"/>
  </si>
  <si>
    <t>RBCODE</t>
  </si>
  <si>
    <t>ZBCODE</t>
  </si>
  <si>
    <t>RBNAME</t>
  </si>
  <si>
    <t>ZBNAME</t>
  </si>
  <si>
    <t>KOJHOJ_CD</t>
  </si>
  <si>
    <t>SYOKAK_FLG</t>
  </si>
  <si>
    <t>TSOK_YMD</t>
  </si>
  <si>
    <t>SHORY_YMD</t>
  </si>
  <si>
    <t>SSESYO_YMD</t>
  </si>
  <si>
    <t>ESRILicense</t>
  </si>
  <si>
    <t>LIMIT</t>
  </si>
  <si>
    <t>給水台帳手数料明細</t>
  </si>
  <si>
    <t>MstFilingList_公道分修繕位置</t>
  </si>
  <si>
    <t>MstFilingList_水管橋</t>
  </si>
  <si>
    <t>MstFilingList_地質調査報告書</t>
  </si>
  <si>
    <t>MstFilingList_注意メモ</t>
  </si>
  <si>
    <t>管渠履歴（導入時から変化はなし）</t>
  </si>
  <si>
    <t>排水台帳</t>
  </si>
  <si>
    <t>T_KOUSEI</t>
  </si>
  <si>
    <t>T_KOUSEI_HAISI</t>
  </si>
  <si>
    <t>給水台帳</t>
  </si>
  <si>
    <t>人孔履歴（導入時から変化はなし）</t>
  </si>
  <si>
    <t>T_RZBUNK</t>
  </si>
  <si>
    <t>水洗化台帳</t>
  </si>
  <si>
    <t>促進情報</t>
  </si>
  <si>
    <t>水洗化促進履歴台帳</t>
  </si>
  <si>
    <t>水洗化促進対象者履歴</t>
  </si>
  <si>
    <t>MstFilingList_開発寄附工事</t>
    <rPh sb="16" eb="18">
      <t>キフ</t>
    </rPh>
    <phoneticPr fontId="1"/>
  </si>
  <si>
    <t>MstFilingList_事業場</t>
    <rPh sb="14" eb="17">
      <t>ジギョウジョウ</t>
    </rPh>
    <phoneticPr fontId="1"/>
  </si>
  <si>
    <t>MstFilingList_新規共同管</t>
    <rPh sb="14" eb="16">
      <t>シンキ</t>
    </rPh>
    <rPh sb="16" eb="18">
      <t>キョウドウ</t>
    </rPh>
    <rPh sb="18" eb="19">
      <t>カン</t>
    </rPh>
    <phoneticPr fontId="1"/>
  </si>
  <si>
    <t>MstFilingList_水管橋</t>
    <phoneticPr fontId="1"/>
  </si>
  <si>
    <t>MstFilingList_地質調査報告書</t>
    <phoneticPr fontId="1"/>
  </si>
  <si>
    <t>MstFilingList_注意メモ</t>
    <phoneticPr fontId="1"/>
  </si>
  <si>
    <t>企業会計工事情報</t>
  </si>
  <si>
    <t>T_KOUSEI</t>
    <phoneticPr fontId="1"/>
  </si>
  <si>
    <t>作業管理ID</t>
  </si>
  <si>
    <t>管渠連携キー</t>
  </si>
  <si>
    <t>工期開始日</t>
  </si>
  <si>
    <t>工期終了日</t>
  </si>
  <si>
    <t>既設管年度</t>
  </si>
  <si>
    <t>既設管管種</t>
  </si>
  <si>
    <t>既設管口径</t>
  </si>
  <si>
    <t>更生区分</t>
  </si>
  <si>
    <t>更生工法</t>
  </si>
  <si>
    <t>更生工法名</t>
  </si>
  <si>
    <t>更生内径</t>
  </si>
  <si>
    <t>更生区間延長</t>
  </si>
  <si>
    <t>施工不可路線</t>
  </si>
  <si>
    <t>不可の理由</t>
  </si>
  <si>
    <t>未施工路線</t>
  </si>
  <si>
    <t>未施工理由</t>
  </si>
  <si>
    <t>備考1</t>
  </si>
  <si>
    <t>備考2</t>
  </si>
  <si>
    <t>T_KOUSEI_HAISI</t>
    <phoneticPr fontId="1"/>
  </si>
  <si>
    <t>工事処置</t>
  </si>
  <si>
    <t>工事工法</t>
  </si>
  <si>
    <t>管径</t>
  </si>
  <si>
    <t>工事延長</t>
  </si>
  <si>
    <t>T_RZSUIKEI</t>
    <phoneticPr fontId="1"/>
  </si>
  <si>
    <t>139a</t>
  </si>
  <si>
    <t>T_SUISENK</t>
    <phoneticPr fontId="1"/>
  </si>
  <si>
    <t>TBL_SERCH_CD_MOKUHYO_CHU</t>
    <phoneticPr fontId="1"/>
  </si>
  <si>
    <t>中分類CD</t>
    <rPh sb="0" eb="1">
      <t>ナカ</t>
    </rPh>
    <phoneticPr fontId="1"/>
  </si>
  <si>
    <t>中分類名称</t>
    <rPh sb="0" eb="1">
      <t>ナカ</t>
    </rPh>
    <phoneticPr fontId="1"/>
  </si>
  <si>
    <t>給水台帳メータ明細</t>
  </si>
  <si>
    <t>料金台帳</t>
  </si>
  <si>
    <t>管更生明細情報</t>
  </si>
  <si>
    <t>管更生（廃止）明細情報</t>
  </si>
  <si>
    <t>料金台帳参照コード</t>
  </si>
  <si>
    <t>水洗化台帳の参照コード</t>
  </si>
  <si>
    <t>企業会計工事の明細情報</t>
  </si>
  <si>
    <t>ファイリング論理テーブル（ファイリングキーと、ファイルパス定義）</t>
  </si>
  <si>
    <t>ファイリング論理テーブルの定義情報</t>
  </si>
  <si>
    <t>地番検索用テーブル（毎年10月一括更新）</t>
  </si>
  <si>
    <t>目標物検索テーブル（毎年10月一括更新）</t>
  </si>
  <si>
    <t>住所検索用テーブル（毎年10月一括更新）</t>
  </si>
  <si>
    <t>給水台帳の道路占用台帳</t>
  </si>
  <si>
    <t>除却管路情報（企業会計工事ラインと重なる配水管の集計結果）</t>
  </si>
  <si>
    <t>除却弁栓情報（企業会計工事ラインと重なる弁栓の集計結果）</t>
  </si>
  <si>
    <t>排水台帳メータ明細情報</t>
  </si>
  <si>
    <t>給水負担金台帳情報</t>
  </si>
  <si>
    <t>給水負担金明細情報</t>
  </si>
  <si>
    <t>給水加入金明細情報</t>
  </si>
  <si>
    <t>県水台帳（隔週で取込、県提供データ）</t>
  </si>
  <si>
    <t>水栓化台帳の排水明細</t>
  </si>
  <si>
    <t>TVカメラ調査履歴（導入時から変化はなし）</t>
  </si>
  <si>
    <t>郵便番号情報システム参照データ</t>
  </si>
  <si>
    <t>検索用データ地区</t>
  </si>
  <si>
    <t>検索用データ目標物（中分類）</t>
  </si>
  <si>
    <t>検索用データ目標物（大分類）</t>
  </si>
  <si>
    <t>検索用データ目標物（小分類）</t>
  </si>
  <si>
    <t>検索用データ大字</t>
  </si>
  <si>
    <t>検索用データ大字丁目</t>
  </si>
  <si>
    <t>共通コードテーブル</t>
  </si>
  <si>
    <t>グループ定義データ（毎年、人事異動で差し替え）</t>
  </si>
  <si>
    <t>マップとグループの紐づけ定義データ（組織変更があれば差し替え）</t>
  </si>
  <si>
    <t>ユーザ定義データ（毎年、人事異動で差し替え）</t>
  </si>
  <si>
    <t>マップ定義データ</t>
  </si>
  <si>
    <t>MstFilingList_開発寄附工事</t>
    <phoneticPr fontId="1"/>
  </si>
  <si>
    <t>データベース定義書</t>
    <rPh sb="6" eb="9">
      <t>テイギショ</t>
    </rPh>
    <phoneticPr fontId="9"/>
  </si>
  <si>
    <t>（外部テーブル）</t>
    <rPh sb="1" eb="3">
      <t>ガイブ</t>
    </rPh>
    <phoneticPr fontId="1"/>
  </si>
  <si>
    <t>長野市 上下水道局地理情報システム</t>
    <rPh sb="0" eb="3">
      <t>ナガノシ</t>
    </rPh>
    <rPh sb="4" eb="6">
      <t>ジョウゲ</t>
    </rPh>
    <rPh sb="6" eb="9">
      <t>スイドウキョク</t>
    </rPh>
    <rPh sb="9" eb="11">
      <t>チリ</t>
    </rPh>
    <rPh sb="11" eb="13">
      <t>ジョウホウ</t>
    </rPh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</si>
</sst>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411]ggge&quot;年&quot;mm&quot;月&quot;dd&quot;日&quot;"/>
  </numFmts>
  <fonts count="1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MS Sans Serif"/>
      <family val="2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0"/>
      <name val="ＭＳ Ｐ明朝"/>
      <family val="1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indexed="12"/>
      <name val="ＭＳ Ｐ明朝"/>
      <family val="1"/>
      <charset val="128"/>
    </font>
    <font>
      <sz val="9"/>
      <name val="ＭＳ Ｐ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name val="ＭＳ Ｐゴシック"/>
      <family val="3"/>
      <charset val="128"/>
      <scheme val="minor"/>
    </font>
    <font>
      <b/>
      <sz val="24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6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79998168889431442"/>
        <bgColor indexed="65"/>
      </patternFill>
    </fill>
  </fills>
  <borders count="65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thin">
        <color indexed="64"/>
      </bottom>
      <diagonal/>
    </border>
    <border>
      <left/>
      <right style="thin">
        <color indexed="64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/>
      <top style="thin">
        <color indexed="64"/>
      </top>
      <bottom/>
      <diagonal/>
    </border>
    <border>
      <left style="hair">
        <color indexed="8"/>
      </left>
      <right/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2" fillId="6" borderId="0" applyNumberFormat="0" applyBorder="0" applyAlignment="0" applyProtection="0">
      <alignment vertical="center"/>
    </xf>
    <xf numFmtId="0" fontId="13" fillId="0" borderId="0"/>
    <xf numFmtId="0" fontId="5" fillId="0" borderId="0">
      <alignment vertical="center"/>
    </xf>
  </cellStyleXfs>
  <cellXfs count="125">
    <xf numFmtId="0" fontId="0" fillId="0" borderId="0" xfId="0">
      <alignment vertical="center"/>
    </xf>
    <xf numFmtId="0" fontId="5" fillId="0" borderId="0" xfId="1" applyAlignment="1">
      <alignment vertical="center"/>
    </xf>
    <xf numFmtId="0" fontId="8" fillId="2" borderId="9" xfId="1" applyFont="1" applyFill="1" applyBorder="1" applyAlignment="1">
      <alignment vertical="center"/>
    </xf>
    <xf numFmtId="0" fontId="9" fillId="2" borderId="10" xfId="1" applyFont="1" applyFill="1" applyBorder="1" applyAlignment="1">
      <alignment horizontal="right" vertical="center"/>
    </xf>
    <xf numFmtId="0" fontId="2" fillId="2" borderId="10" xfId="1" applyFont="1" applyFill="1" applyBorder="1" applyAlignment="1">
      <alignment vertical="center"/>
    </xf>
    <xf numFmtId="0" fontId="2" fillId="2" borderId="11" xfId="1" applyFont="1" applyFill="1" applyBorder="1" applyAlignment="1">
      <alignment vertical="center"/>
    </xf>
    <xf numFmtId="0" fontId="9" fillId="2" borderId="22" xfId="1" applyFont="1" applyFill="1" applyBorder="1" applyAlignment="1">
      <alignment horizontal="right" vertical="center"/>
    </xf>
    <xf numFmtId="0" fontId="2" fillId="2" borderId="23" xfId="1" applyFont="1" applyFill="1" applyBorder="1" applyAlignment="1">
      <alignment vertical="center"/>
    </xf>
    <xf numFmtId="0" fontId="9" fillId="2" borderId="9" xfId="1" applyFont="1" applyFill="1" applyBorder="1" applyAlignment="1">
      <alignment horizontal="right" vertical="center"/>
    </xf>
    <xf numFmtId="0" fontId="8" fillId="2" borderId="27" xfId="1" applyFont="1" applyFill="1" applyBorder="1" applyAlignment="1">
      <alignment vertical="center"/>
    </xf>
    <xf numFmtId="0" fontId="9" fillId="2" borderId="28" xfId="1" applyFont="1" applyFill="1" applyBorder="1" applyAlignment="1">
      <alignment horizontal="right" vertical="center"/>
    </xf>
    <xf numFmtId="0" fontId="2" fillId="2" borderId="28" xfId="1" applyFont="1" applyFill="1" applyBorder="1" applyAlignment="1">
      <alignment vertical="center"/>
    </xf>
    <xf numFmtId="0" fontId="2" fillId="2" borderId="29" xfId="1" applyFont="1" applyFill="1" applyBorder="1" applyAlignment="1">
      <alignment vertical="center"/>
    </xf>
    <xf numFmtId="0" fontId="9" fillId="2" borderId="27" xfId="1" applyFont="1" applyFill="1" applyBorder="1" applyAlignment="1">
      <alignment horizontal="right" vertical="center"/>
    </xf>
    <xf numFmtId="0" fontId="2" fillId="0" borderId="0" xfId="1" applyFont="1" applyAlignment="1">
      <alignment horizontal="center" vertical="center"/>
    </xf>
    <xf numFmtId="0" fontId="7" fillId="0" borderId="39" xfId="1" applyFont="1" applyBorder="1" applyAlignment="1">
      <alignment horizontal="center" vertical="center"/>
    </xf>
    <xf numFmtId="0" fontId="7" fillId="0" borderId="40" xfId="1" applyNumberFormat="1" applyFont="1" applyBorder="1" applyAlignment="1">
      <alignment horizontal="center" vertical="center"/>
    </xf>
    <xf numFmtId="49" fontId="7" fillId="0" borderId="40" xfId="1" applyNumberFormat="1" applyFont="1" applyFill="1" applyBorder="1" applyAlignment="1">
      <alignment horizontal="left" vertical="center" shrinkToFit="1"/>
    </xf>
    <xf numFmtId="0" fontId="7" fillId="0" borderId="40" xfId="1" applyNumberFormat="1" applyFont="1" applyFill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0" xfId="1" applyFont="1" applyAlignment="1">
      <alignment vertical="center"/>
    </xf>
    <xf numFmtId="0" fontId="11" fillId="0" borderId="44" xfId="1" applyFont="1" applyFill="1" applyBorder="1" applyAlignment="1">
      <alignment horizontal="left"/>
    </xf>
    <xf numFmtId="0" fontId="10" fillId="0" borderId="40" xfId="1" applyNumberFormat="1" applyFont="1" applyBorder="1" applyAlignment="1">
      <alignment horizontal="center" vertical="center"/>
    </xf>
    <xf numFmtId="0" fontId="5" fillId="0" borderId="0" xfId="1" applyAlignment="1">
      <alignment horizontal="left" vertical="center"/>
    </xf>
    <xf numFmtId="0" fontId="2" fillId="2" borderId="6" xfId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 shrinkToFit="1"/>
    </xf>
    <xf numFmtId="0" fontId="7" fillId="0" borderId="1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7" fillId="0" borderId="48" xfId="1" applyNumberFormat="1" applyFont="1" applyBorder="1" applyAlignment="1">
      <alignment horizontal="center" vertical="center"/>
    </xf>
    <xf numFmtId="49" fontId="7" fillId="0" borderId="48" xfId="1" applyNumberFormat="1" applyFont="1" applyFill="1" applyBorder="1" applyAlignment="1">
      <alignment horizontal="left" vertical="center" shrinkToFit="1"/>
    </xf>
    <xf numFmtId="0" fontId="7" fillId="0" borderId="48" xfId="1" applyNumberFormat="1" applyFont="1" applyBorder="1" applyAlignment="1">
      <alignment horizontal="left" vertical="center" shrinkToFit="1"/>
    </xf>
    <xf numFmtId="0" fontId="7" fillId="0" borderId="48" xfId="1" applyNumberFormat="1" applyFont="1" applyFill="1" applyBorder="1" applyAlignment="1">
      <alignment horizontal="center" vertical="center"/>
    </xf>
    <xf numFmtId="0" fontId="10" fillId="0" borderId="48" xfId="1" applyNumberFormat="1" applyFont="1" applyFill="1" applyBorder="1" applyAlignment="1">
      <alignment horizontal="center" vertical="center"/>
    </xf>
    <xf numFmtId="0" fontId="7" fillId="5" borderId="45" xfId="1" applyFont="1" applyFill="1" applyBorder="1" applyAlignment="1">
      <alignment horizontal="center" vertical="center"/>
    </xf>
    <xf numFmtId="0" fontId="7" fillId="5" borderId="32" xfId="1" applyFont="1" applyFill="1" applyBorder="1" applyAlignment="1">
      <alignment horizontal="center" vertical="center"/>
    </xf>
    <xf numFmtId="49" fontId="7" fillId="5" borderId="52" xfId="1" applyNumberFormat="1" applyFont="1" applyFill="1" applyBorder="1" applyAlignment="1">
      <alignment horizontal="left" vertical="center" shrinkToFit="1"/>
    </xf>
    <xf numFmtId="0" fontId="11" fillId="5" borderId="53" xfId="1" applyFont="1" applyFill="1" applyBorder="1" applyAlignment="1">
      <alignment horizontal="left"/>
    </xf>
    <xf numFmtId="0" fontId="7" fillId="5" borderId="52" xfId="1" applyNumberFormat="1" applyFont="1" applyFill="1" applyBorder="1" applyAlignment="1">
      <alignment horizontal="center" vertical="center"/>
    </xf>
    <xf numFmtId="0" fontId="10" fillId="5" borderId="52" xfId="1" applyNumberFormat="1" applyFont="1" applyFill="1" applyBorder="1" applyAlignment="1">
      <alignment horizontal="center" vertical="center"/>
    </xf>
    <xf numFmtId="0" fontId="2" fillId="2" borderId="7" xfId="1" applyFont="1" applyFill="1" applyBorder="1" applyAlignment="1">
      <alignment horizontal="center" vertical="center"/>
    </xf>
    <xf numFmtId="0" fontId="7" fillId="0" borderId="2" xfId="1" applyFont="1" applyBorder="1" applyAlignment="1">
      <alignment horizontal="center" vertical="center"/>
    </xf>
    <xf numFmtId="0" fontId="7" fillId="0" borderId="25" xfId="1" applyFont="1" applyBorder="1" applyAlignment="1">
      <alignment horizontal="center" vertical="center"/>
    </xf>
    <xf numFmtId="0" fontId="7" fillId="0" borderId="25" xfId="1" applyFont="1" applyBorder="1" applyAlignment="1">
      <alignment horizontal="center" vertical="center"/>
    </xf>
    <xf numFmtId="0" fontId="2" fillId="2" borderId="7" xfId="1" applyFont="1" applyFill="1" applyBorder="1" applyAlignment="1">
      <alignment horizontal="center" vertical="center"/>
    </xf>
    <xf numFmtId="0" fontId="7" fillId="0" borderId="2" xfId="1" applyFont="1" applyBorder="1" applyAlignment="1">
      <alignment horizontal="center" vertical="center"/>
    </xf>
    <xf numFmtId="0" fontId="7" fillId="0" borderId="25" xfId="1" applyFont="1" applyBorder="1" applyAlignment="1">
      <alignment horizontal="center" vertical="center"/>
    </xf>
    <xf numFmtId="0" fontId="2" fillId="2" borderId="7" xfId="1" applyFont="1" applyFill="1" applyBorder="1" applyAlignment="1">
      <alignment horizontal="center" vertical="center"/>
    </xf>
    <xf numFmtId="0" fontId="7" fillId="0" borderId="55" xfId="1" applyFont="1" applyBorder="1" applyAlignment="1">
      <alignment horizontal="center" vertical="center"/>
    </xf>
    <xf numFmtId="0" fontId="11" fillId="0" borderId="56" xfId="1" applyFont="1" applyFill="1" applyBorder="1" applyAlignment="1">
      <alignment horizontal="left"/>
    </xf>
    <xf numFmtId="0" fontId="7" fillId="0" borderId="58" xfId="1" applyFont="1" applyBorder="1" applyAlignment="1">
      <alignment horizontal="center" vertical="center"/>
    </xf>
    <xf numFmtId="0" fontId="0" fillId="0" borderId="0" xfId="0">
      <alignment vertical="center"/>
    </xf>
    <xf numFmtId="0" fontId="7" fillId="0" borderId="0" xfId="1" applyFont="1" applyBorder="1" applyAlignment="1">
      <alignment horizontal="center" vertical="center"/>
    </xf>
    <xf numFmtId="0" fontId="7" fillId="0" borderId="59" xfId="1" applyNumberFormat="1" applyFont="1" applyBorder="1" applyAlignment="1">
      <alignment horizontal="center" vertical="center"/>
    </xf>
    <xf numFmtId="49" fontId="7" fillId="0" borderId="59" xfId="1" applyNumberFormat="1" applyFont="1" applyFill="1" applyBorder="1" applyAlignment="1">
      <alignment horizontal="left" vertical="center" shrinkToFit="1"/>
    </xf>
    <xf numFmtId="0" fontId="11" fillId="0" borderId="60" xfId="1" applyFont="1" applyFill="1" applyBorder="1" applyAlignment="1">
      <alignment horizontal="left"/>
    </xf>
    <xf numFmtId="0" fontId="7" fillId="0" borderId="59" xfId="1" applyNumberFormat="1" applyFont="1" applyFill="1" applyBorder="1" applyAlignment="1">
      <alignment horizontal="center" vertical="center"/>
    </xf>
    <xf numFmtId="0" fontId="10" fillId="0" borderId="59" xfId="1" applyNumberFormat="1" applyFont="1" applyBorder="1" applyAlignment="1">
      <alignment horizontal="center" vertical="center"/>
    </xf>
    <xf numFmtId="0" fontId="3" fillId="2" borderId="64" xfId="1" applyFont="1" applyFill="1" applyBorder="1" applyAlignment="1">
      <alignment horizontal="center" vertical="center"/>
    </xf>
    <xf numFmtId="0" fontId="3" fillId="2" borderId="64" xfId="1" applyFont="1" applyFill="1" applyBorder="1" applyAlignment="1">
      <alignment horizontal="center" vertical="center" shrinkToFit="1"/>
    </xf>
    <xf numFmtId="0" fontId="2" fillId="2" borderId="64" xfId="1" applyFont="1" applyFill="1" applyBorder="1" applyAlignment="1">
      <alignment horizontal="center" vertical="center"/>
    </xf>
    <xf numFmtId="0" fontId="14" fillId="6" borderId="54" xfId="3" applyFont="1" applyBorder="1">
      <alignment vertical="center"/>
    </xf>
    <xf numFmtId="0" fontId="14" fillId="0" borderId="54" xfId="0" applyFont="1" applyBorder="1">
      <alignment vertical="center"/>
    </xf>
    <xf numFmtId="0" fontId="6" fillId="0" borderId="54" xfId="2" applyBorder="1" applyAlignment="1" applyProtection="1">
      <alignment horizontal="right" vertical="center"/>
    </xf>
    <xf numFmtId="0" fontId="0" fillId="0" borderId="54" xfId="0" applyFill="1" applyBorder="1">
      <alignment vertical="center"/>
    </xf>
    <xf numFmtId="0" fontId="0" fillId="0" borderId="0" xfId="5" applyFont="1">
      <alignment vertical="center"/>
    </xf>
    <xf numFmtId="0" fontId="0" fillId="0" borderId="0" xfId="5" applyFont="1" applyAlignment="1">
      <alignment horizontal="left" vertical="center"/>
    </xf>
    <xf numFmtId="0" fontId="0" fillId="0" borderId="0" xfId="5" applyFont="1" applyAlignment="1">
      <alignment horizontal="center" vertical="center"/>
    </xf>
    <xf numFmtId="0" fontId="15" fillId="0" borderId="0" xfId="5" applyFont="1" applyAlignment="1">
      <alignment horizontal="center" vertical="center"/>
    </xf>
    <xf numFmtId="0" fontId="16" fillId="0" borderId="0" xfId="5" applyFont="1" applyAlignment="1">
      <alignment horizontal="center" vertical="center"/>
    </xf>
    <xf numFmtId="55" fontId="17" fillId="0" borderId="0" xfId="5" applyNumberFormat="1" applyFont="1" applyAlignment="1">
      <alignment horizontal="center" vertical="center"/>
    </xf>
    <xf numFmtId="0" fontId="17" fillId="0" borderId="0" xfId="5" applyFont="1" applyAlignment="1">
      <alignment horizontal="center" vertical="center"/>
    </xf>
    <xf numFmtId="0" fontId="7" fillId="5" borderId="52" xfId="1" applyNumberFormat="1" applyFont="1" applyFill="1" applyBorder="1" applyAlignment="1">
      <alignment vertical="center" wrapText="1"/>
    </xf>
    <xf numFmtId="0" fontId="7" fillId="5" borderId="46" xfId="1" applyNumberFormat="1" applyFont="1" applyFill="1" applyBorder="1" applyAlignment="1">
      <alignment vertical="center" wrapText="1"/>
    </xf>
    <xf numFmtId="0" fontId="7" fillId="5" borderId="47" xfId="1" applyNumberFormat="1" applyFont="1" applyFill="1" applyBorder="1" applyAlignment="1">
      <alignment vertical="center" wrapText="1"/>
    </xf>
    <xf numFmtId="0" fontId="7" fillId="0" borderId="41" xfId="1" applyNumberFormat="1" applyFont="1" applyBorder="1" applyAlignment="1">
      <alignment vertical="center" wrapText="1"/>
    </xf>
    <xf numFmtId="0" fontId="7" fillId="0" borderId="42" xfId="1" applyNumberFormat="1" applyFont="1" applyBorder="1" applyAlignment="1">
      <alignment vertical="center" wrapText="1"/>
    </xf>
    <xf numFmtId="0" fontId="7" fillId="0" borderId="43" xfId="1" applyNumberFormat="1" applyFont="1" applyBorder="1" applyAlignment="1">
      <alignment vertical="center" wrapText="1"/>
    </xf>
    <xf numFmtId="0" fontId="2" fillId="4" borderId="34" xfId="1" applyFont="1" applyFill="1" applyBorder="1" applyAlignment="1">
      <alignment horizontal="center" vertical="center"/>
    </xf>
    <xf numFmtId="0" fontId="2" fillId="4" borderId="35" xfId="1" applyFont="1" applyFill="1" applyBorder="1" applyAlignment="1">
      <alignment horizontal="center" vertical="center"/>
    </xf>
    <xf numFmtId="0" fontId="2" fillId="4" borderId="36" xfId="1" applyFont="1" applyFill="1" applyBorder="1" applyAlignment="1">
      <alignment horizontal="center" vertical="center"/>
    </xf>
    <xf numFmtId="0" fontId="5" fillId="0" borderId="37" xfId="1" applyBorder="1" applyAlignment="1">
      <alignment horizontal="center" vertical="center"/>
    </xf>
    <xf numFmtId="0" fontId="5" fillId="0" borderId="35" xfId="1" applyBorder="1" applyAlignment="1">
      <alignment horizontal="center" vertical="center"/>
    </xf>
    <xf numFmtId="0" fontId="5" fillId="0" borderId="38" xfId="1" applyBorder="1" applyAlignment="1">
      <alignment horizontal="center" vertical="center"/>
    </xf>
    <xf numFmtId="0" fontId="2" fillId="2" borderId="7" xfId="1" applyFont="1" applyFill="1" applyBorder="1" applyAlignment="1">
      <alignment horizontal="center" vertical="center"/>
    </xf>
    <xf numFmtId="0" fontId="2" fillId="2" borderId="8" xfId="1" applyFont="1" applyFill="1" applyBorder="1" applyAlignment="1">
      <alignment horizontal="center" vertical="center"/>
    </xf>
    <xf numFmtId="0" fontId="7" fillId="0" borderId="49" xfId="1" applyNumberFormat="1" applyFont="1" applyBorder="1" applyAlignment="1">
      <alignment vertical="center" wrapText="1"/>
    </xf>
    <xf numFmtId="0" fontId="7" fillId="0" borderId="50" xfId="1" applyNumberFormat="1" applyFont="1" applyBorder="1" applyAlignment="1">
      <alignment vertical="center" wrapText="1"/>
    </xf>
    <xf numFmtId="0" fontId="7" fillId="0" borderId="51" xfId="1" applyNumberFormat="1" applyFont="1" applyBorder="1" applyAlignment="1">
      <alignment vertical="center" wrapText="1"/>
    </xf>
    <xf numFmtId="0" fontId="7" fillId="0" borderId="12" xfId="1" applyFont="1" applyBorder="1" applyAlignment="1">
      <alignment horizontal="center" vertical="center" shrinkToFit="1"/>
    </xf>
    <xf numFmtId="0" fontId="7" fillId="0" borderId="10" xfId="1" applyFont="1" applyBorder="1" applyAlignment="1">
      <alignment horizontal="center" vertical="center" shrinkToFit="1"/>
    </xf>
    <xf numFmtId="0" fontId="7" fillId="0" borderId="10" xfId="1" applyFont="1" applyBorder="1" applyAlignment="1">
      <alignment horizontal="center" vertical="center"/>
    </xf>
    <xf numFmtId="0" fontId="7" fillId="0" borderId="13" xfId="1" applyFont="1" applyBorder="1" applyAlignment="1">
      <alignment horizontal="center" vertical="center"/>
    </xf>
    <xf numFmtId="176" fontId="7" fillId="0" borderId="25" xfId="1" applyNumberFormat="1" applyFont="1" applyBorder="1" applyAlignment="1">
      <alignment horizontal="center" vertical="center"/>
    </xf>
    <xf numFmtId="176" fontId="7" fillId="0" borderId="26" xfId="1" applyNumberFormat="1" applyFont="1" applyBorder="1" applyAlignment="1">
      <alignment horizontal="center" vertical="center"/>
    </xf>
    <xf numFmtId="0" fontId="7" fillId="0" borderId="30" xfId="1" applyFont="1" applyBorder="1" applyAlignment="1">
      <alignment horizontal="center" vertical="center" shrinkToFit="1"/>
    </xf>
    <xf numFmtId="0" fontId="7" fillId="0" borderId="28" xfId="1" applyFont="1" applyBorder="1" applyAlignment="1">
      <alignment horizontal="center" vertical="center" shrinkToFit="1"/>
    </xf>
    <xf numFmtId="0" fontId="7" fillId="0" borderId="28" xfId="1" applyFont="1" applyBorder="1" applyAlignment="1">
      <alignment horizontal="center" vertical="center"/>
    </xf>
    <xf numFmtId="0" fontId="7" fillId="0" borderId="31" xfId="1" applyFont="1" applyBorder="1" applyAlignment="1">
      <alignment horizontal="center" vertical="center"/>
    </xf>
    <xf numFmtId="0" fontId="7" fillId="0" borderId="32" xfId="1" applyFont="1" applyBorder="1" applyAlignment="1">
      <alignment horizontal="center" vertical="center"/>
    </xf>
    <xf numFmtId="0" fontId="7" fillId="0" borderId="33" xfId="1" applyFont="1" applyBorder="1" applyAlignment="1">
      <alignment horizontal="center" vertical="center"/>
    </xf>
    <xf numFmtId="0" fontId="7" fillId="0" borderId="20" xfId="1" applyFont="1" applyBorder="1" applyAlignment="1">
      <alignment horizontal="center" vertical="center"/>
    </xf>
    <xf numFmtId="0" fontId="7" fillId="0" borderId="21" xfId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/>
    </xf>
    <xf numFmtId="0" fontId="7" fillId="0" borderId="24" xfId="1" applyFont="1" applyBorder="1" applyAlignment="1">
      <alignment horizontal="center" vertical="center"/>
    </xf>
    <xf numFmtId="0" fontId="7" fillId="0" borderId="25" xfId="1" applyFont="1" applyBorder="1" applyAlignment="1">
      <alignment horizontal="center" vertical="center"/>
    </xf>
    <xf numFmtId="0" fontId="7" fillId="0" borderId="26" xfId="1" applyFont="1" applyBorder="1" applyAlignment="1">
      <alignment horizontal="center" vertical="center"/>
    </xf>
    <xf numFmtId="0" fontId="6" fillId="3" borderId="3" xfId="2" applyFill="1" applyBorder="1" applyAlignment="1" applyProtection="1">
      <alignment horizontal="center" vertical="center"/>
    </xf>
    <xf numFmtId="0" fontId="6" fillId="3" borderId="4" xfId="2" applyFill="1" applyBorder="1" applyAlignment="1" applyProtection="1">
      <alignment horizontal="center" vertical="center"/>
    </xf>
    <xf numFmtId="0" fontId="6" fillId="3" borderId="5" xfId="2" applyFill="1" applyBorder="1" applyAlignment="1" applyProtection="1">
      <alignment horizontal="center" vertical="center"/>
    </xf>
    <xf numFmtId="0" fontId="2" fillId="2" borderId="6" xfId="1" applyFont="1" applyFill="1" applyBorder="1" applyAlignment="1">
      <alignment horizontal="center" vertical="center" wrapText="1"/>
    </xf>
    <xf numFmtId="0" fontId="2" fillId="2" borderId="14" xfId="1" applyFont="1" applyFill="1" applyBorder="1" applyAlignment="1">
      <alignment horizontal="center" vertical="center" wrapText="1"/>
    </xf>
    <xf numFmtId="0" fontId="2" fillId="2" borderId="17" xfId="1" applyFont="1" applyFill="1" applyBorder="1" applyAlignment="1">
      <alignment horizontal="center" vertical="center" wrapText="1"/>
    </xf>
    <xf numFmtId="0" fontId="7" fillId="0" borderId="7" xfId="1" applyFont="1" applyBorder="1" applyAlignment="1">
      <alignment vertical="center" wrapText="1"/>
    </xf>
    <xf numFmtId="0" fontId="7" fillId="0" borderId="8" xfId="1" applyFont="1" applyBorder="1" applyAlignment="1">
      <alignment vertical="center" wrapText="1"/>
    </xf>
    <xf numFmtId="0" fontId="7" fillId="0" borderId="15" xfId="1" applyFont="1" applyBorder="1" applyAlignment="1">
      <alignment vertical="center" wrapText="1"/>
    </xf>
    <xf numFmtId="0" fontId="7" fillId="0" borderId="16" xfId="1" applyFont="1" applyBorder="1" applyAlignment="1">
      <alignment vertical="center" wrapText="1"/>
    </xf>
    <xf numFmtId="0" fontId="7" fillId="0" borderId="18" xfId="1" applyFont="1" applyBorder="1" applyAlignment="1">
      <alignment vertical="center" wrapText="1"/>
    </xf>
    <xf numFmtId="0" fontId="7" fillId="0" borderId="19" xfId="1" applyFont="1" applyBorder="1" applyAlignment="1">
      <alignment vertical="center" wrapText="1"/>
    </xf>
    <xf numFmtId="0" fontId="7" fillId="0" borderId="13" xfId="1" applyFont="1" applyBorder="1" applyAlignment="1">
      <alignment horizontal="center" vertical="center" shrinkToFit="1"/>
    </xf>
    <xf numFmtId="0" fontId="2" fillId="2" borderId="64" xfId="1" applyFont="1" applyFill="1" applyBorder="1" applyAlignment="1">
      <alignment horizontal="center" vertical="center"/>
    </xf>
    <xf numFmtId="0" fontId="2" fillId="2" borderId="57" xfId="1" applyFont="1" applyFill="1" applyBorder="1" applyAlignment="1">
      <alignment horizontal="center" vertical="center"/>
    </xf>
    <xf numFmtId="0" fontId="7" fillId="0" borderId="61" xfId="1" applyNumberFormat="1" applyFont="1" applyBorder="1" applyAlignment="1">
      <alignment vertical="center" wrapText="1"/>
    </xf>
    <xf numFmtId="0" fontId="7" fillId="0" borderId="62" xfId="1" applyNumberFormat="1" applyFont="1" applyBorder="1" applyAlignment="1">
      <alignment vertical="center" wrapText="1"/>
    </xf>
    <xf numFmtId="0" fontId="7" fillId="0" borderId="63" xfId="1" applyNumberFormat="1" applyFont="1" applyBorder="1" applyAlignment="1">
      <alignment vertical="center" wrapText="1"/>
    </xf>
  </cellXfs>
  <cellStyles count="6">
    <cellStyle name="20% - アクセント 3" xfId="3" builtinId="38"/>
    <cellStyle name="ハイパーリンク" xfId="2" builtinId="8"/>
    <cellStyle name="標準" xfId="0" builtinId="0"/>
    <cellStyle name="標準 2" xfId="1"/>
    <cellStyle name="標準 2 2" xfId="5"/>
    <cellStyle name="標準 3" xfId="4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2:J37"/>
  <sheetViews>
    <sheetView tabSelected="1" view="pageBreakPreview" zoomScaleNormal="100" zoomScaleSheetLayoutView="100" workbookViewId="0">
      <selection activeCell="B14" sqref="B14"/>
    </sheetView>
  </sheetViews>
  <sheetFormatPr defaultRowHeight="13.5" x14ac:dyDescent="0.15"/>
  <cols>
    <col min="1" max="1" width="5.625" style="65" customWidth="1"/>
    <col min="2" max="9" width="8.625" style="65" customWidth="1"/>
    <col min="10" max="10" width="8.875" style="65" customWidth="1"/>
    <col min="11" max="11" width="5.625" style="65" customWidth="1"/>
    <col min="12" max="12" width="4.625" style="65" customWidth="1"/>
    <col min="13" max="16384" width="9" style="65"/>
  </cols>
  <sheetData>
    <row r="12" spans="1:10" ht="13.5" customHeight="1" x14ac:dyDescent="0.15">
      <c r="B12" s="68" t="s">
        <v>799</v>
      </c>
      <c r="C12" s="68"/>
      <c r="D12" s="68"/>
      <c r="E12" s="68"/>
      <c r="F12" s="68"/>
      <c r="G12" s="68"/>
      <c r="H12" s="68"/>
      <c r="I12" s="68"/>
      <c r="J12" s="68"/>
    </row>
    <row r="13" spans="1:10" ht="34.5" customHeight="1" x14ac:dyDescent="0.15">
      <c r="A13" s="66"/>
      <c r="B13" s="68"/>
      <c r="C13" s="68"/>
      <c r="D13" s="68"/>
      <c r="E13" s="68"/>
      <c r="F13" s="68"/>
      <c r="G13" s="68"/>
      <c r="H13" s="68"/>
      <c r="I13" s="68"/>
      <c r="J13" s="68"/>
    </row>
    <row r="15" spans="1:10" ht="21" x14ac:dyDescent="0.15">
      <c r="D15" s="69" t="s">
        <v>797</v>
      </c>
      <c r="E15" s="69"/>
      <c r="F15" s="69"/>
      <c r="G15" s="69"/>
      <c r="H15" s="69"/>
    </row>
    <row r="16" spans="1:10" ht="21" x14ac:dyDescent="0.15">
      <c r="D16" s="69" t="s">
        <v>798</v>
      </c>
      <c r="E16" s="69"/>
      <c r="F16" s="69"/>
      <c r="G16" s="69"/>
      <c r="H16" s="69"/>
    </row>
    <row r="31" spans="10:10" x14ac:dyDescent="0.15">
      <c r="J31" s="67"/>
    </row>
    <row r="37" spans="5:7" ht="18.75" x14ac:dyDescent="0.15">
      <c r="E37" s="70"/>
      <c r="F37" s="71"/>
      <c r="G37" s="71"/>
    </row>
  </sheetData>
  <mergeCells count="4">
    <mergeCell ref="B12:J13"/>
    <mergeCell ref="D15:H15"/>
    <mergeCell ref="D16:H16"/>
    <mergeCell ref="E37:G37"/>
  </mergeCells>
  <phoneticPr fontId="1"/>
  <pageMargins left="0.78700000000000003" right="0.55000000000000004" top="0.98399999999999999" bottom="0.98399999999999999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61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41340.399386574078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5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648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44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41340.404409722221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29</v>
      </c>
      <c r="I13" s="29">
        <v>25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28</v>
      </c>
      <c r="D14" s="42"/>
      <c r="E14" s="42" t="s">
        <v>28</v>
      </c>
      <c r="F14" s="17"/>
      <c r="G14" s="21" t="s">
        <v>649</v>
      </c>
      <c r="H14" s="18" t="s">
        <v>29</v>
      </c>
      <c r="I14" s="16">
        <v>15</v>
      </c>
      <c r="J14" s="16" t="s">
        <v>0</v>
      </c>
      <c r="K14" s="22">
        <f t="shared" ref="K14" si="0">K13+I13</f>
        <v>26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28</v>
      </c>
      <c r="D15" s="42"/>
      <c r="E15" s="42" t="s">
        <v>28</v>
      </c>
      <c r="F15" s="17"/>
      <c r="G15" s="21" t="s">
        <v>641</v>
      </c>
      <c r="H15" s="18" t="s">
        <v>31</v>
      </c>
      <c r="I15" s="16">
        <v>4</v>
      </c>
      <c r="J15" s="16" t="s">
        <v>0</v>
      </c>
      <c r="K15" s="22">
        <f>K14+I14</f>
        <v>41</v>
      </c>
      <c r="L15" s="75"/>
      <c r="M15" s="76"/>
      <c r="N15" s="77"/>
      <c r="O15" s="19"/>
    </row>
    <row r="16" spans="2:15" s="20" customFormat="1" ht="15" customHeight="1" x14ac:dyDescent="0.15">
      <c r="B16" s="15"/>
      <c r="C16" s="42"/>
      <c r="D16" s="42"/>
      <c r="E16" s="42"/>
      <c r="F16" s="17"/>
      <c r="G16" s="21"/>
      <c r="H16" s="18"/>
      <c r="I16" s="16"/>
      <c r="J16" s="16"/>
      <c r="K16" s="22"/>
      <c r="L16" s="75"/>
      <c r="M16" s="76"/>
      <c r="N16" s="77"/>
      <c r="O16" s="19"/>
    </row>
    <row r="17" spans="2:15" s="20" customFormat="1" ht="15" customHeight="1" x14ac:dyDescent="0.15">
      <c r="B17" s="15"/>
      <c r="C17" s="42"/>
      <c r="D17" s="42"/>
      <c r="E17" s="42"/>
      <c r="F17" s="17"/>
      <c r="G17" s="21"/>
      <c r="H17" s="18"/>
      <c r="I17" s="16"/>
      <c r="J17" s="16"/>
      <c r="K17" s="22"/>
      <c r="L17" s="75"/>
      <c r="M17" s="76"/>
      <c r="N17" s="77"/>
      <c r="O17" s="19"/>
    </row>
    <row r="18" spans="2:15" s="20" customFormat="1" ht="15" customHeight="1" x14ac:dyDescent="0.15">
      <c r="B18" s="15"/>
      <c r="C18" s="42"/>
      <c r="D18" s="42"/>
      <c r="E18" s="42"/>
      <c r="F18" s="17"/>
      <c r="G18" s="21"/>
      <c r="H18" s="18"/>
      <c r="I18" s="16"/>
      <c r="J18" s="16"/>
      <c r="K18" s="22"/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7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650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813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43890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0</v>
      </c>
      <c r="F13" s="30"/>
      <c r="G13" s="31" t="s">
        <v>140</v>
      </c>
      <c r="H13" s="32" t="s">
        <v>29</v>
      </c>
      <c r="I13" s="29">
        <v>255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141</v>
      </c>
      <c r="H14" s="18" t="s">
        <v>29</v>
      </c>
      <c r="I14" s="16">
        <v>255</v>
      </c>
      <c r="J14" s="16" t="s">
        <v>0</v>
      </c>
      <c r="K14" s="22">
        <f t="shared" ref="K14:K23" si="0">K13+I13</f>
        <v>256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32</v>
      </c>
      <c r="H15" s="18" t="s">
        <v>29</v>
      </c>
      <c r="I15" s="16">
        <v>255</v>
      </c>
      <c r="J15" s="16" t="s">
        <v>0</v>
      </c>
      <c r="K15" s="22">
        <f>K14+I14</f>
        <v>511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142</v>
      </c>
      <c r="H16" s="18" t="s">
        <v>31</v>
      </c>
      <c r="I16" s="16">
        <v>4</v>
      </c>
      <c r="J16" s="16" t="s">
        <v>0</v>
      </c>
      <c r="K16" s="22">
        <f>K15+I15</f>
        <v>766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143</v>
      </c>
      <c r="H17" s="18" t="s">
        <v>31</v>
      </c>
      <c r="I17" s="16">
        <v>4</v>
      </c>
      <c r="J17" s="16" t="s">
        <v>0</v>
      </c>
      <c r="K17" s="22">
        <f>K16+I16</f>
        <v>770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144</v>
      </c>
      <c r="H18" s="18" t="s">
        <v>31</v>
      </c>
      <c r="I18" s="16">
        <v>4</v>
      </c>
      <c r="J18" s="16" t="s">
        <v>0</v>
      </c>
      <c r="K18" s="22">
        <f>K17+I17</f>
        <v>774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145</v>
      </c>
      <c r="H19" s="18" t="s">
        <v>31</v>
      </c>
      <c r="I19" s="16">
        <v>4</v>
      </c>
      <c r="J19" s="16" t="s">
        <v>0</v>
      </c>
      <c r="K19" s="22">
        <f t="shared" si="0"/>
        <v>778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146</v>
      </c>
      <c r="H20" s="18" t="s">
        <v>31</v>
      </c>
      <c r="I20" s="16">
        <v>4</v>
      </c>
      <c r="J20" s="16" t="s">
        <v>0</v>
      </c>
      <c r="K20" s="22">
        <f t="shared" si="0"/>
        <v>782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147</v>
      </c>
      <c r="H21" s="18" t="s">
        <v>31</v>
      </c>
      <c r="I21" s="16">
        <v>4</v>
      </c>
      <c r="J21" s="16" t="s">
        <v>0</v>
      </c>
      <c r="K21" s="22">
        <f t="shared" si="0"/>
        <v>786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148</v>
      </c>
      <c r="H22" s="18" t="s">
        <v>31</v>
      </c>
      <c r="I22" s="16">
        <v>4</v>
      </c>
      <c r="J22" s="16" t="s">
        <v>0</v>
      </c>
      <c r="K22" s="22">
        <f t="shared" si="0"/>
        <v>790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2"/>
      <c r="D23" s="42"/>
      <c r="E23" s="42"/>
      <c r="F23" s="17"/>
      <c r="G23" s="21" t="s">
        <v>707</v>
      </c>
      <c r="H23" s="18" t="s">
        <v>29</v>
      </c>
      <c r="I23" s="16">
        <v>20</v>
      </c>
      <c r="J23" s="16"/>
      <c r="K23" s="22">
        <f t="shared" si="0"/>
        <v>794</v>
      </c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8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651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74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41340.404479166667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28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652</v>
      </c>
      <c r="H14" s="18" t="s">
        <v>29</v>
      </c>
      <c r="I14" s="16">
        <v>50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653</v>
      </c>
      <c r="H15" s="18" t="s">
        <v>31</v>
      </c>
      <c r="I15" s="16">
        <v>4</v>
      </c>
      <c r="J15" s="16" t="s">
        <v>0</v>
      </c>
      <c r="K15" s="22">
        <f>K14+I14</f>
        <v>55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654</v>
      </c>
      <c r="H16" s="18" t="s">
        <v>31</v>
      </c>
      <c r="I16" s="16">
        <v>4</v>
      </c>
      <c r="J16" s="16" t="s">
        <v>0</v>
      </c>
      <c r="K16" s="22">
        <f>K15+I15</f>
        <v>59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655</v>
      </c>
      <c r="H17" s="18" t="s">
        <v>31</v>
      </c>
      <c r="I17" s="16">
        <v>4</v>
      </c>
      <c r="J17" s="16" t="s">
        <v>0</v>
      </c>
      <c r="K17" s="22">
        <f>K16+I16</f>
        <v>63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656</v>
      </c>
      <c r="H18" s="18" t="s">
        <v>31</v>
      </c>
      <c r="I18" s="16">
        <v>4</v>
      </c>
      <c r="J18" s="16" t="s">
        <v>0</v>
      </c>
      <c r="K18" s="22">
        <f>K17+I17</f>
        <v>67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/>
      <c r="D19" s="42"/>
      <c r="E19" s="42"/>
      <c r="F19" s="17"/>
      <c r="G19" s="21" t="s">
        <v>708</v>
      </c>
      <c r="H19" s="18" t="s">
        <v>31</v>
      </c>
      <c r="I19" s="16">
        <v>4</v>
      </c>
      <c r="J19" s="16"/>
      <c r="K19" s="22">
        <f>K18+I18</f>
        <v>71</v>
      </c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3">
    <pageSetUpPr fitToPage="1"/>
  </sheetPr>
  <dimension ref="B1:O88"/>
  <sheetViews>
    <sheetView view="pageBreakPreview" zoomScaleNormal="100" zoomScaleSheetLayoutView="100" workbookViewId="0">
      <selection activeCell="L30" sqref="L30:N30"/>
    </sheetView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658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1426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41340.404606481483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28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153</v>
      </c>
      <c r="H14" s="18" t="s">
        <v>31</v>
      </c>
      <c r="I14" s="16">
        <v>4</v>
      </c>
      <c r="J14" s="16" t="s">
        <v>0</v>
      </c>
      <c r="K14" s="22">
        <f t="shared" ref="K14:K47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659</v>
      </c>
      <c r="H15" s="18" t="s">
        <v>29</v>
      </c>
      <c r="I15" s="16">
        <v>8</v>
      </c>
      <c r="J15" s="16" t="s">
        <v>0</v>
      </c>
      <c r="K15" s="22">
        <f>K14+I14</f>
        <v>9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660</v>
      </c>
      <c r="H16" s="18" t="s">
        <v>29</v>
      </c>
      <c r="I16" s="16">
        <v>8</v>
      </c>
      <c r="J16" s="16" t="s">
        <v>0</v>
      </c>
      <c r="K16" s="22">
        <f>K15+I15</f>
        <v>17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126</v>
      </c>
      <c r="H17" s="18" t="s">
        <v>29</v>
      </c>
      <c r="I17" s="16">
        <v>150</v>
      </c>
      <c r="J17" s="16" t="s">
        <v>0</v>
      </c>
      <c r="K17" s="22">
        <f>K16+I16</f>
        <v>25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661</v>
      </c>
      <c r="H18" s="18" t="s">
        <v>31</v>
      </c>
      <c r="I18" s="16">
        <v>4</v>
      </c>
      <c r="J18" s="16" t="s">
        <v>0</v>
      </c>
      <c r="K18" s="22">
        <f>K17+I17</f>
        <v>175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657</v>
      </c>
      <c r="H19" s="18" t="s">
        <v>29</v>
      </c>
      <c r="I19" s="16">
        <v>100</v>
      </c>
      <c r="J19" s="16" t="s">
        <v>0</v>
      </c>
      <c r="K19" s="22">
        <f t="shared" si="0"/>
        <v>179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502</v>
      </c>
      <c r="H20" s="18" t="s">
        <v>29</v>
      </c>
      <c r="I20" s="16">
        <v>60</v>
      </c>
      <c r="J20" s="16" t="s">
        <v>0</v>
      </c>
      <c r="K20" s="22">
        <f t="shared" si="0"/>
        <v>279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662</v>
      </c>
      <c r="H21" s="18" t="s">
        <v>29</v>
      </c>
      <c r="I21" s="16">
        <v>50</v>
      </c>
      <c r="J21" s="16" t="s">
        <v>0</v>
      </c>
      <c r="K21" s="22">
        <f t="shared" si="0"/>
        <v>339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663</v>
      </c>
      <c r="H22" s="18" t="s">
        <v>31</v>
      </c>
      <c r="I22" s="16">
        <v>4</v>
      </c>
      <c r="J22" s="16" t="s">
        <v>0</v>
      </c>
      <c r="K22" s="22">
        <f t="shared" si="0"/>
        <v>389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2" t="s">
        <v>0</v>
      </c>
      <c r="D23" s="42"/>
      <c r="E23" s="42" t="s">
        <v>0</v>
      </c>
      <c r="F23" s="17"/>
      <c r="G23" s="21" t="s">
        <v>664</v>
      </c>
      <c r="H23" s="18" t="s">
        <v>34</v>
      </c>
      <c r="I23" s="16">
        <v>4</v>
      </c>
      <c r="J23" s="16" t="s">
        <v>0</v>
      </c>
      <c r="K23" s="22">
        <f>K22+I22</f>
        <v>393</v>
      </c>
      <c r="L23" s="75"/>
      <c r="M23" s="76"/>
      <c r="N23" s="77"/>
      <c r="O23" s="19"/>
    </row>
    <row r="24" spans="2:15" s="20" customFormat="1" ht="15" customHeight="1" x14ac:dyDescent="0.15">
      <c r="B24" s="15">
        <v>12</v>
      </c>
      <c r="C24" s="42" t="s">
        <v>0</v>
      </c>
      <c r="D24" s="42"/>
      <c r="E24" s="42" t="s">
        <v>0</v>
      </c>
      <c r="F24" s="17"/>
      <c r="G24" s="21" t="s">
        <v>665</v>
      </c>
      <c r="H24" s="18" t="s">
        <v>31</v>
      </c>
      <c r="I24" s="16">
        <v>4</v>
      </c>
      <c r="J24" s="16" t="s">
        <v>0</v>
      </c>
      <c r="K24" s="22">
        <f t="shared" si="0"/>
        <v>397</v>
      </c>
      <c r="L24" s="75"/>
      <c r="M24" s="76"/>
      <c r="N24" s="77"/>
      <c r="O24" s="19"/>
    </row>
    <row r="25" spans="2:15" s="20" customFormat="1" ht="15" customHeight="1" x14ac:dyDescent="0.15">
      <c r="B25" s="15">
        <v>13</v>
      </c>
      <c r="C25" s="42" t="s">
        <v>0</v>
      </c>
      <c r="D25" s="42"/>
      <c r="E25" s="42" t="s">
        <v>0</v>
      </c>
      <c r="F25" s="17"/>
      <c r="G25" s="21" t="s">
        <v>666</v>
      </c>
      <c r="H25" s="18" t="s">
        <v>34</v>
      </c>
      <c r="I25" s="16">
        <v>4</v>
      </c>
      <c r="J25" s="16" t="s">
        <v>0</v>
      </c>
      <c r="K25" s="22">
        <f t="shared" si="0"/>
        <v>401</v>
      </c>
      <c r="L25" s="75"/>
      <c r="M25" s="76"/>
      <c r="N25" s="77"/>
      <c r="O25" s="19"/>
    </row>
    <row r="26" spans="2:15" s="20" customFormat="1" ht="15" customHeight="1" x14ac:dyDescent="0.15">
      <c r="B26" s="15">
        <v>14</v>
      </c>
      <c r="C26" s="42" t="s">
        <v>0</v>
      </c>
      <c r="D26" s="42"/>
      <c r="E26" s="42" t="s">
        <v>0</v>
      </c>
      <c r="F26" s="17"/>
      <c r="G26" s="21" t="s">
        <v>667</v>
      </c>
      <c r="H26" s="18" t="s">
        <v>29</v>
      </c>
      <c r="I26" s="16">
        <v>10</v>
      </c>
      <c r="J26" s="16" t="s">
        <v>0</v>
      </c>
      <c r="K26" s="22">
        <f t="shared" si="0"/>
        <v>405</v>
      </c>
      <c r="L26" s="75"/>
      <c r="M26" s="76"/>
      <c r="N26" s="77"/>
      <c r="O26" s="19"/>
    </row>
    <row r="27" spans="2:15" s="20" customFormat="1" ht="15" customHeight="1" x14ac:dyDescent="0.15">
      <c r="B27" s="15">
        <v>15</v>
      </c>
      <c r="C27" s="42" t="s">
        <v>0</v>
      </c>
      <c r="D27" s="42"/>
      <c r="E27" s="42" t="s">
        <v>0</v>
      </c>
      <c r="F27" s="17"/>
      <c r="G27" s="21" t="s">
        <v>668</v>
      </c>
      <c r="H27" s="18" t="s">
        <v>29</v>
      </c>
      <c r="I27" s="16">
        <v>10</v>
      </c>
      <c r="J27" s="16" t="s">
        <v>0</v>
      </c>
      <c r="K27" s="22">
        <f t="shared" si="0"/>
        <v>415</v>
      </c>
      <c r="L27" s="75"/>
      <c r="M27" s="76"/>
      <c r="N27" s="77"/>
      <c r="O27" s="19"/>
    </row>
    <row r="28" spans="2:15" s="20" customFormat="1" ht="15" customHeight="1" x14ac:dyDescent="0.15">
      <c r="B28" s="15">
        <v>16</v>
      </c>
      <c r="C28" s="42" t="s">
        <v>0</v>
      </c>
      <c r="D28" s="42"/>
      <c r="E28" s="42" t="s">
        <v>0</v>
      </c>
      <c r="F28" s="17"/>
      <c r="G28" s="21" t="s">
        <v>669</v>
      </c>
      <c r="H28" s="18" t="s">
        <v>29</v>
      </c>
      <c r="I28" s="16">
        <v>100</v>
      </c>
      <c r="J28" s="16" t="s">
        <v>0</v>
      </c>
      <c r="K28" s="22">
        <f t="shared" si="0"/>
        <v>425</v>
      </c>
      <c r="L28" s="75"/>
      <c r="M28" s="76"/>
      <c r="N28" s="77"/>
      <c r="O28" s="19"/>
    </row>
    <row r="29" spans="2:15" s="20" customFormat="1" ht="15" customHeight="1" x14ac:dyDescent="0.15">
      <c r="B29" s="15">
        <v>17</v>
      </c>
      <c r="C29" s="42" t="s">
        <v>0</v>
      </c>
      <c r="D29" s="42"/>
      <c r="E29" s="42" t="s">
        <v>0</v>
      </c>
      <c r="F29" s="17"/>
      <c r="G29" s="21" t="s">
        <v>670</v>
      </c>
      <c r="H29" s="18" t="s">
        <v>29</v>
      </c>
      <c r="I29" s="16">
        <v>150</v>
      </c>
      <c r="J29" s="16" t="s">
        <v>0</v>
      </c>
      <c r="K29" s="22">
        <f t="shared" si="0"/>
        <v>525</v>
      </c>
      <c r="L29" s="75"/>
      <c r="M29" s="76"/>
      <c r="N29" s="77"/>
      <c r="O29" s="19"/>
    </row>
    <row r="30" spans="2:15" s="20" customFormat="1" ht="15" customHeight="1" x14ac:dyDescent="0.15">
      <c r="B30" s="15">
        <v>18</v>
      </c>
      <c r="C30" s="42" t="s">
        <v>0</v>
      </c>
      <c r="D30" s="42"/>
      <c r="E30" s="42" t="s">
        <v>0</v>
      </c>
      <c r="F30" s="17"/>
      <c r="G30" s="21" t="s">
        <v>671</v>
      </c>
      <c r="H30" s="18" t="s">
        <v>29</v>
      </c>
      <c r="I30" s="16">
        <v>100</v>
      </c>
      <c r="J30" s="16" t="s">
        <v>0</v>
      </c>
      <c r="K30" s="22">
        <f t="shared" si="0"/>
        <v>675</v>
      </c>
      <c r="L30" s="75"/>
      <c r="M30" s="76"/>
      <c r="N30" s="77"/>
      <c r="O30" s="19"/>
    </row>
    <row r="31" spans="2:15" s="20" customFormat="1" ht="15" customHeight="1" x14ac:dyDescent="0.15">
      <c r="B31" s="15">
        <v>19</v>
      </c>
      <c r="C31" s="42" t="s">
        <v>0</v>
      </c>
      <c r="D31" s="42"/>
      <c r="E31" s="42" t="s">
        <v>0</v>
      </c>
      <c r="F31" s="17"/>
      <c r="G31" s="21" t="s">
        <v>672</v>
      </c>
      <c r="H31" s="18" t="s">
        <v>29</v>
      </c>
      <c r="I31" s="16">
        <v>100</v>
      </c>
      <c r="J31" s="16" t="s">
        <v>0</v>
      </c>
      <c r="K31" s="22">
        <f t="shared" si="0"/>
        <v>775</v>
      </c>
      <c r="L31" s="75"/>
      <c r="M31" s="76"/>
      <c r="N31" s="77"/>
      <c r="O31" s="19"/>
    </row>
    <row r="32" spans="2:15" s="20" customFormat="1" ht="15" customHeight="1" x14ac:dyDescent="0.15">
      <c r="B32" s="15">
        <v>20</v>
      </c>
      <c r="C32" s="42" t="s">
        <v>0</v>
      </c>
      <c r="D32" s="42"/>
      <c r="E32" s="42" t="s">
        <v>0</v>
      </c>
      <c r="F32" s="17"/>
      <c r="G32" s="21" t="s">
        <v>673</v>
      </c>
      <c r="H32" s="18" t="s">
        <v>29</v>
      </c>
      <c r="I32" s="16">
        <v>150</v>
      </c>
      <c r="J32" s="16" t="s">
        <v>0</v>
      </c>
      <c r="K32" s="22">
        <f t="shared" si="0"/>
        <v>875</v>
      </c>
      <c r="L32" s="75"/>
      <c r="M32" s="76"/>
      <c r="N32" s="77"/>
      <c r="O32" s="19"/>
    </row>
    <row r="33" spans="2:15" s="20" customFormat="1" ht="15" customHeight="1" x14ac:dyDescent="0.15">
      <c r="B33" s="15">
        <v>21</v>
      </c>
      <c r="C33" s="42" t="s">
        <v>0</v>
      </c>
      <c r="D33" s="42"/>
      <c r="E33" s="42" t="s">
        <v>0</v>
      </c>
      <c r="F33" s="17"/>
      <c r="G33" s="21" t="s">
        <v>674</v>
      </c>
      <c r="H33" s="18" t="s">
        <v>29</v>
      </c>
      <c r="I33" s="16">
        <v>50</v>
      </c>
      <c r="J33" s="16" t="s">
        <v>0</v>
      </c>
      <c r="K33" s="22">
        <f t="shared" si="0"/>
        <v>1025</v>
      </c>
      <c r="L33" s="75"/>
      <c r="M33" s="76"/>
      <c r="N33" s="77"/>
      <c r="O33" s="19"/>
    </row>
    <row r="34" spans="2:15" s="20" customFormat="1" ht="15" customHeight="1" x14ac:dyDescent="0.15">
      <c r="B34" s="15">
        <v>22</v>
      </c>
      <c r="C34" s="42" t="s">
        <v>0</v>
      </c>
      <c r="D34" s="42"/>
      <c r="E34" s="42" t="s">
        <v>0</v>
      </c>
      <c r="F34" s="17"/>
      <c r="G34" s="21" t="s">
        <v>675</v>
      </c>
      <c r="H34" s="18" t="s">
        <v>29</v>
      </c>
      <c r="I34" s="16">
        <v>8</v>
      </c>
      <c r="J34" s="16" t="s">
        <v>0</v>
      </c>
      <c r="K34" s="22">
        <f t="shared" si="0"/>
        <v>1075</v>
      </c>
      <c r="L34" s="75"/>
      <c r="M34" s="76"/>
      <c r="N34" s="77"/>
      <c r="O34" s="19"/>
    </row>
    <row r="35" spans="2:15" s="20" customFormat="1" ht="15" customHeight="1" x14ac:dyDescent="0.15">
      <c r="B35" s="15">
        <v>23</v>
      </c>
      <c r="C35" s="42" t="s">
        <v>0</v>
      </c>
      <c r="D35" s="42"/>
      <c r="E35" s="42" t="s">
        <v>0</v>
      </c>
      <c r="F35" s="17"/>
      <c r="G35" s="21" t="s">
        <v>676</v>
      </c>
      <c r="H35" s="18" t="s">
        <v>29</v>
      </c>
      <c r="I35" s="16">
        <v>8</v>
      </c>
      <c r="J35" s="16" t="s">
        <v>0</v>
      </c>
      <c r="K35" s="22">
        <f t="shared" si="0"/>
        <v>1083</v>
      </c>
      <c r="L35" s="75"/>
      <c r="M35" s="76"/>
      <c r="N35" s="77"/>
      <c r="O35" s="19"/>
    </row>
    <row r="36" spans="2:15" s="20" customFormat="1" ht="15" customHeight="1" x14ac:dyDescent="0.15">
      <c r="B36" s="15">
        <v>24</v>
      </c>
      <c r="C36" s="42" t="s">
        <v>0</v>
      </c>
      <c r="D36" s="42"/>
      <c r="E36" s="42" t="s">
        <v>0</v>
      </c>
      <c r="F36" s="17"/>
      <c r="G36" s="21" t="s">
        <v>677</v>
      </c>
      <c r="H36" s="18" t="s">
        <v>29</v>
      </c>
      <c r="I36" s="16">
        <v>8</v>
      </c>
      <c r="J36" s="16" t="s">
        <v>0</v>
      </c>
      <c r="K36" s="22">
        <f t="shared" si="0"/>
        <v>1091</v>
      </c>
      <c r="L36" s="75"/>
      <c r="M36" s="76"/>
      <c r="N36" s="77"/>
      <c r="O36" s="19"/>
    </row>
    <row r="37" spans="2:15" s="20" customFormat="1" ht="15" customHeight="1" x14ac:dyDescent="0.15">
      <c r="B37" s="15">
        <v>25</v>
      </c>
      <c r="C37" s="42" t="s">
        <v>0</v>
      </c>
      <c r="D37" s="42"/>
      <c r="E37" s="42" t="s">
        <v>0</v>
      </c>
      <c r="F37" s="17"/>
      <c r="G37" s="21" t="s">
        <v>156</v>
      </c>
      <c r="H37" s="18" t="s">
        <v>29</v>
      </c>
      <c r="I37" s="16">
        <v>50</v>
      </c>
      <c r="J37" s="16" t="s">
        <v>0</v>
      </c>
      <c r="K37" s="22">
        <f t="shared" si="0"/>
        <v>1099</v>
      </c>
      <c r="L37" s="75"/>
      <c r="M37" s="76"/>
      <c r="N37" s="77"/>
      <c r="O37" s="19"/>
    </row>
    <row r="38" spans="2:15" s="20" customFormat="1" ht="15" customHeight="1" x14ac:dyDescent="0.15">
      <c r="B38" s="15">
        <v>26</v>
      </c>
      <c r="C38" s="42" t="s">
        <v>0</v>
      </c>
      <c r="D38" s="42"/>
      <c r="E38" s="42" t="s">
        <v>0</v>
      </c>
      <c r="F38" s="17"/>
      <c r="G38" s="21" t="s">
        <v>678</v>
      </c>
      <c r="H38" s="18" t="s">
        <v>29</v>
      </c>
      <c r="I38" s="16">
        <v>20</v>
      </c>
      <c r="J38" s="16" t="s">
        <v>0</v>
      </c>
      <c r="K38" s="22">
        <f t="shared" si="0"/>
        <v>1149</v>
      </c>
      <c r="L38" s="75"/>
      <c r="M38" s="76"/>
      <c r="N38" s="77"/>
      <c r="O38" s="19"/>
    </row>
    <row r="39" spans="2:15" s="20" customFormat="1" ht="15" customHeight="1" x14ac:dyDescent="0.15">
      <c r="B39" s="15">
        <v>27</v>
      </c>
      <c r="C39" s="42" t="s">
        <v>0</v>
      </c>
      <c r="D39" s="42"/>
      <c r="E39" s="42" t="s">
        <v>0</v>
      </c>
      <c r="F39" s="17"/>
      <c r="G39" s="21" t="s">
        <v>679</v>
      </c>
      <c r="H39" s="18" t="s">
        <v>29</v>
      </c>
      <c r="I39" s="16">
        <v>8</v>
      </c>
      <c r="J39" s="16" t="s">
        <v>0</v>
      </c>
      <c r="K39" s="22">
        <f t="shared" si="0"/>
        <v>1169</v>
      </c>
      <c r="L39" s="75"/>
      <c r="M39" s="76"/>
      <c r="N39" s="77"/>
      <c r="O39" s="19"/>
    </row>
    <row r="40" spans="2:15" s="20" customFormat="1" ht="15" customHeight="1" x14ac:dyDescent="0.15">
      <c r="B40" s="15">
        <v>28</v>
      </c>
      <c r="C40" s="42" t="s">
        <v>0</v>
      </c>
      <c r="D40" s="42"/>
      <c r="E40" s="42" t="s">
        <v>0</v>
      </c>
      <c r="F40" s="17"/>
      <c r="G40" s="21" t="s">
        <v>680</v>
      </c>
      <c r="H40" s="18" t="s">
        <v>29</v>
      </c>
      <c r="I40" s="16">
        <v>200</v>
      </c>
      <c r="J40" s="16" t="s">
        <v>0</v>
      </c>
      <c r="K40" s="22">
        <f t="shared" si="0"/>
        <v>1177</v>
      </c>
      <c r="L40" s="75"/>
      <c r="M40" s="76"/>
      <c r="N40" s="77"/>
      <c r="O40" s="19"/>
    </row>
    <row r="41" spans="2:15" s="20" customFormat="1" ht="15" customHeight="1" x14ac:dyDescent="0.15">
      <c r="B41" s="15">
        <v>29</v>
      </c>
      <c r="C41" s="42" t="s">
        <v>0</v>
      </c>
      <c r="D41" s="42"/>
      <c r="E41" s="42" t="s">
        <v>0</v>
      </c>
      <c r="F41" s="17"/>
      <c r="G41" s="21" t="s">
        <v>503</v>
      </c>
      <c r="H41" s="18" t="s">
        <v>31</v>
      </c>
      <c r="I41" s="16">
        <v>4</v>
      </c>
      <c r="J41" s="16" t="s">
        <v>0</v>
      </c>
      <c r="K41" s="22">
        <f t="shared" si="0"/>
        <v>1377</v>
      </c>
      <c r="L41" s="75"/>
      <c r="M41" s="76"/>
      <c r="N41" s="77"/>
      <c r="O41" s="19"/>
    </row>
    <row r="42" spans="2:15" s="20" customFormat="1" ht="15" customHeight="1" x14ac:dyDescent="0.15">
      <c r="B42" s="15">
        <v>30</v>
      </c>
      <c r="C42" s="42" t="s">
        <v>0</v>
      </c>
      <c r="D42" s="42"/>
      <c r="E42" s="42" t="s">
        <v>0</v>
      </c>
      <c r="F42" s="17"/>
      <c r="G42" s="21" t="s">
        <v>267</v>
      </c>
      <c r="H42" s="18" t="s">
        <v>29</v>
      </c>
      <c r="I42" s="16">
        <v>15</v>
      </c>
      <c r="J42" s="16" t="s">
        <v>0</v>
      </c>
      <c r="K42" s="22">
        <f t="shared" si="0"/>
        <v>1381</v>
      </c>
      <c r="L42" s="75"/>
      <c r="M42" s="76"/>
      <c r="N42" s="77"/>
      <c r="O42" s="19"/>
    </row>
    <row r="43" spans="2:15" s="20" customFormat="1" ht="15" customHeight="1" x14ac:dyDescent="0.15">
      <c r="B43" s="15">
        <v>31</v>
      </c>
      <c r="C43" s="42" t="s">
        <v>0</v>
      </c>
      <c r="D43" s="42"/>
      <c r="E43" s="42" t="s">
        <v>0</v>
      </c>
      <c r="F43" s="17"/>
      <c r="G43" s="21" t="s">
        <v>681</v>
      </c>
      <c r="H43" s="18" t="s">
        <v>31</v>
      </c>
      <c r="I43" s="16">
        <v>4</v>
      </c>
      <c r="J43" s="16" t="s">
        <v>0</v>
      </c>
      <c r="K43" s="22">
        <f t="shared" si="0"/>
        <v>1396</v>
      </c>
      <c r="L43" s="75"/>
      <c r="M43" s="76"/>
      <c r="N43" s="77"/>
      <c r="O43" s="19"/>
    </row>
    <row r="44" spans="2:15" s="20" customFormat="1" ht="15" customHeight="1" x14ac:dyDescent="0.15">
      <c r="B44" s="15">
        <v>32</v>
      </c>
      <c r="C44" s="42" t="s">
        <v>0</v>
      </c>
      <c r="D44" s="42"/>
      <c r="E44" s="42" t="s">
        <v>0</v>
      </c>
      <c r="F44" s="17"/>
      <c r="G44" s="21" t="s">
        <v>682</v>
      </c>
      <c r="H44" s="18" t="s">
        <v>31</v>
      </c>
      <c r="I44" s="16">
        <v>4</v>
      </c>
      <c r="J44" s="16" t="s">
        <v>0</v>
      </c>
      <c r="K44" s="22">
        <f t="shared" si="0"/>
        <v>1400</v>
      </c>
      <c r="L44" s="75"/>
      <c r="M44" s="76"/>
      <c r="N44" s="77"/>
      <c r="O44" s="19"/>
    </row>
    <row r="45" spans="2:15" s="20" customFormat="1" ht="15" customHeight="1" x14ac:dyDescent="0.15">
      <c r="B45" s="15">
        <v>33</v>
      </c>
      <c r="C45" s="42" t="s">
        <v>0</v>
      </c>
      <c r="D45" s="42"/>
      <c r="E45" s="42" t="s">
        <v>0</v>
      </c>
      <c r="F45" s="17"/>
      <c r="G45" s="21" t="s">
        <v>683</v>
      </c>
      <c r="H45" s="18" t="s">
        <v>31</v>
      </c>
      <c r="I45" s="16">
        <v>4</v>
      </c>
      <c r="J45" s="16" t="s">
        <v>0</v>
      </c>
      <c r="K45" s="22">
        <f t="shared" si="0"/>
        <v>1404</v>
      </c>
      <c r="L45" s="75"/>
      <c r="M45" s="76"/>
      <c r="N45" s="77"/>
      <c r="O45" s="19"/>
    </row>
    <row r="46" spans="2:15" s="20" customFormat="1" ht="15" customHeight="1" x14ac:dyDescent="0.15">
      <c r="B46" s="15">
        <v>34</v>
      </c>
      <c r="C46" s="42" t="s">
        <v>0</v>
      </c>
      <c r="D46" s="42"/>
      <c r="E46" s="42" t="s">
        <v>0</v>
      </c>
      <c r="F46" s="17"/>
      <c r="G46" s="21" t="s">
        <v>684</v>
      </c>
      <c r="H46" s="18" t="s">
        <v>31</v>
      </c>
      <c r="I46" s="16">
        <v>4</v>
      </c>
      <c r="J46" s="16" t="s">
        <v>0</v>
      </c>
      <c r="K46" s="22">
        <f t="shared" si="0"/>
        <v>1408</v>
      </c>
      <c r="L46" s="75"/>
      <c r="M46" s="76"/>
      <c r="N46" s="77"/>
      <c r="O46" s="19"/>
    </row>
    <row r="47" spans="2:15" s="20" customFormat="1" ht="15" customHeight="1" x14ac:dyDescent="0.15">
      <c r="B47" s="15">
        <v>35</v>
      </c>
      <c r="C47" s="42" t="s">
        <v>0</v>
      </c>
      <c r="D47" s="42"/>
      <c r="E47" s="42" t="s">
        <v>0</v>
      </c>
      <c r="F47" s="17"/>
      <c r="G47" s="21" t="s">
        <v>685</v>
      </c>
      <c r="H47" s="18" t="s">
        <v>29</v>
      </c>
      <c r="I47" s="16">
        <v>15</v>
      </c>
      <c r="J47" s="16" t="s">
        <v>0</v>
      </c>
      <c r="K47" s="22">
        <f t="shared" si="0"/>
        <v>1412</v>
      </c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62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41340.399398148147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63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41340.399421296293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64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41340.399444444447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65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41340.399467592593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66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41340.39949074074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67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41340.399687500001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68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41340.399710648147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725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41340.399722222224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69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41340.399745370371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D102"/>
  <sheetViews>
    <sheetView topLeftCell="B1" zoomScaleNormal="100" workbookViewId="0">
      <selection activeCell="B1" sqref="B1"/>
    </sheetView>
  </sheetViews>
  <sheetFormatPr defaultRowHeight="13.5" x14ac:dyDescent="0.15"/>
  <cols>
    <col min="1" max="1" width="15.875" hidden="1" customWidth="1"/>
    <col min="2" max="2" width="9" style="51"/>
    <col min="3" max="3" width="33.625" bestFit="1" customWidth="1"/>
    <col min="4" max="4" width="58.625" style="51" bestFit="1" customWidth="1"/>
  </cols>
  <sheetData>
    <row r="1" spans="1:4" x14ac:dyDescent="0.15">
      <c r="A1" s="61" t="s">
        <v>691</v>
      </c>
      <c r="B1" s="61" t="s">
        <v>691</v>
      </c>
      <c r="C1" s="61" t="s">
        <v>692</v>
      </c>
      <c r="D1" s="61" t="s">
        <v>693</v>
      </c>
    </row>
    <row r="2" spans="1:4" x14ac:dyDescent="0.15">
      <c r="A2" s="64">
        <v>6</v>
      </c>
      <c r="B2" s="63">
        <f>HYPERLINK("#"&amp;A2&amp;"!A1",A2)</f>
        <v>6</v>
      </c>
      <c r="C2" s="62" t="s">
        <v>38</v>
      </c>
      <c r="D2" s="62" t="s">
        <v>770</v>
      </c>
    </row>
    <row r="3" spans="1:4" x14ac:dyDescent="0.15">
      <c r="A3" s="64">
        <v>7</v>
      </c>
      <c r="B3" s="63">
        <f>HYPERLINK("#"&amp;A3&amp;"!A1",A3)</f>
        <v>7</v>
      </c>
      <c r="C3" s="62" t="s">
        <v>51</v>
      </c>
      <c r="D3" s="62" t="s">
        <v>769</v>
      </c>
    </row>
    <row r="4" spans="1:4" x14ac:dyDescent="0.15">
      <c r="A4" s="64">
        <v>8</v>
      </c>
      <c r="B4" s="63">
        <f t="shared" ref="B4:B67" si="0">HYPERLINK("#"&amp;A4&amp;"!A1",A4)</f>
        <v>8</v>
      </c>
      <c r="C4" s="62" t="s">
        <v>56</v>
      </c>
      <c r="D4" s="62" t="s">
        <v>769</v>
      </c>
    </row>
    <row r="5" spans="1:4" x14ac:dyDescent="0.15">
      <c r="A5" s="64">
        <v>9</v>
      </c>
      <c r="B5" s="63">
        <f t="shared" si="0"/>
        <v>9</v>
      </c>
      <c r="C5" s="62" t="s">
        <v>57</v>
      </c>
      <c r="D5" s="62" t="s">
        <v>769</v>
      </c>
    </row>
    <row r="6" spans="1:4" x14ac:dyDescent="0.15">
      <c r="A6" s="64">
        <v>10</v>
      </c>
      <c r="B6" s="63">
        <f t="shared" si="0"/>
        <v>10</v>
      </c>
      <c r="C6" s="62" t="s">
        <v>58</v>
      </c>
      <c r="D6" s="62" t="s">
        <v>769</v>
      </c>
    </row>
    <row r="7" spans="1:4" x14ac:dyDescent="0.15">
      <c r="A7" s="64">
        <v>11</v>
      </c>
      <c r="B7" s="63">
        <f t="shared" si="0"/>
        <v>11</v>
      </c>
      <c r="C7" s="62" t="s">
        <v>59</v>
      </c>
      <c r="D7" s="62" t="s">
        <v>769</v>
      </c>
    </row>
    <row r="8" spans="1:4" x14ac:dyDescent="0.15">
      <c r="A8" s="64">
        <v>12</v>
      </c>
      <c r="B8" s="63">
        <f t="shared" si="0"/>
        <v>12</v>
      </c>
      <c r="C8" s="62" t="s">
        <v>60</v>
      </c>
      <c r="D8" s="62" t="s">
        <v>769</v>
      </c>
    </row>
    <row r="9" spans="1:4" x14ac:dyDescent="0.15">
      <c r="A9" s="64">
        <v>13</v>
      </c>
      <c r="B9" s="63">
        <f t="shared" si="0"/>
        <v>13</v>
      </c>
      <c r="C9" s="62" t="s">
        <v>61</v>
      </c>
      <c r="D9" s="62" t="s">
        <v>769</v>
      </c>
    </row>
    <row r="10" spans="1:4" x14ac:dyDescent="0.15">
      <c r="A10" s="64">
        <v>14</v>
      </c>
      <c r="B10" s="63">
        <f t="shared" si="0"/>
        <v>14</v>
      </c>
      <c r="C10" s="62" t="s">
        <v>62</v>
      </c>
      <c r="D10" s="62" t="s">
        <v>769</v>
      </c>
    </row>
    <row r="11" spans="1:4" x14ac:dyDescent="0.15">
      <c r="A11" s="64">
        <v>15</v>
      </c>
      <c r="B11" s="63">
        <f t="shared" si="0"/>
        <v>15</v>
      </c>
      <c r="C11" s="62" t="s">
        <v>63</v>
      </c>
      <c r="D11" s="62" t="s">
        <v>769</v>
      </c>
    </row>
    <row r="12" spans="1:4" x14ac:dyDescent="0.15">
      <c r="A12" s="64">
        <v>16</v>
      </c>
      <c r="B12" s="63">
        <f t="shared" si="0"/>
        <v>16</v>
      </c>
      <c r="C12" s="62" t="s">
        <v>64</v>
      </c>
      <c r="D12" s="62" t="s">
        <v>769</v>
      </c>
    </row>
    <row r="13" spans="1:4" x14ac:dyDescent="0.15">
      <c r="A13" s="64">
        <v>17</v>
      </c>
      <c r="B13" s="63">
        <f t="shared" si="0"/>
        <v>17</v>
      </c>
      <c r="C13" s="62" t="s">
        <v>65</v>
      </c>
      <c r="D13" s="62" t="s">
        <v>769</v>
      </c>
    </row>
    <row r="14" spans="1:4" x14ac:dyDescent="0.15">
      <c r="A14" s="64">
        <v>18</v>
      </c>
      <c r="B14" s="63">
        <f t="shared" si="0"/>
        <v>18</v>
      </c>
      <c r="C14" s="62" t="s">
        <v>66</v>
      </c>
      <c r="D14" s="62" t="s">
        <v>769</v>
      </c>
    </row>
    <row r="15" spans="1:4" x14ac:dyDescent="0.15">
      <c r="A15" s="64">
        <v>19</v>
      </c>
      <c r="B15" s="63">
        <f t="shared" si="0"/>
        <v>19</v>
      </c>
      <c r="C15" s="62" t="s">
        <v>67</v>
      </c>
      <c r="D15" s="62" t="s">
        <v>769</v>
      </c>
    </row>
    <row r="16" spans="1:4" x14ac:dyDescent="0.15">
      <c r="A16" s="64">
        <v>20</v>
      </c>
      <c r="B16" s="63">
        <f t="shared" si="0"/>
        <v>20</v>
      </c>
      <c r="C16" s="62" t="s">
        <v>68</v>
      </c>
      <c r="D16" s="62" t="s">
        <v>769</v>
      </c>
    </row>
    <row r="17" spans="1:4" x14ac:dyDescent="0.15">
      <c r="A17" s="64">
        <v>21</v>
      </c>
      <c r="B17" s="63">
        <f t="shared" si="0"/>
        <v>21</v>
      </c>
      <c r="C17" s="62" t="s">
        <v>796</v>
      </c>
      <c r="D17" s="62" t="s">
        <v>769</v>
      </c>
    </row>
    <row r="18" spans="1:4" x14ac:dyDescent="0.15">
      <c r="A18" s="64">
        <v>22</v>
      </c>
      <c r="B18" s="63">
        <f t="shared" si="0"/>
        <v>22</v>
      </c>
      <c r="C18" s="62" t="s">
        <v>69</v>
      </c>
      <c r="D18" s="62" t="s">
        <v>769</v>
      </c>
    </row>
    <row r="19" spans="1:4" x14ac:dyDescent="0.15">
      <c r="A19" s="64">
        <v>24</v>
      </c>
      <c r="B19" s="63">
        <f t="shared" si="0"/>
        <v>24</v>
      </c>
      <c r="C19" s="62" t="s">
        <v>70</v>
      </c>
      <c r="D19" s="62" t="s">
        <v>769</v>
      </c>
    </row>
    <row r="20" spans="1:4" x14ac:dyDescent="0.15">
      <c r="A20" s="64">
        <v>25</v>
      </c>
      <c r="B20" s="63">
        <f t="shared" si="0"/>
        <v>25</v>
      </c>
      <c r="C20" s="62" t="s">
        <v>71</v>
      </c>
      <c r="D20" s="62" t="s">
        <v>769</v>
      </c>
    </row>
    <row r="21" spans="1:4" x14ac:dyDescent="0.15">
      <c r="A21" s="64">
        <v>26</v>
      </c>
      <c r="B21" s="63">
        <f t="shared" si="0"/>
        <v>26</v>
      </c>
      <c r="C21" s="62" t="s">
        <v>72</v>
      </c>
      <c r="D21" s="62" t="s">
        <v>769</v>
      </c>
    </row>
    <row r="22" spans="1:4" x14ac:dyDescent="0.15">
      <c r="A22" s="64">
        <v>27</v>
      </c>
      <c r="B22" s="63">
        <f t="shared" si="0"/>
        <v>27</v>
      </c>
      <c r="C22" s="62" t="s">
        <v>73</v>
      </c>
      <c r="D22" s="62" t="s">
        <v>769</v>
      </c>
    </row>
    <row r="23" spans="1:4" x14ac:dyDescent="0.15">
      <c r="A23" s="64">
        <v>28</v>
      </c>
      <c r="B23" s="63">
        <f t="shared" si="0"/>
        <v>28</v>
      </c>
      <c r="C23" s="62" t="s">
        <v>74</v>
      </c>
      <c r="D23" s="62" t="s">
        <v>769</v>
      </c>
    </row>
    <row r="24" spans="1:4" x14ac:dyDescent="0.15">
      <c r="A24" s="64">
        <v>29</v>
      </c>
      <c r="B24" s="63">
        <f t="shared" si="0"/>
        <v>29</v>
      </c>
      <c r="C24" s="62" t="s">
        <v>75</v>
      </c>
      <c r="D24" s="62" t="s">
        <v>769</v>
      </c>
    </row>
    <row r="25" spans="1:4" x14ac:dyDescent="0.15">
      <c r="A25" s="64">
        <v>30</v>
      </c>
      <c r="B25" s="63">
        <f t="shared" si="0"/>
        <v>30</v>
      </c>
      <c r="C25" s="62" t="s">
        <v>76</v>
      </c>
      <c r="D25" s="62" t="s">
        <v>769</v>
      </c>
    </row>
    <row r="26" spans="1:4" x14ac:dyDescent="0.15">
      <c r="A26" s="64">
        <v>31</v>
      </c>
      <c r="B26" s="63">
        <f t="shared" si="0"/>
        <v>31</v>
      </c>
      <c r="C26" s="62" t="s">
        <v>77</v>
      </c>
      <c r="D26" s="62" t="s">
        <v>769</v>
      </c>
    </row>
    <row r="27" spans="1:4" x14ac:dyDescent="0.15">
      <c r="A27" s="64">
        <v>32</v>
      </c>
      <c r="B27" s="63">
        <f t="shared" si="0"/>
        <v>32</v>
      </c>
      <c r="C27" s="62" t="s">
        <v>78</v>
      </c>
      <c r="D27" s="62" t="s">
        <v>769</v>
      </c>
    </row>
    <row r="28" spans="1:4" x14ac:dyDescent="0.15">
      <c r="A28" s="64">
        <v>1001</v>
      </c>
      <c r="B28" s="63">
        <f t="shared" si="0"/>
        <v>1001</v>
      </c>
      <c r="C28" s="62" t="s">
        <v>726</v>
      </c>
      <c r="D28" s="62" t="s">
        <v>769</v>
      </c>
    </row>
    <row r="29" spans="1:4" x14ac:dyDescent="0.15">
      <c r="A29" s="64">
        <v>33</v>
      </c>
      <c r="B29" s="63">
        <f t="shared" si="0"/>
        <v>33</v>
      </c>
      <c r="C29" s="62" t="s">
        <v>79</v>
      </c>
      <c r="D29" s="62" t="s">
        <v>769</v>
      </c>
    </row>
    <row r="30" spans="1:4" x14ac:dyDescent="0.15">
      <c r="A30" s="64">
        <v>34</v>
      </c>
      <c r="B30" s="63">
        <f t="shared" si="0"/>
        <v>34</v>
      </c>
      <c r="C30" s="62" t="s">
        <v>80</v>
      </c>
      <c r="D30" s="62" t="s">
        <v>769</v>
      </c>
    </row>
    <row r="31" spans="1:4" x14ac:dyDescent="0.15">
      <c r="A31" s="64">
        <v>35</v>
      </c>
      <c r="B31" s="63">
        <f t="shared" si="0"/>
        <v>35</v>
      </c>
      <c r="C31" s="62" t="s">
        <v>710</v>
      </c>
      <c r="D31" s="62" t="s">
        <v>769</v>
      </c>
    </row>
    <row r="32" spans="1:4" x14ac:dyDescent="0.15">
      <c r="A32" s="64">
        <v>36</v>
      </c>
      <c r="B32" s="63">
        <f t="shared" si="0"/>
        <v>36</v>
      </c>
      <c r="C32" s="62" t="s">
        <v>81</v>
      </c>
      <c r="D32" s="62" t="s">
        <v>769</v>
      </c>
    </row>
    <row r="33" spans="1:4" x14ac:dyDescent="0.15">
      <c r="A33" s="64">
        <v>37</v>
      </c>
      <c r="B33" s="63">
        <f t="shared" si="0"/>
        <v>37</v>
      </c>
      <c r="C33" s="62" t="s">
        <v>82</v>
      </c>
      <c r="D33" s="62" t="s">
        <v>769</v>
      </c>
    </row>
    <row r="34" spans="1:4" x14ac:dyDescent="0.15">
      <c r="A34" s="64">
        <v>38</v>
      </c>
      <c r="B34" s="63">
        <f t="shared" si="0"/>
        <v>38</v>
      </c>
      <c r="C34" s="62" t="s">
        <v>83</v>
      </c>
      <c r="D34" s="62" t="s">
        <v>769</v>
      </c>
    </row>
    <row r="35" spans="1:4" x14ac:dyDescent="0.15">
      <c r="A35" s="64">
        <v>39</v>
      </c>
      <c r="B35" s="63">
        <f t="shared" si="0"/>
        <v>39</v>
      </c>
      <c r="C35" s="62" t="s">
        <v>84</v>
      </c>
      <c r="D35" s="62" t="s">
        <v>769</v>
      </c>
    </row>
    <row r="36" spans="1:4" x14ac:dyDescent="0.15">
      <c r="A36" s="64">
        <v>1002</v>
      </c>
      <c r="B36" s="63">
        <f t="shared" si="0"/>
        <v>1002</v>
      </c>
      <c r="C36" s="62" t="s">
        <v>727</v>
      </c>
      <c r="D36" s="62" t="s">
        <v>769</v>
      </c>
    </row>
    <row r="37" spans="1:4" x14ac:dyDescent="0.15">
      <c r="A37" s="64">
        <v>40</v>
      </c>
      <c r="B37" s="63">
        <f t="shared" si="0"/>
        <v>40</v>
      </c>
      <c r="C37" s="62" t="s">
        <v>85</v>
      </c>
      <c r="D37" s="62" t="s">
        <v>769</v>
      </c>
    </row>
    <row r="38" spans="1:4" x14ac:dyDescent="0.15">
      <c r="A38" s="64">
        <v>41</v>
      </c>
      <c r="B38" s="63">
        <f t="shared" si="0"/>
        <v>41</v>
      </c>
      <c r="C38" s="62" t="s">
        <v>86</v>
      </c>
      <c r="D38" s="62" t="s">
        <v>769</v>
      </c>
    </row>
    <row r="39" spans="1:4" x14ac:dyDescent="0.15">
      <c r="A39" s="64">
        <v>1003</v>
      </c>
      <c r="B39" s="63">
        <f t="shared" si="0"/>
        <v>1003</v>
      </c>
      <c r="C39" s="62" t="s">
        <v>711</v>
      </c>
      <c r="D39" s="62" t="s">
        <v>769</v>
      </c>
    </row>
    <row r="40" spans="1:4" x14ac:dyDescent="0.15">
      <c r="A40" s="64">
        <v>42</v>
      </c>
      <c r="B40" s="63">
        <f t="shared" si="0"/>
        <v>42</v>
      </c>
      <c r="C40" s="62" t="s">
        <v>87</v>
      </c>
      <c r="D40" s="62" t="s">
        <v>769</v>
      </c>
    </row>
    <row r="41" spans="1:4" x14ac:dyDescent="0.15">
      <c r="A41" s="64">
        <v>43</v>
      </c>
      <c r="B41" s="63">
        <f t="shared" si="0"/>
        <v>43</v>
      </c>
      <c r="C41" s="62" t="s">
        <v>88</v>
      </c>
      <c r="D41" s="62" t="s">
        <v>769</v>
      </c>
    </row>
    <row r="42" spans="1:4" x14ac:dyDescent="0.15">
      <c r="A42" s="64">
        <v>44</v>
      </c>
      <c r="B42" s="63">
        <f t="shared" si="0"/>
        <v>44</v>
      </c>
      <c r="C42" s="62" t="s">
        <v>89</v>
      </c>
      <c r="D42" s="62" t="s">
        <v>769</v>
      </c>
    </row>
    <row r="43" spans="1:4" x14ac:dyDescent="0.15">
      <c r="A43" s="64">
        <v>45</v>
      </c>
      <c r="B43" s="63">
        <f t="shared" si="0"/>
        <v>45</v>
      </c>
      <c r="C43" s="62" t="s">
        <v>90</v>
      </c>
      <c r="D43" s="62" t="s">
        <v>769</v>
      </c>
    </row>
    <row r="44" spans="1:4" x14ac:dyDescent="0.15">
      <c r="A44" s="64">
        <v>46</v>
      </c>
      <c r="B44" s="63">
        <f t="shared" si="0"/>
        <v>46</v>
      </c>
      <c r="C44" s="62" t="s">
        <v>91</v>
      </c>
      <c r="D44" s="62" t="s">
        <v>769</v>
      </c>
    </row>
    <row r="45" spans="1:4" x14ac:dyDescent="0.15">
      <c r="A45" s="64">
        <v>47</v>
      </c>
      <c r="B45" s="63">
        <f t="shared" si="0"/>
        <v>47</v>
      </c>
      <c r="C45" s="62" t="s">
        <v>92</v>
      </c>
      <c r="D45" s="62" t="s">
        <v>769</v>
      </c>
    </row>
    <row r="46" spans="1:4" x14ac:dyDescent="0.15">
      <c r="A46" s="64">
        <v>48</v>
      </c>
      <c r="B46" s="63">
        <f t="shared" si="0"/>
        <v>48</v>
      </c>
      <c r="C46" s="62" t="s">
        <v>93</v>
      </c>
      <c r="D46" s="62" t="s">
        <v>769</v>
      </c>
    </row>
    <row r="47" spans="1:4" x14ac:dyDescent="0.15">
      <c r="A47" s="64">
        <v>1004</v>
      </c>
      <c r="B47" s="63">
        <f t="shared" si="0"/>
        <v>1004</v>
      </c>
      <c r="C47" s="62" t="s">
        <v>712</v>
      </c>
      <c r="D47" s="62" t="s">
        <v>769</v>
      </c>
    </row>
    <row r="48" spans="1:4" x14ac:dyDescent="0.15">
      <c r="A48" s="64">
        <v>1005</v>
      </c>
      <c r="B48" s="63">
        <f t="shared" si="0"/>
        <v>1005</v>
      </c>
      <c r="C48" s="62" t="s">
        <v>713</v>
      </c>
      <c r="D48" s="62" t="s">
        <v>769</v>
      </c>
    </row>
    <row r="49" spans="1:4" x14ac:dyDescent="0.15">
      <c r="A49" s="64">
        <v>49</v>
      </c>
      <c r="B49" s="63">
        <f t="shared" si="0"/>
        <v>49</v>
      </c>
      <c r="C49" s="62" t="s">
        <v>94</v>
      </c>
      <c r="D49" s="62" t="s">
        <v>769</v>
      </c>
    </row>
    <row r="50" spans="1:4" x14ac:dyDescent="0.15">
      <c r="A50" s="64">
        <v>50</v>
      </c>
      <c r="B50" s="63">
        <f t="shared" si="0"/>
        <v>50</v>
      </c>
      <c r="C50" s="62" t="s">
        <v>95</v>
      </c>
      <c r="D50" s="62" t="s">
        <v>769</v>
      </c>
    </row>
    <row r="51" spans="1:4" x14ac:dyDescent="0.15">
      <c r="A51" s="64">
        <v>51</v>
      </c>
      <c r="B51" s="63">
        <f t="shared" si="0"/>
        <v>51</v>
      </c>
      <c r="C51" s="62" t="s">
        <v>96</v>
      </c>
      <c r="D51" s="62" t="s">
        <v>769</v>
      </c>
    </row>
    <row r="52" spans="1:4" x14ac:dyDescent="0.15">
      <c r="A52" s="64">
        <v>52</v>
      </c>
      <c r="B52" s="63">
        <f t="shared" si="0"/>
        <v>52</v>
      </c>
      <c r="C52" s="62" t="s">
        <v>97</v>
      </c>
      <c r="D52" s="62" t="s">
        <v>769</v>
      </c>
    </row>
    <row r="53" spans="1:4" x14ac:dyDescent="0.15">
      <c r="A53" s="64">
        <v>53</v>
      </c>
      <c r="B53" s="63">
        <f t="shared" si="0"/>
        <v>53</v>
      </c>
      <c r="C53" s="62" t="s">
        <v>98</v>
      </c>
      <c r="D53" s="62" t="s">
        <v>769</v>
      </c>
    </row>
    <row r="54" spans="1:4" x14ac:dyDescent="0.15">
      <c r="A54" s="64">
        <v>54</v>
      </c>
      <c r="B54" s="63">
        <f t="shared" si="0"/>
        <v>54</v>
      </c>
      <c r="C54" s="62" t="s">
        <v>99</v>
      </c>
      <c r="D54" s="62" t="s">
        <v>769</v>
      </c>
    </row>
    <row r="55" spans="1:4" x14ac:dyDescent="0.15">
      <c r="A55" s="64">
        <v>55</v>
      </c>
      <c r="B55" s="63">
        <f t="shared" si="0"/>
        <v>55</v>
      </c>
      <c r="C55" s="62" t="s">
        <v>100</v>
      </c>
      <c r="D55" s="62" t="s">
        <v>769</v>
      </c>
    </row>
    <row r="56" spans="1:4" x14ac:dyDescent="0.15">
      <c r="A56" s="64">
        <v>56</v>
      </c>
      <c r="B56" s="63">
        <f t="shared" si="0"/>
        <v>56</v>
      </c>
      <c r="C56" s="62" t="s">
        <v>101</v>
      </c>
      <c r="D56" s="62" t="s">
        <v>769</v>
      </c>
    </row>
    <row r="57" spans="1:4" x14ac:dyDescent="0.15">
      <c r="A57" s="64">
        <v>68</v>
      </c>
      <c r="B57" s="63">
        <f t="shared" si="0"/>
        <v>68</v>
      </c>
      <c r="C57" s="62" t="s">
        <v>149</v>
      </c>
      <c r="D57" s="62" t="s">
        <v>771</v>
      </c>
    </row>
    <row r="58" spans="1:4" x14ac:dyDescent="0.15">
      <c r="A58" s="64">
        <v>71</v>
      </c>
      <c r="B58" s="63">
        <f t="shared" si="0"/>
        <v>71</v>
      </c>
      <c r="C58" s="62" t="s">
        <v>150</v>
      </c>
      <c r="D58" s="62" t="s">
        <v>772</v>
      </c>
    </row>
    <row r="59" spans="1:4" x14ac:dyDescent="0.15">
      <c r="A59" s="64">
        <v>73</v>
      </c>
      <c r="B59" s="63">
        <f t="shared" si="0"/>
        <v>73</v>
      </c>
      <c r="C59" s="62" t="s">
        <v>151</v>
      </c>
      <c r="D59" s="62" t="s">
        <v>773</v>
      </c>
    </row>
    <row r="60" spans="1:4" x14ac:dyDescent="0.15">
      <c r="A60" s="64">
        <v>78</v>
      </c>
      <c r="B60" s="63">
        <f t="shared" si="0"/>
        <v>78</v>
      </c>
      <c r="C60" s="62" t="s">
        <v>157</v>
      </c>
      <c r="D60" s="62" t="s">
        <v>774</v>
      </c>
    </row>
    <row r="61" spans="1:4" x14ac:dyDescent="0.15">
      <c r="A61" s="64">
        <v>79</v>
      </c>
      <c r="B61" s="63">
        <f t="shared" si="0"/>
        <v>79</v>
      </c>
      <c r="C61" s="62" t="s">
        <v>187</v>
      </c>
      <c r="D61" s="62" t="s">
        <v>714</v>
      </c>
    </row>
    <row r="62" spans="1:4" x14ac:dyDescent="0.15">
      <c r="A62" s="64">
        <v>81</v>
      </c>
      <c r="B62" s="63">
        <f t="shared" si="0"/>
        <v>81</v>
      </c>
      <c r="C62" s="62" t="s">
        <v>194</v>
      </c>
      <c r="D62" s="62" t="s">
        <v>775</v>
      </c>
    </row>
    <row r="63" spans="1:4" x14ac:dyDescent="0.15">
      <c r="A63" s="64">
        <v>82</v>
      </c>
      <c r="B63" s="63">
        <f t="shared" si="0"/>
        <v>82</v>
      </c>
      <c r="C63" s="62" t="s">
        <v>205</v>
      </c>
      <c r="D63" s="62" t="s">
        <v>776</v>
      </c>
    </row>
    <row r="64" spans="1:4" x14ac:dyDescent="0.15">
      <c r="A64" s="64">
        <v>87</v>
      </c>
      <c r="B64" s="63">
        <f t="shared" si="0"/>
        <v>87</v>
      </c>
      <c r="C64" s="62" t="s">
        <v>207</v>
      </c>
      <c r="D64" s="62" t="s">
        <v>777</v>
      </c>
    </row>
    <row r="65" spans="1:4" x14ac:dyDescent="0.15">
      <c r="A65" s="64">
        <v>88</v>
      </c>
      <c r="B65" s="63">
        <f t="shared" si="0"/>
        <v>88</v>
      </c>
      <c r="C65" s="62" t="s">
        <v>218</v>
      </c>
      <c r="D65" s="62" t="s">
        <v>715</v>
      </c>
    </row>
    <row r="66" spans="1:4" x14ac:dyDescent="0.15">
      <c r="A66" s="64">
        <v>101</v>
      </c>
      <c r="B66" s="63">
        <f t="shared" si="0"/>
        <v>101</v>
      </c>
      <c r="C66" s="62" t="s">
        <v>293</v>
      </c>
      <c r="D66" s="62" t="s">
        <v>778</v>
      </c>
    </row>
    <row r="67" spans="1:4" x14ac:dyDescent="0.15">
      <c r="A67" s="64">
        <v>102</v>
      </c>
      <c r="B67" s="63">
        <f t="shared" si="0"/>
        <v>102</v>
      </c>
      <c r="C67" s="62" t="s">
        <v>313</v>
      </c>
      <c r="D67" s="62" t="s">
        <v>779</v>
      </c>
    </row>
    <row r="68" spans="1:4" x14ac:dyDescent="0.15">
      <c r="A68" s="64">
        <v>103</v>
      </c>
      <c r="B68" s="63">
        <f t="shared" ref="B68:B102" si="1">HYPERLINK("#"&amp;A68&amp;"!A1",A68)</f>
        <v>103</v>
      </c>
      <c r="C68" s="62" t="s">
        <v>317</v>
      </c>
      <c r="D68" s="62" t="s">
        <v>780</v>
      </c>
    </row>
    <row r="69" spans="1:4" x14ac:dyDescent="0.15">
      <c r="A69" s="64">
        <v>105</v>
      </c>
      <c r="B69" s="63">
        <f t="shared" si="1"/>
        <v>105</v>
      </c>
      <c r="C69" s="62" t="s">
        <v>326</v>
      </c>
      <c r="D69" s="62" t="s">
        <v>781</v>
      </c>
    </row>
    <row r="70" spans="1:4" x14ac:dyDescent="0.15">
      <c r="A70" s="64">
        <v>108</v>
      </c>
      <c r="B70" s="63">
        <f t="shared" si="1"/>
        <v>108</v>
      </c>
      <c r="C70" s="62" t="s">
        <v>382</v>
      </c>
      <c r="D70" s="62" t="s">
        <v>731</v>
      </c>
    </row>
    <row r="71" spans="1:4" x14ac:dyDescent="0.15">
      <c r="A71" s="64">
        <v>1006</v>
      </c>
      <c r="B71" s="63">
        <f t="shared" si="1"/>
        <v>1006</v>
      </c>
      <c r="C71" s="62" t="s">
        <v>716</v>
      </c>
      <c r="D71" s="62" t="s">
        <v>764</v>
      </c>
    </row>
    <row r="72" spans="1:4" x14ac:dyDescent="0.15">
      <c r="A72" s="64">
        <v>1007</v>
      </c>
      <c r="B72" s="63">
        <f t="shared" si="1"/>
        <v>1007</v>
      </c>
      <c r="C72" s="62" t="s">
        <v>717</v>
      </c>
      <c r="D72" s="62" t="s">
        <v>765</v>
      </c>
    </row>
    <row r="73" spans="1:4" x14ac:dyDescent="0.15">
      <c r="A73" s="64">
        <v>115</v>
      </c>
      <c r="B73" s="63">
        <f t="shared" si="1"/>
        <v>115</v>
      </c>
      <c r="C73" s="62" t="s">
        <v>415</v>
      </c>
      <c r="D73" s="62" t="s">
        <v>762</v>
      </c>
    </row>
    <row r="74" spans="1:4" x14ac:dyDescent="0.15">
      <c r="A74" s="64">
        <v>116</v>
      </c>
      <c r="B74" s="63">
        <f t="shared" si="1"/>
        <v>116</v>
      </c>
      <c r="C74" s="62" t="s">
        <v>421</v>
      </c>
      <c r="D74" s="62" t="s">
        <v>718</v>
      </c>
    </row>
    <row r="75" spans="1:4" x14ac:dyDescent="0.15">
      <c r="A75" s="64">
        <v>123</v>
      </c>
      <c r="B75" s="63">
        <f t="shared" si="1"/>
        <v>123</v>
      </c>
      <c r="C75" s="62" t="s">
        <v>485</v>
      </c>
      <c r="D75" s="62" t="s">
        <v>719</v>
      </c>
    </row>
    <row r="76" spans="1:4" x14ac:dyDescent="0.15">
      <c r="A76" s="64">
        <v>138</v>
      </c>
      <c r="B76" s="63">
        <f t="shared" si="1"/>
        <v>138</v>
      </c>
      <c r="C76" s="62" t="s">
        <v>492</v>
      </c>
      <c r="D76" s="62" t="s">
        <v>763</v>
      </c>
    </row>
    <row r="77" spans="1:4" x14ac:dyDescent="0.15">
      <c r="A77" s="64" t="s">
        <v>757</v>
      </c>
      <c r="B77" s="63" t="str">
        <f t="shared" si="1"/>
        <v>139a</v>
      </c>
      <c r="C77" s="62" t="s">
        <v>720</v>
      </c>
      <c r="D77" s="62" t="s">
        <v>766</v>
      </c>
    </row>
    <row r="78" spans="1:4" x14ac:dyDescent="0.15">
      <c r="A78" s="64">
        <v>1008</v>
      </c>
      <c r="B78" s="63">
        <f t="shared" si="1"/>
        <v>1008</v>
      </c>
      <c r="C78" s="62" t="s">
        <v>756</v>
      </c>
      <c r="D78" s="62" t="s">
        <v>766</v>
      </c>
    </row>
    <row r="79" spans="1:4" x14ac:dyDescent="0.15">
      <c r="A79" s="64">
        <v>148</v>
      </c>
      <c r="B79" s="63">
        <f t="shared" si="1"/>
        <v>148</v>
      </c>
      <c r="C79" s="62" t="s">
        <v>758</v>
      </c>
      <c r="D79" s="62" t="s">
        <v>721</v>
      </c>
    </row>
    <row r="80" spans="1:4" x14ac:dyDescent="0.15">
      <c r="A80" s="64">
        <v>149</v>
      </c>
      <c r="B80" s="63">
        <f t="shared" si="1"/>
        <v>149</v>
      </c>
      <c r="C80" s="62" t="s">
        <v>550</v>
      </c>
      <c r="D80" s="62" t="s">
        <v>767</v>
      </c>
    </row>
    <row r="81" spans="1:4" x14ac:dyDescent="0.15">
      <c r="A81" s="64">
        <v>150</v>
      </c>
      <c r="B81" s="63">
        <f t="shared" si="1"/>
        <v>150</v>
      </c>
      <c r="C81" s="62" t="s">
        <v>556</v>
      </c>
      <c r="D81" s="62" t="s">
        <v>767</v>
      </c>
    </row>
    <row r="82" spans="1:4" x14ac:dyDescent="0.15">
      <c r="A82" s="64">
        <v>151</v>
      </c>
      <c r="B82" s="63">
        <f t="shared" si="1"/>
        <v>151</v>
      </c>
      <c r="C82" s="62" t="s">
        <v>558</v>
      </c>
      <c r="D82" s="62" t="s">
        <v>782</v>
      </c>
    </row>
    <row r="83" spans="1:4" x14ac:dyDescent="0.15">
      <c r="A83" s="64">
        <v>152</v>
      </c>
      <c r="B83" s="63">
        <f t="shared" si="1"/>
        <v>152</v>
      </c>
      <c r="C83" s="62" t="s">
        <v>566</v>
      </c>
      <c r="D83" s="62" t="s">
        <v>722</v>
      </c>
    </row>
    <row r="84" spans="1:4" x14ac:dyDescent="0.15">
      <c r="A84" s="64">
        <v>153</v>
      </c>
      <c r="B84" s="63">
        <f t="shared" si="1"/>
        <v>153</v>
      </c>
      <c r="C84" s="62" t="s">
        <v>585</v>
      </c>
      <c r="D84" s="62" t="s">
        <v>723</v>
      </c>
    </row>
    <row r="85" spans="1:4" x14ac:dyDescent="0.15">
      <c r="A85" s="64">
        <v>154</v>
      </c>
      <c r="B85" s="63">
        <f t="shared" si="1"/>
        <v>154</v>
      </c>
      <c r="C85" s="62" t="s">
        <v>591</v>
      </c>
      <c r="D85" s="62" t="s">
        <v>724</v>
      </c>
    </row>
    <row r="86" spans="1:4" x14ac:dyDescent="0.15">
      <c r="A86" s="64">
        <v>164</v>
      </c>
      <c r="B86" s="63">
        <f t="shared" si="1"/>
        <v>164</v>
      </c>
      <c r="C86" s="62" t="s">
        <v>595</v>
      </c>
      <c r="D86" s="62" t="s">
        <v>709</v>
      </c>
    </row>
    <row r="87" spans="1:4" x14ac:dyDescent="0.15">
      <c r="A87" s="64">
        <v>165</v>
      </c>
      <c r="B87" s="63">
        <f t="shared" si="1"/>
        <v>165</v>
      </c>
      <c r="C87" s="62" t="s">
        <v>598</v>
      </c>
      <c r="D87" s="62" t="s">
        <v>783</v>
      </c>
    </row>
    <row r="88" spans="1:4" x14ac:dyDescent="0.15">
      <c r="A88" s="64">
        <v>167</v>
      </c>
      <c r="B88" s="63">
        <f t="shared" si="1"/>
        <v>167</v>
      </c>
      <c r="C88" s="62" t="s">
        <v>605</v>
      </c>
      <c r="D88" s="62" t="s">
        <v>768</v>
      </c>
    </row>
    <row r="89" spans="1:4" x14ac:dyDescent="0.15">
      <c r="A89" s="64">
        <v>168</v>
      </c>
      <c r="B89" s="63">
        <f t="shared" si="1"/>
        <v>168</v>
      </c>
      <c r="C89" s="62" t="s">
        <v>607</v>
      </c>
      <c r="D89" s="62" t="s">
        <v>784</v>
      </c>
    </row>
    <row r="90" spans="1:4" x14ac:dyDescent="0.15">
      <c r="A90" s="64">
        <v>177</v>
      </c>
      <c r="B90" s="63">
        <f t="shared" si="1"/>
        <v>177</v>
      </c>
      <c r="C90" s="62" t="s">
        <v>617</v>
      </c>
      <c r="D90" s="62" t="s">
        <v>784</v>
      </c>
    </row>
    <row r="91" spans="1:4" x14ac:dyDescent="0.15">
      <c r="A91" s="64">
        <v>183</v>
      </c>
      <c r="B91" s="63">
        <f t="shared" si="1"/>
        <v>183</v>
      </c>
      <c r="C91" s="62" t="s">
        <v>621</v>
      </c>
      <c r="D91" s="62" t="s">
        <v>785</v>
      </c>
    </row>
    <row r="92" spans="1:4" x14ac:dyDescent="0.15">
      <c r="A92" s="64">
        <v>185</v>
      </c>
      <c r="B92" s="63">
        <f t="shared" si="1"/>
        <v>185</v>
      </c>
      <c r="C92" s="62" t="s">
        <v>622</v>
      </c>
      <c r="D92" s="62" t="s">
        <v>786</v>
      </c>
    </row>
    <row r="93" spans="1:4" x14ac:dyDescent="0.15">
      <c r="A93" s="64">
        <v>187</v>
      </c>
      <c r="B93" s="63">
        <f t="shared" si="1"/>
        <v>187</v>
      </c>
      <c r="C93" s="62" t="s">
        <v>623</v>
      </c>
      <c r="D93" s="62" t="s">
        <v>787</v>
      </c>
    </row>
    <row r="94" spans="1:4" x14ac:dyDescent="0.15">
      <c r="A94" s="64">
        <v>189</v>
      </c>
      <c r="B94" s="63">
        <f t="shared" si="1"/>
        <v>189</v>
      </c>
      <c r="C94" s="62" t="s">
        <v>624</v>
      </c>
      <c r="D94" s="62" t="s">
        <v>788</v>
      </c>
    </row>
    <row r="95" spans="1:4" x14ac:dyDescent="0.15">
      <c r="A95" s="64">
        <v>191</v>
      </c>
      <c r="B95" s="63">
        <f t="shared" si="1"/>
        <v>191</v>
      </c>
      <c r="C95" s="62" t="s">
        <v>625</v>
      </c>
      <c r="D95" s="62" t="s">
        <v>789</v>
      </c>
    </row>
    <row r="96" spans="1:4" x14ac:dyDescent="0.15">
      <c r="A96" s="64">
        <v>193</v>
      </c>
      <c r="B96" s="63">
        <f t="shared" si="1"/>
        <v>193</v>
      </c>
      <c r="C96" s="62" t="s">
        <v>626</v>
      </c>
      <c r="D96" s="62" t="s">
        <v>790</v>
      </c>
    </row>
    <row r="97" spans="1:4" x14ac:dyDescent="0.15">
      <c r="A97" s="64">
        <v>195</v>
      </c>
      <c r="B97" s="63">
        <f t="shared" si="1"/>
        <v>195</v>
      </c>
      <c r="C97" s="62" t="s">
        <v>627</v>
      </c>
      <c r="D97" s="62" t="s">
        <v>791</v>
      </c>
    </row>
    <row r="98" spans="1:4" x14ac:dyDescent="0.15">
      <c r="A98" s="64">
        <v>220</v>
      </c>
      <c r="B98" s="63">
        <f t="shared" si="1"/>
        <v>220</v>
      </c>
      <c r="C98" s="62" t="s">
        <v>642</v>
      </c>
      <c r="D98" s="62" t="s">
        <v>792</v>
      </c>
    </row>
    <row r="99" spans="1:4" x14ac:dyDescent="0.15">
      <c r="A99" s="64">
        <v>221</v>
      </c>
      <c r="B99" s="63">
        <f t="shared" si="1"/>
        <v>221</v>
      </c>
      <c r="C99" s="62" t="s">
        <v>648</v>
      </c>
      <c r="D99" s="62" t="s">
        <v>793</v>
      </c>
    </row>
    <row r="100" spans="1:4" x14ac:dyDescent="0.15">
      <c r="A100" s="64">
        <v>223</v>
      </c>
      <c r="B100" s="63">
        <f t="shared" si="1"/>
        <v>223</v>
      </c>
      <c r="C100" s="62" t="s">
        <v>650</v>
      </c>
      <c r="D100" s="62" t="s">
        <v>794</v>
      </c>
    </row>
    <row r="101" spans="1:4" x14ac:dyDescent="0.15">
      <c r="A101" s="64">
        <v>224</v>
      </c>
      <c r="B101" s="63">
        <f t="shared" si="1"/>
        <v>224</v>
      </c>
      <c r="C101" s="62" t="s">
        <v>651</v>
      </c>
      <c r="D101" s="62" t="s">
        <v>795</v>
      </c>
    </row>
    <row r="102" spans="1:4" x14ac:dyDescent="0.15">
      <c r="A102" s="64">
        <v>229</v>
      </c>
      <c r="B102" s="63">
        <f t="shared" si="1"/>
        <v>229</v>
      </c>
      <c r="C102" s="62" t="s">
        <v>658</v>
      </c>
      <c r="D102" s="62" t="s">
        <v>690</v>
      </c>
    </row>
  </sheetData>
  <phoneticPr fontId="1"/>
  <pageMargins left="0.70866141732283472" right="0.70866141732283472" top="0.74803149606299213" bottom="0.74803149606299213" header="0.31496062992125984" footer="0.3149606299212598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70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41340.399791666663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71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41340.39980324074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72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41340.399826388886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73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41340.39984953704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74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41340.399872685186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75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41340.399884259263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76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41340.399907407409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77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41340.399930555555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78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41340.399953703702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726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/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7" t="s">
        <v>5</v>
      </c>
      <c r="G12" s="47" t="s">
        <v>6</v>
      </c>
      <c r="H12" s="47" t="s">
        <v>7</v>
      </c>
      <c r="I12" s="47" t="s">
        <v>8</v>
      </c>
      <c r="J12" s="47" t="s">
        <v>9</v>
      </c>
      <c r="K12" s="47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5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6" t="s">
        <v>0</v>
      </c>
      <c r="D14" s="46"/>
      <c r="E14" s="46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6" t="s">
        <v>0</v>
      </c>
      <c r="D15" s="46"/>
      <c r="E15" s="46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6" t="s">
        <v>0</v>
      </c>
      <c r="D16" s="46"/>
      <c r="E16" s="46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6" t="s">
        <v>0</v>
      </c>
      <c r="D17" s="46"/>
      <c r="E17" s="46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6" t="s">
        <v>0</v>
      </c>
      <c r="D18" s="46"/>
      <c r="E18" s="46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6"/>
      <c r="D19" s="46"/>
      <c r="E19" s="46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6"/>
      <c r="D20" s="46"/>
      <c r="E20" s="46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6"/>
      <c r="D21" s="46"/>
      <c r="E21" s="46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6"/>
      <c r="D22" s="46"/>
      <c r="E22" s="46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6"/>
      <c r="D23" s="46"/>
      <c r="E23" s="46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6"/>
      <c r="D24" s="46"/>
      <c r="E24" s="46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6"/>
      <c r="D25" s="46"/>
      <c r="E25" s="46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6"/>
      <c r="D26" s="46"/>
      <c r="E26" s="46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6"/>
      <c r="D27" s="46"/>
      <c r="E27" s="46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6"/>
      <c r="D28" s="46"/>
      <c r="E28" s="46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6"/>
      <c r="D29" s="46"/>
      <c r="E29" s="46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6"/>
      <c r="D30" s="46"/>
      <c r="E30" s="46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6"/>
      <c r="D31" s="46"/>
      <c r="E31" s="46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6"/>
      <c r="D32" s="46"/>
      <c r="E32" s="46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6"/>
      <c r="D33" s="46"/>
      <c r="E33" s="46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6"/>
      <c r="D34" s="46"/>
      <c r="E34" s="46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6"/>
      <c r="D35" s="46"/>
      <c r="E35" s="46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6"/>
      <c r="D36" s="46"/>
      <c r="E36" s="46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6"/>
      <c r="D37" s="46"/>
      <c r="E37" s="46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6"/>
      <c r="D38" s="46"/>
      <c r="E38" s="46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6"/>
      <c r="D39" s="46"/>
      <c r="E39" s="46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6"/>
      <c r="D40" s="46"/>
      <c r="E40" s="46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6"/>
      <c r="D41" s="46"/>
      <c r="E41" s="46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6"/>
      <c r="D42" s="46"/>
      <c r="E42" s="46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6"/>
      <c r="D43" s="46"/>
      <c r="E43" s="46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6"/>
      <c r="D44" s="46"/>
      <c r="E44" s="46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6"/>
      <c r="D45" s="46"/>
      <c r="E45" s="46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6"/>
      <c r="D46" s="46"/>
      <c r="E46" s="46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6"/>
      <c r="D47" s="46"/>
      <c r="E47" s="46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6"/>
      <c r="D48" s="46"/>
      <c r="E48" s="46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6"/>
      <c r="D49" s="46"/>
      <c r="E49" s="46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6"/>
      <c r="D50" s="46"/>
      <c r="E50" s="46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6"/>
      <c r="D51" s="46"/>
      <c r="E51" s="46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6"/>
      <c r="D52" s="46"/>
      <c r="E52" s="46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6"/>
      <c r="D53" s="46"/>
      <c r="E53" s="46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6"/>
      <c r="D54" s="46"/>
      <c r="E54" s="46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6"/>
      <c r="D55" s="46"/>
      <c r="E55" s="46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6"/>
      <c r="D56" s="46"/>
      <c r="E56" s="46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6"/>
      <c r="D57" s="46"/>
      <c r="E57" s="46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6"/>
      <c r="D58" s="46"/>
      <c r="E58" s="46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6"/>
      <c r="D59" s="46"/>
      <c r="E59" s="46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6"/>
      <c r="D60" s="46"/>
      <c r="E60" s="46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6"/>
      <c r="D61" s="46"/>
      <c r="E61" s="46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6"/>
      <c r="D62" s="46"/>
      <c r="E62" s="46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B11:F11"/>
    <mergeCell ref="G11:N11"/>
    <mergeCell ref="L12:N12"/>
    <mergeCell ref="L13:N13"/>
    <mergeCell ref="L14:N14"/>
    <mergeCell ref="L15:N15"/>
    <mergeCell ref="G9:H9"/>
    <mergeCell ref="I9:J9"/>
    <mergeCell ref="M9:N9"/>
    <mergeCell ref="G10:H10"/>
    <mergeCell ref="I10:J10"/>
    <mergeCell ref="M10:N10"/>
    <mergeCell ref="G7:H7"/>
    <mergeCell ref="I7:J7"/>
    <mergeCell ref="M7:N7"/>
    <mergeCell ref="G8:H8"/>
    <mergeCell ref="I8:J8"/>
    <mergeCell ref="M8:N8"/>
    <mergeCell ref="B2:H2"/>
    <mergeCell ref="I2:I6"/>
    <mergeCell ref="J2:N6"/>
    <mergeCell ref="G3:H3"/>
    <mergeCell ref="G4:H4"/>
    <mergeCell ref="G5:H5"/>
    <mergeCell ref="G6:H6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38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377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41340.399236111109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39</v>
      </c>
      <c r="H14" s="18" t="s">
        <v>29</v>
      </c>
      <c r="I14" s="16">
        <v>50</v>
      </c>
      <c r="J14" s="16" t="s">
        <v>0</v>
      </c>
      <c r="K14" s="22">
        <f t="shared" ref="K14:K25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40</v>
      </c>
      <c r="H15" s="18" t="s">
        <v>29</v>
      </c>
      <c r="I15" s="16">
        <v>60</v>
      </c>
      <c r="J15" s="16" t="s">
        <v>0</v>
      </c>
      <c r="K15" s="22">
        <f>K14+I14</f>
        <v>55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41</v>
      </c>
      <c r="H16" s="18" t="s">
        <v>29</v>
      </c>
      <c r="I16" s="16">
        <v>-1</v>
      </c>
      <c r="J16" s="16" t="s">
        <v>0</v>
      </c>
      <c r="K16" s="22">
        <f>K15+I15</f>
        <v>115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42</v>
      </c>
      <c r="H17" s="18" t="s">
        <v>29</v>
      </c>
      <c r="I17" s="16">
        <v>80</v>
      </c>
      <c r="J17" s="16" t="s">
        <v>0</v>
      </c>
      <c r="K17" s="22">
        <f>K16+I16</f>
        <v>114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43</v>
      </c>
      <c r="H18" s="18" t="s">
        <v>29</v>
      </c>
      <c r="I18" s="16">
        <v>80</v>
      </c>
      <c r="J18" s="16" t="s">
        <v>0</v>
      </c>
      <c r="K18" s="22">
        <f>K17+I17</f>
        <v>194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44</v>
      </c>
      <c r="H19" s="18" t="s">
        <v>29</v>
      </c>
      <c r="I19" s="16">
        <v>80</v>
      </c>
      <c r="J19" s="16" t="s">
        <v>0</v>
      </c>
      <c r="K19" s="22">
        <f t="shared" si="0"/>
        <v>274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45</v>
      </c>
      <c r="H20" s="18" t="s">
        <v>31</v>
      </c>
      <c r="I20" s="16">
        <v>4</v>
      </c>
      <c r="J20" s="16" t="s">
        <v>0</v>
      </c>
      <c r="K20" s="22">
        <f t="shared" si="0"/>
        <v>354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46</v>
      </c>
      <c r="H21" s="18" t="s">
        <v>31</v>
      </c>
      <c r="I21" s="16">
        <v>4</v>
      </c>
      <c r="J21" s="16" t="s">
        <v>0</v>
      </c>
      <c r="K21" s="22">
        <f t="shared" si="0"/>
        <v>358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47</v>
      </c>
      <c r="H22" s="18" t="s">
        <v>31</v>
      </c>
      <c r="I22" s="16">
        <v>4</v>
      </c>
      <c r="J22" s="16" t="s">
        <v>0</v>
      </c>
      <c r="K22" s="22">
        <f t="shared" si="0"/>
        <v>362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2" t="s">
        <v>0</v>
      </c>
      <c r="D23" s="42"/>
      <c r="E23" s="42" t="s">
        <v>0</v>
      </c>
      <c r="F23" s="17"/>
      <c r="G23" s="21" t="s">
        <v>48</v>
      </c>
      <c r="H23" s="18" t="s">
        <v>31</v>
      </c>
      <c r="I23" s="16">
        <v>4</v>
      </c>
      <c r="J23" s="16" t="s">
        <v>0</v>
      </c>
      <c r="K23" s="22">
        <f>K22+I22</f>
        <v>366</v>
      </c>
      <c r="L23" s="75"/>
      <c r="M23" s="76"/>
      <c r="N23" s="77"/>
      <c r="O23" s="19"/>
    </row>
    <row r="24" spans="2:15" s="20" customFormat="1" ht="15" customHeight="1" x14ac:dyDescent="0.15">
      <c r="B24" s="15">
        <v>12</v>
      </c>
      <c r="C24" s="42" t="s">
        <v>0</v>
      </c>
      <c r="D24" s="42"/>
      <c r="E24" s="42" t="s">
        <v>0</v>
      </c>
      <c r="F24" s="17"/>
      <c r="G24" s="21" t="s">
        <v>49</v>
      </c>
      <c r="H24" s="18" t="s">
        <v>31</v>
      </c>
      <c r="I24" s="16">
        <v>4</v>
      </c>
      <c r="J24" s="16" t="s">
        <v>0</v>
      </c>
      <c r="K24" s="22">
        <f t="shared" si="0"/>
        <v>370</v>
      </c>
      <c r="L24" s="75"/>
      <c r="M24" s="76"/>
      <c r="N24" s="77"/>
      <c r="O24" s="19"/>
    </row>
    <row r="25" spans="2:15" s="20" customFormat="1" ht="15" customHeight="1" x14ac:dyDescent="0.15">
      <c r="B25" s="15">
        <v>13</v>
      </c>
      <c r="C25" s="42" t="s">
        <v>0</v>
      </c>
      <c r="D25" s="42"/>
      <c r="E25" s="42" t="s">
        <v>0</v>
      </c>
      <c r="F25" s="17"/>
      <c r="G25" s="21" t="s">
        <v>50</v>
      </c>
      <c r="H25" s="18" t="s">
        <v>31</v>
      </c>
      <c r="I25" s="16">
        <v>4</v>
      </c>
      <c r="J25" s="16" t="s">
        <v>0</v>
      </c>
      <c r="K25" s="22">
        <f t="shared" si="0"/>
        <v>374</v>
      </c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79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41340.399976851855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80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41340.399988425925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694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41340.400011574071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81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41340.400034722225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82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41340.400057870371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83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41340.400069444448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84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41340.400092592594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727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41340.400092592594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7" t="s">
        <v>5</v>
      </c>
      <c r="G12" s="47" t="s">
        <v>6</v>
      </c>
      <c r="H12" s="47" t="s">
        <v>7</v>
      </c>
      <c r="I12" s="47" t="s">
        <v>8</v>
      </c>
      <c r="J12" s="47" t="s">
        <v>9</v>
      </c>
      <c r="K12" s="47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5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6" t="s">
        <v>0</v>
      </c>
      <c r="D14" s="46"/>
      <c r="E14" s="46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6" t="s">
        <v>0</v>
      </c>
      <c r="D15" s="46"/>
      <c r="E15" s="46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6" t="s">
        <v>0</v>
      </c>
      <c r="D16" s="46"/>
      <c r="E16" s="46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6" t="s">
        <v>0</v>
      </c>
      <c r="D17" s="46"/>
      <c r="E17" s="46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6" t="s">
        <v>0</v>
      </c>
      <c r="D18" s="46"/>
      <c r="E18" s="46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6"/>
      <c r="D19" s="46"/>
      <c r="E19" s="46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6"/>
      <c r="D20" s="46"/>
      <c r="E20" s="46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6"/>
      <c r="D21" s="46"/>
      <c r="E21" s="46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6"/>
      <c r="D22" s="46"/>
      <c r="E22" s="46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6"/>
      <c r="D23" s="46"/>
      <c r="E23" s="46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6"/>
      <c r="D24" s="46"/>
      <c r="E24" s="46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6"/>
      <c r="D25" s="46"/>
      <c r="E25" s="46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6"/>
      <c r="D26" s="46"/>
      <c r="E26" s="46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6"/>
      <c r="D27" s="46"/>
      <c r="E27" s="46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6"/>
      <c r="D28" s="46"/>
      <c r="E28" s="46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6"/>
      <c r="D29" s="46"/>
      <c r="E29" s="46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6"/>
      <c r="D30" s="46"/>
      <c r="E30" s="46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6"/>
      <c r="D31" s="46"/>
      <c r="E31" s="46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6"/>
      <c r="D32" s="46"/>
      <c r="E32" s="46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6"/>
      <c r="D33" s="46"/>
      <c r="E33" s="46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6"/>
      <c r="D34" s="46"/>
      <c r="E34" s="46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6"/>
      <c r="D35" s="46"/>
      <c r="E35" s="46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6"/>
      <c r="D36" s="46"/>
      <c r="E36" s="46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6"/>
      <c r="D37" s="46"/>
      <c r="E37" s="46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6"/>
      <c r="D38" s="46"/>
      <c r="E38" s="46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6"/>
      <c r="D39" s="46"/>
      <c r="E39" s="46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6"/>
      <c r="D40" s="46"/>
      <c r="E40" s="46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6"/>
      <c r="D41" s="46"/>
      <c r="E41" s="46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6"/>
      <c r="D42" s="46"/>
      <c r="E42" s="46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6"/>
      <c r="D43" s="46"/>
      <c r="E43" s="46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6"/>
      <c r="D44" s="46"/>
      <c r="E44" s="46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6"/>
      <c r="D45" s="46"/>
      <c r="E45" s="46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6"/>
      <c r="D46" s="46"/>
      <c r="E46" s="46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6"/>
      <c r="D47" s="46"/>
      <c r="E47" s="46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6"/>
      <c r="D48" s="46"/>
      <c r="E48" s="46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6"/>
      <c r="D49" s="46"/>
      <c r="E49" s="46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6"/>
      <c r="D50" s="46"/>
      <c r="E50" s="46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6"/>
      <c r="D51" s="46"/>
      <c r="E51" s="46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6"/>
      <c r="D52" s="46"/>
      <c r="E52" s="46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6"/>
      <c r="D53" s="46"/>
      <c r="E53" s="46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6"/>
      <c r="D54" s="46"/>
      <c r="E54" s="46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6"/>
      <c r="D55" s="46"/>
      <c r="E55" s="46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6"/>
      <c r="D56" s="46"/>
      <c r="E56" s="46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6"/>
      <c r="D57" s="46"/>
      <c r="E57" s="46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6"/>
      <c r="D58" s="46"/>
      <c r="E58" s="46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6"/>
      <c r="D59" s="46"/>
      <c r="E59" s="46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6"/>
      <c r="D60" s="46"/>
      <c r="E60" s="46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6"/>
      <c r="D61" s="46"/>
      <c r="E61" s="46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6"/>
      <c r="D62" s="46"/>
      <c r="E62" s="46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B11:F11"/>
    <mergeCell ref="G11:N11"/>
    <mergeCell ref="L12:N12"/>
    <mergeCell ref="L13:N13"/>
    <mergeCell ref="L14:N14"/>
    <mergeCell ref="L15:N15"/>
    <mergeCell ref="G9:H9"/>
    <mergeCell ref="I9:J9"/>
    <mergeCell ref="M9:N9"/>
    <mergeCell ref="G10:H10"/>
    <mergeCell ref="I10:J10"/>
    <mergeCell ref="M10:N10"/>
    <mergeCell ref="G7:H7"/>
    <mergeCell ref="I7:J7"/>
    <mergeCell ref="M7:N7"/>
    <mergeCell ref="G8:H8"/>
    <mergeCell ref="I8:J8"/>
    <mergeCell ref="M8:N8"/>
    <mergeCell ref="B2:H2"/>
    <mergeCell ref="I2:I6"/>
    <mergeCell ref="J2:N6"/>
    <mergeCell ref="G3:H3"/>
    <mergeCell ref="G4:H4"/>
    <mergeCell ref="G5:H5"/>
    <mergeCell ref="G6:H6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85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41340.40011574074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86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41340.400138888886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51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41340.399259259262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728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/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7" t="s">
        <v>5</v>
      </c>
      <c r="G12" s="47" t="s">
        <v>6</v>
      </c>
      <c r="H12" s="47" t="s">
        <v>7</v>
      </c>
      <c r="I12" s="47" t="s">
        <v>8</v>
      </c>
      <c r="J12" s="47" t="s">
        <v>9</v>
      </c>
      <c r="K12" s="47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5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6" t="s">
        <v>0</v>
      </c>
      <c r="D14" s="46"/>
      <c r="E14" s="46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6" t="s">
        <v>0</v>
      </c>
      <c r="D15" s="46"/>
      <c r="E15" s="46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6" t="s">
        <v>0</v>
      </c>
      <c r="D16" s="46"/>
      <c r="E16" s="46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6" t="s">
        <v>0</v>
      </c>
      <c r="D17" s="46"/>
      <c r="E17" s="46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6" t="s">
        <v>0</v>
      </c>
      <c r="D18" s="46"/>
      <c r="E18" s="46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6"/>
      <c r="D19" s="46"/>
      <c r="E19" s="46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6"/>
      <c r="D20" s="46"/>
      <c r="E20" s="46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6"/>
      <c r="D21" s="46"/>
      <c r="E21" s="46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6"/>
      <c r="D22" s="46"/>
      <c r="E22" s="46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6"/>
      <c r="D23" s="46"/>
      <c r="E23" s="46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6"/>
      <c r="D24" s="46"/>
      <c r="E24" s="46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6"/>
      <c r="D25" s="46"/>
      <c r="E25" s="46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6"/>
      <c r="D26" s="46"/>
      <c r="E26" s="46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6"/>
      <c r="D27" s="46"/>
      <c r="E27" s="46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6"/>
      <c r="D28" s="46"/>
      <c r="E28" s="46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6"/>
      <c r="D29" s="46"/>
      <c r="E29" s="46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6"/>
      <c r="D30" s="46"/>
      <c r="E30" s="46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6"/>
      <c r="D31" s="46"/>
      <c r="E31" s="46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6"/>
      <c r="D32" s="46"/>
      <c r="E32" s="46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6"/>
      <c r="D33" s="46"/>
      <c r="E33" s="46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6"/>
      <c r="D34" s="46"/>
      <c r="E34" s="46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6"/>
      <c r="D35" s="46"/>
      <c r="E35" s="46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6"/>
      <c r="D36" s="46"/>
      <c r="E36" s="46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6"/>
      <c r="D37" s="46"/>
      <c r="E37" s="46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6"/>
      <c r="D38" s="46"/>
      <c r="E38" s="46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6"/>
      <c r="D39" s="46"/>
      <c r="E39" s="46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6"/>
      <c r="D40" s="46"/>
      <c r="E40" s="46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6"/>
      <c r="D41" s="46"/>
      <c r="E41" s="46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6"/>
      <c r="D42" s="46"/>
      <c r="E42" s="46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6"/>
      <c r="D43" s="46"/>
      <c r="E43" s="46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6"/>
      <c r="D44" s="46"/>
      <c r="E44" s="46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6"/>
      <c r="D45" s="46"/>
      <c r="E45" s="46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6"/>
      <c r="D46" s="46"/>
      <c r="E46" s="46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6"/>
      <c r="D47" s="46"/>
      <c r="E47" s="46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6"/>
      <c r="D48" s="46"/>
      <c r="E48" s="46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6"/>
      <c r="D49" s="46"/>
      <c r="E49" s="46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6"/>
      <c r="D50" s="46"/>
      <c r="E50" s="46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6"/>
      <c r="D51" s="46"/>
      <c r="E51" s="46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6"/>
      <c r="D52" s="46"/>
      <c r="E52" s="46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6"/>
      <c r="D53" s="46"/>
      <c r="E53" s="46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6"/>
      <c r="D54" s="46"/>
      <c r="E54" s="46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6"/>
      <c r="D55" s="46"/>
      <c r="E55" s="46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6"/>
      <c r="D56" s="46"/>
      <c r="E56" s="46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6"/>
      <c r="D57" s="46"/>
      <c r="E57" s="46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6"/>
      <c r="D58" s="46"/>
      <c r="E58" s="46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6"/>
      <c r="D59" s="46"/>
      <c r="E59" s="46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6"/>
      <c r="D60" s="46"/>
      <c r="E60" s="46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6"/>
      <c r="D61" s="46"/>
      <c r="E61" s="46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6"/>
      <c r="D62" s="46"/>
      <c r="E62" s="46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B11:F11"/>
    <mergeCell ref="G11:N11"/>
    <mergeCell ref="L12:N12"/>
    <mergeCell ref="L13:N13"/>
    <mergeCell ref="L14:N14"/>
    <mergeCell ref="L15:N15"/>
    <mergeCell ref="G9:H9"/>
    <mergeCell ref="I9:J9"/>
    <mergeCell ref="M9:N9"/>
    <mergeCell ref="G10:H10"/>
    <mergeCell ref="I10:J10"/>
    <mergeCell ref="M10:N10"/>
    <mergeCell ref="G7:H7"/>
    <mergeCell ref="I7:J7"/>
    <mergeCell ref="M7:N7"/>
    <mergeCell ref="G8:H8"/>
    <mergeCell ref="I8:J8"/>
    <mergeCell ref="M8:N8"/>
    <mergeCell ref="B2:H2"/>
    <mergeCell ref="I2:I6"/>
    <mergeCell ref="J2:N6"/>
    <mergeCell ref="G3:H3"/>
    <mergeCell ref="G4:H4"/>
    <mergeCell ref="G5:H5"/>
    <mergeCell ref="G6:H6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87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41340.40016203704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88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41340.400173611109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89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41340.400196759256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90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41340.400219907409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91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41340.400243055556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92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41340.400266203702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93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41340.400289351855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729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/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7" t="s">
        <v>5</v>
      </c>
      <c r="G12" s="47" t="s">
        <v>6</v>
      </c>
      <c r="H12" s="47" t="s">
        <v>7</v>
      </c>
      <c r="I12" s="47" t="s">
        <v>8</v>
      </c>
      <c r="J12" s="47" t="s">
        <v>9</v>
      </c>
      <c r="K12" s="47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5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6" t="s">
        <v>0</v>
      </c>
      <c r="D14" s="46"/>
      <c r="E14" s="46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6" t="s">
        <v>0</v>
      </c>
      <c r="D15" s="46"/>
      <c r="E15" s="46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6" t="s">
        <v>0</v>
      </c>
      <c r="D16" s="46"/>
      <c r="E16" s="46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6" t="s">
        <v>0</v>
      </c>
      <c r="D17" s="46"/>
      <c r="E17" s="46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6" t="s">
        <v>0</v>
      </c>
      <c r="D18" s="46"/>
      <c r="E18" s="46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6"/>
      <c r="D19" s="46"/>
      <c r="E19" s="46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6"/>
      <c r="D20" s="46"/>
      <c r="E20" s="46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6"/>
      <c r="D21" s="46"/>
      <c r="E21" s="46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6"/>
      <c r="D22" s="46"/>
      <c r="E22" s="46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6"/>
      <c r="D23" s="46"/>
      <c r="E23" s="46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6"/>
      <c r="D24" s="46"/>
      <c r="E24" s="46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6"/>
      <c r="D25" s="46"/>
      <c r="E25" s="46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6"/>
      <c r="D26" s="46"/>
      <c r="E26" s="46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6"/>
      <c r="D27" s="46"/>
      <c r="E27" s="46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6"/>
      <c r="D28" s="46"/>
      <c r="E28" s="46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6"/>
      <c r="D29" s="46"/>
      <c r="E29" s="46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6"/>
      <c r="D30" s="46"/>
      <c r="E30" s="46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6"/>
      <c r="D31" s="46"/>
      <c r="E31" s="46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6"/>
      <c r="D32" s="46"/>
      <c r="E32" s="46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6"/>
      <c r="D33" s="46"/>
      <c r="E33" s="46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6"/>
      <c r="D34" s="46"/>
      <c r="E34" s="46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6"/>
      <c r="D35" s="46"/>
      <c r="E35" s="46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6"/>
      <c r="D36" s="46"/>
      <c r="E36" s="46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6"/>
      <c r="D37" s="46"/>
      <c r="E37" s="46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6"/>
      <c r="D38" s="46"/>
      <c r="E38" s="46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6"/>
      <c r="D39" s="46"/>
      <c r="E39" s="46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6"/>
      <c r="D40" s="46"/>
      <c r="E40" s="46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6"/>
      <c r="D41" s="46"/>
      <c r="E41" s="46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6"/>
      <c r="D42" s="46"/>
      <c r="E42" s="46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6"/>
      <c r="D43" s="46"/>
      <c r="E43" s="46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6"/>
      <c r="D44" s="46"/>
      <c r="E44" s="46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6"/>
      <c r="D45" s="46"/>
      <c r="E45" s="46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6"/>
      <c r="D46" s="46"/>
      <c r="E46" s="46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6"/>
      <c r="D47" s="46"/>
      <c r="E47" s="46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6"/>
      <c r="D48" s="46"/>
      <c r="E48" s="46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6"/>
      <c r="D49" s="46"/>
      <c r="E49" s="46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6"/>
      <c r="D50" s="46"/>
      <c r="E50" s="46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6"/>
      <c r="D51" s="46"/>
      <c r="E51" s="46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6"/>
      <c r="D52" s="46"/>
      <c r="E52" s="46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6"/>
      <c r="D53" s="46"/>
      <c r="E53" s="46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6"/>
      <c r="D54" s="46"/>
      <c r="E54" s="46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6"/>
      <c r="D55" s="46"/>
      <c r="E55" s="46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6"/>
      <c r="D56" s="46"/>
      <c r="E56" s="46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6"/>
      <c r="D57" s="46"/>
      <c r="E57" s="46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6"/>
      <c r="D58" s="46"/>
      <c r="E58" s="46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6"/>
      <c r="D59" s="46"/>
      <c r="E59" s="46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6"/>
      <c r="D60" s="46"/>
      <c r="E60" s="46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6"/>
      <c r="D61" s="46"/>
      <c r="E61" s="46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6"/>
      <c r="D62" s="46"/>
      <c r="E62" s="46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B11:F11"/>
    <mergeCell ref="G11:N11"/>
    <mergeCell ref="L12:N12"/>
    <mergeCell ref="L13:N13"/>
    <mergeCell ref="L14:N14"/>
    <mergeCell ref="L15:N15"/>
    <mergeCell ref="G9:H9"/>
    <mergeCell ref="I9:J9"/>
    <mergeCell ref="M9:N9"/>
    <mergeCell ref="G10:H10"/>
    <mergeCell ref="I10:J10"/>
    <mergeCell ref="M10:N10"/>
    <mergeCell ref="G7:H7"/>
    <mergeCell ref="I7:J7"/>
    <mergeCell ref="M7:N7"/>
    <mergeCell ref="G8:H8"/>
    <mergeCell ref="I8:J8"/>
    <mergeCell ref="M8:N8"/>
    <mergeCell ref="B2:H2"/>
    <mergeCell ref="I2:I6"/>
    <mergeCell ref="J2:N6"/>
    <mergeCell ref="G3:H3"/>
    <mergeCell ref="G4:H4"/>
    <mergeCell ref="G5:H5"/>
    <mergeCell ref="G6:H6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730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/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7" t="s">
        <v>5</v>
      </c>
      <c r="G12" s="47" t="s">
        <v>6</v>
      </c>
      <c r="H12" s="47" t="s">
        <v>7</v>
      </c>
      <c r="I12" s="47" t="s">
        <v>8</v>
      </c>
      <c r="J12" s="47" t="s">
        <v>9</v>
      </c>
      <c r="K12" s="47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5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6" t="s">
        <v>0</v>
      </c>
      <c r="D14" s="46"/>
      <c r="E14" s="46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6" t="s">
        <v>0</v>
      </c>
      <c r="D15" s="46"/>
      <c r="E15" s="46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6" t="s">
        <v>0</v>
      </c>
      <c r="D16" s="46"/>
      <c r="E16" s="46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6" t="s">
        <v>0</v>
      </c>
      <c r="D17" s="46"/>
      <c r="E17" s="46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6" t="s">
        <v>0</v>
      </c>
      <c r="D18" s="46"/>
      <c r="E18" s="46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6"/>
      <c r="D19" s="46"/>
      <c r="E19" s="46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6"/>
      <c r="D20" s="46"/>
      <c r="E20" s="46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6"/>
      <c r="D21" s="46"/>
      <c r="E21" s="46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6"/>
      <c r="D22" s="46"/>
      <c r="E22" s="46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6"/>
      <c r="D23" s="46"/>
      <c r="E23" s="46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6"/>
      <c r="D24" s="46"/>
      <c r="E24" s="46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6"/>
      <c r="D25" s="46"/>
      <c r="E25" s="46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6"/>
      <c r="D26" s="46"/>
      <c r="E26" s="46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6"/>
      <c r="D27" s="46"/>
      <c r="E27" s="46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6"/>
      <c r="D28" s="46"/>
      <c r="E28" s="46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6"/>
      <c r="D29" s="46"/>
      <c r="E29" s="46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6"/>
      <c r="D30" s="46"/>
      <c r="E30" s="46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6"/>
      <c r="D31" s="46"/>
      <c r="E31" s="46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6"/>
      <c r="D32" s="46"/>
      <c r="E32" s="46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6"/>
      <c r="D33" s="46"/>
      <c r="E33" s="46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6"/>
      <c r="D34" s="46"/>
      <c r="E34" s="46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6"/>
      <c r="D35" s="46"/>
      <c r="E35" s="46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6"/>
      <c r="D36" s="46"/>
      <c r="E36" s="46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6"/>
      <c r="D37" s="46"/>
      <c r="E37" s="46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6"/>
      <c r="D38" s="46"/>
      <c r="E38" s="46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6"/>
      <c r="D39" s="46"/>
      <c r="E39" s="46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6"/>
      <c r="D40" s="46"/>
      <c r="E40" s="46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6"/>
      <c r="D41" s="46"/>
      <c r="E41" s="46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6"/>
      <c r="D42" s="46"/>
      <c r="E42" s="46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6"/>
      <c r="D43" s="46"/>
      <c r="E43" s="46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6"/>
      <c r="D44" s="46"/>
      <c r="E44" s="46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6"/>
      <c r="D45" s="46"/>
      <c r="E45" s="46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6"/>
      <c r="D46" s="46"/>
      <c r="E46" s="46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6"/>
      <c r="D47" s="46"/>
      <c r="E47" s="46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6"/>
      <c r="D48" s="46"/>
      <c r="E48" s="46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6"/>
      <c r="D49" s="46"/>
      <c r="E49" s="46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6"/>
      <c r="D50" s="46"/>
      <c r="E50" s="46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6"/>
      <c r="D51" s="46"/>
      <c r="E51" s="46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6"/>
      <c r="D52" s="46"/>
      <c r="E52" s="46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6"/>
      <c r="D53" s="46"/>
      <c r="E53" s="46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6"/>
      <c r="D54" s="46"/>
      <c r="E54" s="46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6"/>
      <c r="D55" s="46"/>
      <c r="E55" s="46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6"/>
      <c r="D56" s="46"/>
      <c r="E56" s="46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6"/>
      <c r="D57" s="46"/>
      <c r="E57" s="46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6"/>
      <c r="D58" s="46"/>
      <c r="E58" s="46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6"/>
      <c r="D59" s="46"/>
      <c r="E59" s="46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6"/>
      <c r="D60" s="46"/>
      <c r="E60" s="46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6"/>
      <c r="D61" s="46"/>
      <c r="E61" s="46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6"/>
      <c r="D62" s="46"/>
      <c r="E62" s="46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B11:F11"/>
    <mergeCell ref="G11:N11"/>
    <mergeCell ref="L12:N12"/>
    <mergeCell ref="L13:N13"/>
    <mergeCell ref="L14:N14"/>
    <mergeCell ref="L15:N15"/>
    <mergeCell ref="G9:H9"/>
    <mergeCell ref="I9:J9"/>
    <mergeCell ref="M9:N9"/>
    <mergeCell ref="G10:H10"/>
    <mergeCell ref="I10:J10"/>
    <mergeCell ref="M10:N10"/>
    <mergeCell ref="G7:H7"/>
    <mergeCell ref="I7:J7"/>
    <mergeCell ref="M7:N7"/>
    <mergeCell ref="G8:H8"/>
    <mergeCell ref="I8:J8"/>
    <mergeCell ref="M8:N8"/>
    <mergeCell ref="B2:H2"/>
    <mergeCell ref="I2:I6"/>
    <mergeCell ref="J2:N6"/>
    <mergeCell ref="G3:H3"/>
    <mergeCell ref="G4:H4"/>
    <mergeCell ref="G5:H5"/>
    <mergeCell ref="G6:H6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56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41340.399270833332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94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41340.400300925925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95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41340.400324074071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96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41340.400347222225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97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41340.400370370371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98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41340.400393518517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99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41340.400405092594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100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134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41340.40042824074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50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95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127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101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41340.400451388887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149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51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41340.400706018518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0</v>
      </c>
      <c r="F13" s="30"/>
      <c r="G13" s="31" t="s">
        <v>36</v>
      </c>
      <c r="H13" s="32" t="s">
        <v>102</v>
      </c>
      <c r="I13" s="29">
        <v>9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103</v>
      </c>
      <c r="H14" s="18" t="s">
        <v>102</v>
      </c>
      <c r="I14" s="16">
        <v>9</v>
      </c>
      <c r="J14" s="16" t="s">
        <v>0</v>
      </c>
      <c r="K14" s="22">
        <f t="shared" ref="K14:K19" si="0">K13+I13</f>
        <v>10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104</v>
      </c>
      <c r="H15" s="18" t="s">
        <v>102</v>
      </c>
      <c r="I15" s="16">
        <v>9</v>
      </c>
      <c r="J15" s="16" t="s">
        <v>0</v>
      </c>
      <c r="K15" s="22">
        <f>K14+I14</f>
        <v>19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105</v>
      </c>
      <c r="H16" s="18" t="s">
        <v>102</v>
      </c>
      <c r="I16" s="16">
        <v>9</v>
      </c>
      <c r="J16" s="16" t="s">
        <v>0</v>
      </c>
      <c r="K16" s="22">
        <f>K15+I15</f>
        <v>28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106</v>
      </c>
      <c r="H17" s="18" t="s">
        <v>35</v>
      </c>
      <c r="I17" s="16">
        <v>-1</v>
      </c>
      <c r="J17" s="16" t="s">
        <v>0</v>
      </c>
      <c r="K17" s="22">
        <f>K16+I16</f>
        <v>37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107</v>
      </c>
      <c r="H18" s="18" t="s">
        <v>108</v>
      </c>
      <c r="I18" s="16">
        <v>8</v>
      </c>
      <c r="J18" s="16" t="s">
        <v>0</v>
      </c>
      <c r="K18" s="22">
        <f>K17+I17</f>
        <v>36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109</v>
      </c>
      <c r="H19" s="18" t="s">
        <v>108</v>
      </c>
      <c r="I19" s="16">
        <v>8</v>
      </c>
      <c r="J19" s="16" t="s">
        <v>0</v>
      </c>
      <c r="K19" s="22">
        <f t="shared" si="0"/>
        <v>44</v>
      </c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150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86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41340.400775462964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0</v>
      </c>
      <c r="F13" s="30"/>
      <c r="G13" s="31" t="s">
        <v>36</v>
      </c>
      <c r="H13" s="32" t="s">
        <v>102</v>
      </c>
      <c r="I13" s="29">
        <v>9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110</v>
      </c>
      <c r="H14" s="18" t="s">
        <v>102</v>
      </c>
      <c r="I14" s="16">
        <v>9</v>
      </c>
      <c r="J14" s="16" t="s">
        <v>0</v>
      </c>
      <c r="K14" s="22">
        <f t="shared" ref="K14:K30" si="0">K13+I13</f>
        <v>10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111</v>
      </c>
      <c r="H15" s="18" t="s">
        <v>102</v>
      </c>
      <c r="I15" s="16">
        <v>9</v>
      </c>
      <c r="J15" s="16" t="s">
        <v>0</v>
      </c>
      <c r="K15" s="22">
        <f>K14+I14</f>
        <v>19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112</v>
      </c>
      <c r="H16" s="18" t="s">
        <v>102</v>
      </c>
      <c r="I16" s="16">
        <v>9</v>
      </c>
      <c r="J16" s="16" t="s">
        <v>0</v>
      </c>
      <c r="K16" s="22">
        <f>K15+I15</f>
        <v>28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113</v>
      </c>
      <c r="H17" s="18" t="s">
        <v>35</v>
      </c>
      <c r="I17" s="16">
        <v>-1</v>
      </c>
      <c r="J17" s="16" t="s">
        <v>0</v>
      </c>
      <c r="K17" s="22">
        <f>K16+I16</f>
        <v>37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114</v>
      </c>
      <c r="H18" s="18" t="s">
        <v>35</v>
      </c>
      <c r="I18" s="16">
        <v>-1</v>
      </c>
      <c r="J18" s="16" t="s">
        <v>0</v>
      </c>
      <c r="K18" s="22">
        <f>K17+I17</f>
        <v>36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115</v>
      </c>
      <c r="H19" s="18" t="s">
        <v>35</v>
      </c>
      <c r="I19" s="16">
        <v>-1</v>
      </c>
      <c r="J19" s="16" t="s">
        <v>0</v>
      </c>
      <c r="K19" s="22">
        <f t="shared" si="0"/>
        <v>35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116</v>
      </c>
      <c r="H20" s="18" t="s">
        <v>35</v>
      </c>
      <c r="I20" s="16">
        <v>-1</v>
      </c>
      <c r="J20" s="16" t="s">
        <v>0</v>
      </c>
      <c r="K20" s="22">
        <f t="shared" si="0"/>
        <v>34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117</v>
      </c>
      <c r="H21" s="18" t="s">
        <v>108</v>
      </c>
      <c r="I21" s="16">
        <v>8</v>
      </c>
      <c r="J21" s="16" t="s">
        <v>0</v>
      </c>
      <c r="K21" s="22">
        <f t="shared" si="0"/>
        <v>33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118</v>
      </c>
      <c r="H22" s="18" t="s">
        <v>35</v>
      </c>
      <c r="I22" s="16">
        <v>-1</v>
      </c>
      <c r="J22" s="16" t="s">
        <v>0</v>
      </c>
      <c r="K22" s="22">
        <f t="shared" si="0"/>
        <v>41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2" t="s">
        <v>0</v>
      </c>
      <c r="D23" s="42"/>
      <c r="E23" s="42" t="s">
        <v>0</v>
      </c>
      <c r="F23" s="17"/>
      <c r="G23" s="21" t="s">
        <v>119</v>
      </c>
      <c r="H23" s="18" t="s">
        <v>35</v>
      </c>
      <c r="I23" s="16">
        <v>-1</v>
      </c>
      <c r="J23" s="16" t="s">
        <v>0</v>
      </c>
      <c r="K23" s="22">
        <f>K22+I22</f>
        <v>40</v>
      </c>
      <c r="L23" s="75"/>
      <c r="M23" s="76"/>
      <c r="N23" s="77"/>
      <c r="O23" s="19"/>
    </row>
    <row r="24" spans="2:15" s="20" customFormat="1" ht="15" customHeight="1" x14ac:dyDescent="0.15">
      <c r="B24" s="15">
        <v>12</v>
      </c>
      <c r="C24" s="42" t="s">
        <v>0</v>
      </c>
      <c r="D24" s="42"/>
      <c r="E24" s="42" t="s">
        <v>0</v>
      </c>
      <c r="F24" s="17"/>
      <c r="G24" s="21" t="s">
        <v>120</v>
      </c>
      <c r="H24" s="18" t="s">
        <v>108</v>
      </c>
      <c r="I24" s="16">
        <v>8</v>
      </c>
      <c r="J24" s="16" t="s">
        <v>0</v>
      </c>
      <c r="K24" s="22">
        <f t="shared" si="0"/>
        <v>39</v>
      </c>
      <c r="L24" s="75"/>
      <c r="M24" s="76"/>
      <c r="N24" s="77"/>
      <c r="O24" s="19"/>
    </row>
    <row r="25" spans="2:15" s="20" customFormat="1" ht="15" customHeight="1" x14ac:dyDescent="0.15">
      <c r="B25" s="15">
        <v>13</v>
      </c>
      <c r="C25" s="42" t="s">
        <v>0</v>
      </c>
      <c r="D25" s="42"/>
      <c r="E25" s="42" t="s">
        <v>0</v>
      </c>
      <c r="F25" s="17"/>
      <c r="G25" s="21" t="s">
        <v>121</v>
      </c>
      <c r="H25" s="18" t="s">
        <v>108</v>
      </c>
      <c r="I25" s="16">
        <v>8</v>
      </c>
      <c r="J25" s="16" t="s">
        <v>0</v>
      </c>
      <c r="K25" s="22">
        <f t="shared" si="0"/>
        <v>47</v>
      </c>
      <c r="L25" s="75"/>
      <c r="M25" s="76"/>
      <c r="N25" s="77"/>
      <c r="O25" s="19"/>
    </row>
    <row r="26" spans="2:15" s="20" customFormat="1" ht="15" customHeight="1" x14ac:dyDescent="0.15">
      <c r="B26" s="15">
        <v>14</v>
      </c>
      <c r="C26" s="42" t="s">
        <v>0</v>
      </c>
      <c r="D26" s="42"/>
      <c r="E26" s="42" t="s">
        <v>0</v>
      </c>
      <c r="F26" s="17"/>
      <c r="G26" s="21" t="s">
        <v>122</v>
      </c>
      <c r="H26" s="18" t="s">
        <v>35</v>
      </c>
      <c r="I26" s="16">
        <v>-1</v>
      </c>
      <c r="J26" s="16" t="s">
        <v>0</v>
      </c>
      <c r="K26" s="22">
        <f t="shared" si="0"/>
        <v>55</v>
      </c>
      <c r="L26" s="75"/>
      <c r="M26" s="76"/>
      <c r="N26" s="77"/>
      <c r="O26" s="19"/>
    </row>
    <row r="27" spans="2:15" s="20" customFormat="1" ht="15" customHeight="1" x14ac:dyDescent="0.15">
      <c r="B27" s="15">
        <v>15</v>
      </c>
      <c r="C27" s="42" t="s">
        <v>0</v>
      </c>
      <c r="D27" s="42"/>
      <c r="E27" s="42" t="s">
        <v>0</v>
      </c>
      <c r="F27" s="17"/>
      <c r="G27" s="21" t="s">
        <v>123</v>
      </c>
      <c r="H27" s="18" t="s">
        <v>108</v>
      </c>
      <c r="I27" s="16">
        <v>8</v>
      </c>
      <c r="J27" s="16" t="s">
        <v>0</v>
      </c>
      <c r="K27" s="22">
        <f t="shared" si="0"/>
        <v>54</v>
      </c>
      <c r="L27" s="75"/>
      <c r="M27" s="76"/>
      <c r="N27" s="77"/>
      <c r="O27" s="19"/>
    </row>
    <row r="28" spans="2:15" s="20" customFormat="1" ht="15" customHeight="1" x14ac:dyDescent="0.15">
      <c r="B28" s="15">
        <v>16</v>
      </c>
      <c r="C28" s="42" t="s">
        <v>0</v>
      </c>
      <c r="D28" s="42"/>
      <c r="E28" s="42" t="s">
        <v>0</v>
      </c>
      <c r="F28" s="17"/>
      <c r="G28" s="21" t="s">
        <v>107</v>
      </c>
      <c r="H28" s="18" t="s">
        <v>108</v>
      </c>
      <c r="I28" s="16">
        <v>8</v>
      </c>
      <c r="J28" s="16" t="s">
        <v>0</v>
      </c>
      <c r="K28" s="22">
        <f t="shared" si="0"/>
        <v>62</v>
      </c>
      <c r="L28" s="75"/>
      <c r="M28" s="76"/>
      <c r="N28" s="77"/>
      <c r="O28" s="19"/>
    </row>
    <row r="29" spans="2:15" s="20" customFormat="1" ht="15" customHeight="1" x14ac:dyDescent="0.15">
      <c r="B29" s="15">
        <v>17</v>
      </c>
      <c r="C29" s="42" t="s">
        <v>0</v>
      </c>
      <c r="D29" s="42"/>
      <c r="E29" s="42" t="s">
        <v>0</v>
      </c>
      <c r="F29" s="17"/>
      <c r="G29" s="21" t="s">
        <v>109</v>
      </c>
      <c r="H29" s="18" t="s">
        <v>108</v>
      </c>
      <c r="I29" s="16">
        <v>8</v>
      </c>
      <c r="J29" s="16" t="s">
        <v>0</v>
      </c>
      <c r="K29" s="22">
        <f t="shared" si="0"/>
        <v>70</v>
      </c>
      <c r="L29" s="75"/>
      <c r="M29" s="76"/>
      <c r="N29" s="77"/>
      <c r="O29" s="19"/>
    </row>
    <row r="30" spans="2:15" s="20" customFormat="1" ht="15" customHeight="1" x14ac:dyDescent="0.15">
      <c r="B30" s="15">
        <v>18</v>
      </c>
      <c r="C30" s="42" t="s">
        <v>0</v>
      </c>
      <c r="D30" s="42"/>
      <c r="E30" s="42" t="s">
        <v>0</v>
      </c>
      <c r="F30" s="17"/>
      <c r="G30" s="21" t="s">
        <v>103</v>
      </c>
      <c r="H30" s="18" t="s">
        <v>102</v>
      </c>
      <c r="I30" s="16">
        <v>9</v>
      </c>
      <c r="J30" s="16" t="s">
        <v>0</v>
      </c>
      <c r="K30" s="22">
        <f t="shared" si="0"/>
        <v>78</v>
      </c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57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41340.399293981478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151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66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41340.400821759256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0</v>
      </c>
      <c r="F13" s="30"/>
      <c r="G13" s="31" t="s">
        <v>36</v>
      </c>
      <c r="H13" s="32" t="s">
        <v>102</v>
      </c>
      <c r="I13" s="29">
        <v>9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103</v>
      </c>
      <c r="H14" s="18" t="s">
        <v>102</v>
      </c>
      <c r="I14" s="16">
        <v>9</v>
      </c>
      <c r="J14" s="16" t="s">
        <v>0</v>
      </c>
      <c r="K14" s="22">
        <f t="shared" ref="K14:K22" si="0">K13+I13</f>
        <v>10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104</v>
      </c>
      <c r="H15" s="18" t="s">
        <v>102</v>
      </c>
      <c r="I15" s="16">
        <v>9</v>
      </c>
      <c r="J15" s="16" t="s">
        <v>0</v>
      </c>
      <c r="K15" s="22">
        <f>K14+I14</f>
        <v>19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124</v>
      </c>
      <c r="H16" s="18" t="s">
        <v>102</v>
      </c>
      <c r="I16" s="16">
        <v>9</v>
      </c>
      <c r="J16" s="16" t="s">
        <v>0</v>
      </c>
      <c r="K16" s="22">
        <f>K15+I15</f>
        <v>28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125</v>
      </c>
      <c r="H17" s="18" t="s">
        <v>35</v>
      </c>
      <c r="I17" s="16">
        <v>-1</v>
      </c>
      <c r="J17" s="16" t="s">
        <v>0</v>
      </c>
      <c r="K17" s="22">
        <f>K16+I16</f>
        <v>37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106</v>
      </c>
      <c r="H18" s="18" t="s">
        <v>35</v>
      </c>
      <c r="I18" s="16">
        <v>-1</v>
      </c>
      <c r="J18" s="16" t="s">
        <v>0</v>
      </c>
      <c r="K18" s="22">
        <f>K17+I17</f>
        <v>36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126</v>
      </c>
      <c r="H19" s="18" t="s">
        <v>35</v>
      </c>
      <c r="I19" s="16">
        <v>-1</v>
      </c>
      <c r="J19" s="16" t="s">
        <v>0</v>
      </c>
      <c r="K19" s="22">
        <f t="shared" si="0"/>
        <v>35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127</v>
      </c>
      <c r="H20" s="18" t="s">
        <v>102</v>
      </c>
      <c r="I20" s="16">
        <v>9</v>
      </c>
      <c r="J20" s="16" t="s">
        <v>0</v>
      </c>
      <c r="K20" s="22">
        <f t="shared" si="0"/>
        <v>34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107</v>
      </c>
      <c r="H21" s="18" t="s">
        <v>108</v>
      </c>
      <c r="I21" s="16">
        <v>8</v>
      </c>
      <c r="J21" s="16" t="s">
        <v>0</v>
      </c>
      <c r="K21" s="22">
        <f t="shared" si="0"/>
        <v>43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109</v>
      </c>
      <c r="H22" s="18" t="s">
        <v>108</v>
      </c>
      <c r="I22" s="16">
        <v>8</v>
      </c>
      <c r="J22" s="16" t="s">
        <v>0</v>
      </c>
      <c r="K22" s="22">
        <f t="shared" si="0"/>
        <v>51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2" t="s">
        <v>0</v>
      </c>
      <c r="D23" s="42"/>
      <c r="E23" s="42" t="s">
        <v>0</v>
      </c>
      <c r="F23" s="17"/>
      <c r="G23" s="21" t="s">
        <v>123</v>
      </c>
      <c r="H23" s="18" t="s">
        <v>108</v>
      </c>
      <c r="I23" s="16">
        <v>8</v>
      </c>
      <c r="J23" s="16" t="s">
        <v>0</v>
      </c>
      <c r="K23" s="22">
        <f>K22+I22</f>
        <v>59</v>
      </c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157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622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41340.400925925926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28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158</v>
      </c>
      <c r="H14" s="18" t="s">
        <v>29</v>
      </c>
      <c r="I14" s="16">
        <v>8</v>
      </c>
      <c r="J14" s="16" t="s">
        <v>0</v>
      </c>
      <c r="K14" s="22">
        <f t="shared" ref="K14:K42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159</v>
      </c>
      <c r="H15" s="18" t="s">
        <v>29</v>
      </c>
      <c r="I15" s="16">
        <v>7</v>
      </c>
      <c r="J15" s="16" t="s">
        <v>0</v>
      </c>
      <c r="K15" s="22">
        <f>K14+I14</f>
        <v>13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160</v>
      </c>
      <c r="H16" s="18" t="s">
        <v>29</v>
      </c>
      <c r="I16" s="16">
        <v>10</v>
      </c>
      <c r="J16" s="16" t="s">
        <v>0</v>
      </c>
      <c r="K16" s="22">
        <f>K15+I15</f>
        <v>20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161</v>
      </c>
      <c r="H17" s="18" t="s">
        <v>29</v>
      </c>
      <c r="I17" s="16">
        <v>10</v>
      </c>
      <c r="J17" s="16" t="s">
        <v>0</v>
      </c>
      <c r="K17" s="22">
        <f>K16+I16</f>
        <v>30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162</v>
      </c>
      <c r="H18" s="18" t="s">
        <v>29</v>
      </c>
      <c r="I18" s="16">
        <v>10</v>
      </c>
      <c r="J18" s="16" t="s">
        <v>0</v>
      </c>
      <c r="K18" s="22">
        <f>K17+I17</f>
        <v>40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163</v>
      </c>
      <c r="H19" s="18" t="s">
        <v>29</v>
      </c>
      <c r="I19" s="16">
        <v>10</v>
      </c>
      <c r="J19" s="16" t="s">
        <v>0</v>
      </c>
      <c r="K19" s="22">
        <f t="shared" si="0"/>
        <v>50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164</v>
      </c>
      <c r="H20" s="18" t="s">
        <v>29</v>
      </c>
      <c r="I20" s="16">
        <v>16</v>
      </c>
      <c r="J20" s="16" t="s">
        <v>0</v>
      </c>
      <c r="K20" s="22">
        <f t="shared" si="0"/>
        <v>60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165</v>
      </c>
      <c r="H21" s="18" t="s">
        <v>29</v>
      </c>
      <c r="I21" s="16">
        <v>30</v>
      </c>
      <c r="J21" s="16" t="s">
        <v>0</v>
      </c>
      <c r="K21" s="22">
        <f t="shared" si="0"/>
        <v>76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166</v>
      </c>
      <c r="H22" s="18" t="s">
        <v>29</v>
      </c>
      <c r="I22" s="16">
        <v>50</v>
      </c>
      <c r="J22" s="16" t="s">
        <v>0</v>
      </c>
      <c r="K22" s="22">
        <f t="shared" si="0"/>
        <v>106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2" t="s">
        <v>0</v>
      </c>
      <c r="D23" s="42"/>
      <c r="E23" s="42" t="s">
        <v>0</v>
      </c>
      <c r="F23" s="17"/>
      <c r="G23" s="21" t="s">
        <v>167</v>
      </c>
      <c r="H23" s="18" t="s">
        <v>31</v>
      </c>
      <c r="I23" s="16">
        <v>4</v>
      </c>
      <c r="J23" s="16" t="s">
        <v>0</v>
      </c>
      <c r="K23" s="22">
        <f>K22+I22</f>
        <v>156</v>
      </c>
      <c r="L23" s="75"/>
      <c r="M23" s="76"/>
      <c r="N23" s="77"/>
      <c r="O23" s="19"/>
    </row>
    <row r="24" spans="2:15" s="20" customFormat="1" ht="15" customHeight="1" x14ac:dyDescent="0.15">
      <c r="B24" s="15">
        <v>12</v>
      </c>
      <c r="C24" s="42" t="s">
        <v>0</v>
      </c>
      <c r="D24" s="42"/>
      <c r="E24" s="42" t="s">
        <v>0</v>
      </c>
      <c r="F24" s="17"/>
      <c r="G24" s="21" t="s">
        <v>168</v>
      </c>
      <c r="H24" s="18" t="s">
        <v>31</v>
      </c>
      <c r="I24" s="16">
        <v>4</v>
      </c>
      <c r="J24" s="16" t="s">
        <v>0</v>
      </c>
      <c r="K24" s="22">
        <f t="shared" si="0"/>
        <v>160</v>
      </c>
      <c r="L24" s="75"/>
      <c r="M24" s="76"/>
      <c r="N24" s="77"/>
      <c r="O24" s="19"/>
    </row>
    <row r="25" spans="2:15" s="20" customFormat="1" ht="15" customHeight="1" x14ac:dyDescent="0.15">
      <c r="B25" s="15">
        <v>13</v>
      </c>
      <c r="C25" s="42" t="s">
        <v>0</v>
      </c>
      <c r="D25" s="42"/>
      <c r="E25" s="42" t="s">
        <v>0</v>
      </c>
      <c r="F25" s="17"/>
      <c r="G25" s="21" t="s">
        <v>169</v>
      </c>
      <c r="H25" s="18" t="s">
        <v>31</v>
      </c>
      <c r="I25" s="16">
        <v>4</v>
      </c>
      <c r="J25" s="16" t="s">
        <v>0</v>
      </c>
      <c r="K25" s="22">
        <f t="shared" si="0"/>
        <v>164</v>
      </c>
      <c r="L25" s="75"/>
      <c r="M25" s="76"/>
      <c r="N25" s="77"/>
      <c r="O25" s="19"/>
    </row>
    <row r="26" spans="2:15" s="20" customFormat="1" ht="15" customHeight="1" x14ac:dyDescent="0.15">
      <c r="B26" s="15">
        <v>14</v>
      </c>
      <c r="C26" s="42" t="s">
        <v>0</v>
      </c>
      <c r="D26" s="42"/>
      <c r="E26" s="42" t="s">
        <v>0</v>
      </c>
      <c r="F26" s="17"/>
      <c r="G26" s="21" t="s">
        <v>170</v>
      </c>
      <c r="H26" s="18" t="s">
        <v>31</v>
      </c>
      <c r="I26" s="16">
        <v>4</v>
      </c>
      <c r="J26" s="16" t="s">
        <v>0</v>
      </c>
      <c r="K26" s="22">
        <f t="shared" si="0"/>
        <v>168</v>
      </c>
      <c r="L26" s="75"/>
      <c r="M26" s="76"/>
      <c r="N26" s="77"/>
      <c r="O26" s="19"/>
    </row>
    <row r="27" spans="2:15" s="20" customFormat="1" ht="15" customHeight="1" x14ac:dyDescent="0.15">
      <c r="B27" s="15">
        <v>15</v>
      </c>
      <c r="C27" s="42" t="s">
        <v>0</v>
      </c>
      <c r="D27" s="42"/>
      <c r="E27" s="42" t="s">
        <v>0</v>
      </c>
      <c r="F27" s="17"/>
      <c r="G27" s="21" t="s">
        <v>171</v>
      </c>
      <c r="H27" s="18" t="s">
        <v>31</v>
      </c>
      <c r="I27" s="16">
        <v>4</v>
      </c>
      <c r="J27" s="16" t="s">
        <v>0</v>
      </c>
      <c r="K27" s="22">
        <f t="shared" si="0"/>
        <v>172</v>
      </c>
      <c r="L27" s="75"/>
      <c r="M27" s="76"/>
      <c r="N27" s="77"/>
      <c r="O27" s="19"/>
    </row>
    <row r="28" spans="2:15" s="20" customFormat="1" ht="15" customHeight="1" x14ac:dyDescent="0.15">
      <c r="B28" s="15">
        <v>16</v>
      </c>
      <c r="C28" s="42" t="s">
        <v>0</v>
      </c>
      <c r="D28" s="42"/>
      <c r="E28" s="42" t="s">
        <v>0</v>
      </c>
      <c r="F28" s="17"/>
      <c r="G28" s="21" t="s">
        <v>172</v>
      </c>
      <c r="H28" s="18" t="s">
        <v>31</v>
      </c>
      <c r="I28" s="16">
        <v>4</v>
      </c>
      <c r="J28" s="16" t="s">
        <v>0</v>
      </c>
      <c r="K28" s="22">
        <f t="shared" si="0"/>
        <v>176</v>
      </c>
      <c r="L28" s="75"/>
      <c r="M28" s="76"/>
      <c r="N28" s="77"/>
      <c r="O28" s="19"/>
    </row>
    <row r="29" spans="2:15" s="20" customFormat="1" ht="15" customHeight="1" x14ac:dyDescent="0.15">
      <c r="B29" s="15">
        <v>17</v>
      </c>
      <c r="C29" s="42" t="s">
        <v>0</v>
      </c>
      <c r="D29" s="42"/>
      <c r="E29" s="42" t="s">
        <v>0</v>
      </c>
      <c r="F29" s="17"/>
      <c r="G29" s="21" t="s">
        <v>173</v>
      </c>
      <c r="H29" s="18" t="s">
        <v>31</v>
      </c>
      <c r="I29" s="16">
        <v>4</v>
      </c>
      <c r="J29" s="16" t="s">
        <v>0</v>
      </c>
      <c r="K29" s="22">
        <f t="shared" si="0"/>
        <v>180</v>
      </c>
      <c r="L29" s="75"/>
      <c r="M29" s="76"/>
      <c r="N29" s="77"/>
      <c r="O29" s="19"/>
    </row>
    <row r="30" spans="2:15" s="20" customFormat="1" ht="15" customHeight="1" x14ac:dyDescent="0.15">
      <c r="B30" s="15">
        <v>18</v>
      </c>
      <c r="C30" s="42" t="s">
        <v>0</v>
      </c>
      <c r="D30" s="42"/>
      <c r="E30" s="42" t="s">
        <v>0</v>
      </c>
      <c r="F30" s="17"/>
      <c r="G30" s="21" t="s">
        <v>174</v>
      </c>
      <c r="H30" s="18" t="s">
        <v>31</v>
      </c>
      <c r="I30" s="16">
        <v>4</v>
      </c>
      <c r="J30" s="16" t="s">
        <v>0</v>
      </c>
      <c r="K30" s="22">
        <f t="shared" si="0"/>
        <v>184</v>
      </c>
      <c r="L30" s="75"/>
      <c r="M30" s="76"/>
      <c r="N30" s="77"/>
      <c r="O30" s="19"/>
    </row>
    <row r="31" spans="2:15" s="20" customFormat="1" ht="15" customHeight="1" x14ac:dyDescent="0.15">
      <c r="B31" s="15">
        <v>19</v>
      </c>
      <c r="C31" s="42" t="s">
        <v>0</v>
      </c>
      <c r="D31" s="42"/>
      <c r="E31" s="42" t="s">
        <v>0</v>
      </c>
      <c r="F31" s="17"/>
      <c r="G31" s="21" t="s">
        <v>175</v>
      </c>
      <c r="H31" s="18" t="s">
        <v>31</v>
      </c>
      <c r="I31" s="16">
        <v>4</v>
      </c>
      <c r="J31" s="16" t="s">
        <v>0</v>
      </c>
      <c r="K31" s="22">
        <f t="shared" si="0"/>
        <v>188</v>
      </c>
      <c r="L31" s="75"/>
      <c r="M31" s="76"/>
      <c r="N31" s="77"/>
      <c r="O31" s="19"/>
    </row>
    <row r="32" spans="2:15" s="20" customFormat="1" ht="15" customHeight="1" x14ac:dyDescent="0.15">
      <c r="B32" s="15">
        <v>20</v>
      </c>
      <c r="C32" s="42" t="s">
        <v>0</v>
      </c>
      <c r="D32" s="42"/>
      <c r="E32" s="42" t="s">
        <v>0</v>
      </c>
      <c r="F32" s="17"/>
      <c r="G32" s="21" t="s">
        <v>176</v>
      </c>
      <c r="H32" s="18" t="s">
        <v>31</v>
      </c>
      <c r="I32" s="16">
        <v>4</v>
      </c>
      <c r="J32" s="16" t="s">
        <v>0</v>
      </c>
      <c r="K32" s="22">
        <f t="shared" si="0"/>
        <v>192</v>
      </c>
      <c r="L32" s="75"/>
      <c r="M32" s="76"/>
      <c r="N32" s="77"/>
      <c r="O32" s="19"/>
    </row>
    <row r="33" spans="2:15" s="20" customFormat="1" ht="15" customHeight="1" x14ac:dyDescent="0.15">
      <c r="B33" s="15">
        <v>21</v>
      </c>
      <c r="C33" s="42" t="s">
        <v>0</v>
      </c>
      <c r="D33" s="42"/>
      <c r="E33" s="42" t="s">
        <v>0</v>
      </c>
      <c r="F33" s="17"/>
      <c r="G33" s="21" t="s">
        <v>177</v>
      </c>
      <c r="H33" s="18" t="s">
        <v>31</v>
      </c>
      <c r="I33" s="16">
        <v>4</v>
      </c>
      <c r="J33" s="16" t="s">
        <v>0</v>
      </c>
      <c r="K33" s="22">
        <f t="shared" si="0"/>
        <v>196</v>
      </c>
      <c r="L33" s="75"/>
      <c r="M33" s="76"/>
      <c r="N33" s="77"/>
      <c r="O33" s="19"/>
    </row>
    <row r="34" spans="2:15" s="20" customFormat="1" ht="15" customHeight="1" x14ac:dyDescent="0.15">
      <c r="B34" s="15">
        <v>22</v>
      </c>
      <c r="C34" s="42" t="s">
        <v>0</v>
      </c>
      <c r="D34" s="42"/>
      <c r="E34" s="42" t="s">
        <v>0</v>
      </c>
      <c r="F34" s="17"/>
      <c r="G34" s="21" t="s">
        <v>178</v>
      </c>
      <c r="H34" s="18" t="s">
        <v>31</v>
      </c>
      <c r="I34" s="16">
        <v>4</v>
      </c>
      <c r="J34" s="16" t="s">
        <v>0</v>
      </c>
      <c r="K34" s="22">
        <f t="shared" si="0"/>
        <v>200</v>
      </c>
      <c r="L34" s="75"/>
      <c r="M34" s="76"/>
      <c r="N34" s="77"/>
      <c r="O34" s="19"/>
    </row>
    <row r="35" spans="2:15" s="20" customFormat="1" ht="15" customHeight="1" x14ac:dyDescent="0.15">
      <c r="B35" s="15">
        <v>23</v>
      </c>
      <c r="C35" s="42" t="s">
        <v>0</v>
      </c>
      <c r="D35" s="42"/>
      <c r="E35" s="42" t="s">
        <v>0</v>
      </c>
      <c r="F35" s="17"/>
      <c r="G35" s="21" t="s">
        <v>179</v>
      </c>
      <c r="H35" s="18" t="s">
        <v>31</v>
      </c>
      <c r="I35" s="16">
        <v>4</v>
      </c>
      <c r="J35" s="16" t="s">
        <v>0</v>
      </c>
      <c r="K35" s="22">
        <f t="shared" si="0"/>
        <v>204</v>
      </c>
      <c r="L35" s="75"/>
      <c r="M35" s="76"/>
      <c r="N35" s="77"/>
      <c r="O35" s="19"/>
    </row>
    <row r="36" spans="2:15" s="20" customFormat="1" ht="15" customHeight="1" x14ac:dyDescent="0.15">
      <c r="B36" s="15">
        <v>24</v>
      </c>
      <c r="C36" s="42" t="s">
        <v>0</v>
      </c>
      <c r="D36" s="42"/>
      <c r="E36" s="42" t="s">
        <v>0</v>
      </c>
      <c r="F36" s="17"/>
      <c r="G36" s="21" t="s">
        <v>180</v>
      </c>
      <c r="H36" s="18" t="s">
        <v>29</v>
      </c>
      <c r="I36" s="16">
        <v>70</v>
      </c>
      <c r="J36" s="16" t="s">
        <v>0</v>
      </c>
      <c r="K36" s="22">
        <f t="shared" si="0"/>
        <v>208</v>
      </c>
      <c r="L36" s="75"/>
      <c r="M36" s="76"/>
      <c r="N36" s="77"/>
      <c r="O36" s="19"/>
    </row>
    <row r="37" spans="2:15" s="20" customFormat="1" ht="15" customHeight="1" x14ac:dyDescent="0.15">
      <c r="B37" s="15">
        <v>25</v>
      </c>
      <c r="C37" s="42" t="s">
        <v>0</v>
      </c>
      <c r="D37" s="42"/>
      <c r="E37" s="42" t="s">
        <v>0</v>
      </c>
      <c r="F37" s="17"/>
      <c r="G37" s="21" t="s">
        <v>181</v>
      </c>
      <c r="H37" s="18" t="s">
        <v>29</v>
      </c>
      <c r="I37" s="16">
        <v>50</v>
      </c>
      <c r="J37" s="16" t="s">
        <v>0</v>
      </c>
      <c r="K37" s="22">
        <f t="shared" si="0"/>
        <v>278</v>
      </c>
      <c r="L37" s="75"/>
      <c r="M37" s="76"/>
      <c r="N37" s="77"/>
      <c r="O37" s="19"/>
    </row>
    <row r="38" spans="2:15" s="20" customFormat="1" ht="15" customHeight="1" x14ac:dyDescent="0.15">
      <c r="B38" s="15">
        <v>26</v>
      </c>
      <c r="C38" s="42" t="s">
        <v>0</v>
      </c>
      <c r="D38" s="42"/>
      <c r="E38" s="42" t="s">
        <v>0</v>
      </c>
      <c r="F38" s="17"/>
      <c r="G38" s="21" t="s">
        <v>182</v>
      </c>
      <c r="H38" s="18" t="s">
        <v>29</v>
      </c>
      <c r="I38" s="16">
        <v>10</v>
      </c>
      <c r="J38" s="16" t="s">
        <v>0</v>
      </c>
      <c r="K38" s="22">
        <f t="shared" si="0"/>
        <v>328</v>
      </c>
      <c r="L38" s="75"/>
      <c r="M38" s="76"/>
      <c r="N38" s="77"/>
      <c r="O38" s="19"/>
    </row>
    <row r="39" spans="2:15" s="20" customFormat="1" ht="15" customHeight="1" x14ac:dyDescent="0.15">
      <c r="B39" s="15">
        <v>27</v>
      </c>
      <c r="C39" s="42" t="s">
        <v>0</v>
      </c>
      <c r="D39" s="42"/>
      <c r="E39" s="42" t="s">
        <v>0</v>
      </c>
      <c r="F39" s="17"/>
      <c r="G39" s="21" t="s">
        <v>183</v>
      </c>
      <c r="H39" s="18" t="s">
        <v>29</v>
      </c>
      <c r="I39" s="16">
        <v>10</v>
      </c>
      <c r="J39" s="16" t="s">
        <v>0</v>
      </c>
      <c r="K39" s="22">
        <f t="shared" si="0"/>
        <v>338</v>
      </c>
      <c r="L39" s="75"/>
      <c r="M39" s="76"/>
      <c r="N39" s="77"/>
      <c r="O39" s="19"/>
    </row>
    <row r="40" spans="2:15" s="20" customFormat="1" ht="15" customHeight="1" x14ac:dyDescent="0.15">
      <c r="B40" s="15">
        <v>28</v>
      </c>
      <c r="C40" s="42" t="s">
        <v>0</v>
      </c>
      <c r="D40" s="42"/>
      <c r="E40" s="42" t="s">
        <v>0</v>
      </c>
      <c r="F40" s="17"/>
      <c r="G40" s="21" t="s">
        <v>184</v>
      </c>
      <c r="H40" s="18" t="s">
        <v>29</v>
      </c>
      <c r="I40" s="16">
        <v>10</v>
      </c>
      <c r="J40" s="16" t="s">
        <v>0</v>
      </c>
      <c r="K40" s="22">
        <f t="shared" si="0"/>
        <v>348</v>
      </c>
      <c r="L40" s="75"/>
      <c r="M40" s="76"/>
      <c r="N40" s="77"/>
      <c r="O40" s="19"/>
    </row>
    <row r="41" spans="2:15" s="20" customFormat="1" ht="15" customHeight="1" x14ac:dyDescent="0.15">
      <c r="B41" s="15">
        <v>29</v>
      </c>
      <c r="C41" s="42" t="s">
        <v>0</v>
      </c>
      <c r="D41" s="42"/>
      <c r="E41" s="42" t="s">
        <v>0</v>
      </c>
      <c r="F41" s="17"/>
      <c r="G41" s="21" t="s">
        <v>185</v>
      </c>
      <c r="H41" s="18" t="s">
        <v>29</v>
      </c>
      <c r="I41" s="16">
        <v>10</v>
      </c>
      <c r="J41" s="16" t="s">
        <v>0</v>
      </c>
      <c r="K41" s="22">
        <f t="shared" si="0"/>
        <v>358</v>
      </c>
      <c r="L41" s="75"/>
      <c r="M41" s="76"/>
      <c r="N41" s="77"/>
      <c r="O41" s="19"/>
    </row>
    <row r="42" spans="2:15" s="20" customFormat="1" ht="15" customHeight="1" x14ac:dyDescent="0.15">
      <c r="B42" s="15">
        <v>30</v>
      </c>
      <c r="C42" s="42" t="s">
        <v>0</v>
      </c>
      <c r="D42" s="42"/>
      <c r="E42" s="42" t="s">
        <v>0</v>
      </c>
      <c r="F42" s="17"/>
      <c r="G42" s="21" t="s">
        <v>186</v>
      </c>
      <c r="H42" s="18" t="s">
        <v>29</v>
      </c>
      <c r="I42" s="16">
        <v>255</v>
      </c>
      <c r="J42" s="16" t="s">
        <v>0</v>
      </c>
      <c r="K42" s="22">
        <f t="shared" si="0"/>
        <v>368</v>
      </c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187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1293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41340.400949074072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28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153</v>
      </c>
      <c r="H14" s="18" t="s">
        <v>31</v>
      </c>
      <c r="I14" s="16">
        <v>4</v>
      </c>
      <c r="J14" s="16" t="s">
        <v>0</v>
      </c>
      <c r="K14" s="22">
        <f t="shared" ref="K14:K20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188</v>
      </c>
      <c r="H15" s="18" t="s">
        <v>29</v>
      </c>
      <c r="I15" s="16">
        <v>255</v>
      </c>
      <c r="J15" s="16" t="s">
        <v>0</v>
      </c>
      <c r="K15" s="22">
        <f>K14+I14</f>
        <v>9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189</v>
      </c>
      <c r="H16" s="18" t="s">
        <v>29</v>
      </c>
      <c r="I16" s="16">
        <v>10</v>
      </c>
      <c r="J16" s="16" t="s">
        <v>0</v>
      </c>
      <c r="K16" s="22">
        <f>K15+I15</f>
        <v>264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190</v>
      </c>
      <c r="H17" s="18" t="s">
        <v>29</v>
      </c>
      <c r="I17" s="16">
        <v>255</v>
      </c>
      <c r="J17" s="16" t="s">
        <v>0</v>
      </c>
      <c r="K17" s="22">
        <f>K16+I16</f>
        <v>274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191</v>
      </c>
      <c r="H18" s="18" t="s">
        <v>29</v>
      </c>
      <c r="I18" s="16">
        <v>255</v>
      </c>
      <c r="J18" s="16" t="s">
        <v>0</v>
      </c>
      <c r="K18" s="22">
        <f>K17+I17</f>
        <v>529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192</v>
      </c>
      <c r="H19" s="18" t="s">
        <v>29</v>
      </c>
      <c r="I19" s="16">
        <v>255</v>
      </c>
      <c r="J19" s="16" t="s">
        <v>0</v>
      </c>
      <c r="K19" s="22">
        <f t="shared" si="0"/>
        <v>784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193</v>
      </c>
      <c r="H20" s="18" t="s">
        <v>29</v>
      </c>
      <c r="I20" s="16">
        <v>255</v>
      </c>
      <c r="J20" s="16" t="s">
        <v>0</v>
      </c>
      <c r="K20" s="22">
        <f t="shared" si="0"/>
        <v>1039</v>
      </c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194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350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41340.400995370372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28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195</v>
      </c>
      <c r="H14" s="18" t="s">
        <v>29</v>
      </c>
      <c r="I14" s="16">
        <v>10</v>
      </c>
      <c r="J14" s="16" t="s">
        <v>0</v>
      </c>
      <c r="K14" s="22">
        <f t="shared" ref="K14:K2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153</v>
      </c>
      <c r="H15" s="18" t="s">
        <v>31</v>
      </c>
      <c r="I15" s="16">
        <v>4</v>
      </c>
      <c r="J15" s="16" t="s">
        <v>0</v>
      </c>
      <c r="K15" s="22">
        <f>K14+I14</f>
        <v>15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196</v>
      </c>
      <c r="H16" s="18" t="s">
        <v>29</v>
      </c>
      <c r="I16" s="16">
        <v>50</v>
      </c>
      <c r="J16" s="16" t="s">
        <v>0</v>
      </c>
      <c r="K16" s="22">
        <f>K15+I15</f>
        <v>19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197</v>
      </c>
      <c r="H17" s="18" t="s">
        <v>29</v>
      </c>
      <c r="I17" s="16">
        <v>50</v>
      </c>
      <c r="J17" s="16" t="s">
        <v>0</v>
      </c>
      <c r="K17" s="22">
        <f>K16+I16</f>
        <v>69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198</v>
      </c>
      <c r="H18" s="18" t="s">
        <v>33</v>
      </c>
      <c r="I18" s="16">
        <v>2</v>
      </c>
      <c r="J18" s="16" t="s">
        <v>0</v>
      </c>
      <c r="K18" s="22">
        <f>K17+I17</f>
        <v>119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199</v>
      </c>
      <c r="H19" s="18" t="s">
        <v>34</v>
      </c>
      <c r="I19" s="16">
        <v>4</v>
      </c>
      <c r="J19" s="16" t="s">
        <v>0</v>
      </c>
      <c r="K19" s="22">
        <f t="shared" si="0"/>
        <v>121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200</v>
      </c>
      <c r="H20" s="18" t="s">
        <v>34</v>
      </c>
      <c r="I20" s="16">
        <v>4</v>
      </c>
      <c r="J20" s="16" t="s">
        <v>0</v>
      </c>
      <c r="K20" s="22">
        <f t="shared" si="0"/>
        <v>125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201</v>
      </c>
      <c r="H21" s="18" t="s">
        <v>33</v>
      </c>
      <c r="I21" s="16">
        <v>2</v>
      </c>
      <c r="J21" s="16" t="s">
        <v>0</v>
      </c>
      <c r="K21" s="22">
        <f t="shared" si="0"/>
        <v>129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202</v>
      </c>
      <c r="H22" s="18" t="s">
        <v>29</v>
      </c>
      <c r="I22" s="16">
        <v>16</v>
      </c>
      <c r="J22" s="16" t="s">
        <v>0</v>
      </c>
      <c r="K22" s="22">
        <f t="shared" si="0"/>
        <v>131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2" t="s">
        <v>0</v>
      </c>
      <c r="D23" s="42"/>
      <c r="E23" s="42" t="s">
        <v>0</v>
      </c>
      <c r="F23" s="17"/>
      <c r="G23" s="21" t="s">
        <v>203</v>
      </c>
      <c r="H23" s="18" t="s">
        <v>29</v>
      </c>
      <c r="I23" s="16">
        <v>200</v>
      </c>
      <c r="J23" s="16" t="s">
        <v>0</v>
      </c>
      <c r="K23" s="22">
        <f>K22+I22</f>
        <v>147</v>
      </c>
      <c r="L23" s="75"/>
      <c r="M23" s="76"/>
      <c r="N23" s="77"/>
      <c r="O23" s="19"/>
    </row>
    <row r="24" spans="2:15" s="20" customFormat="1" ht="15" customHeight="1" x14ac:dyDescent="0.15">
      <c r="B24" s="15">
        <v>12</v>
      </c>
      <c r="C24" s="42" t="s">
        <v>0</v>
      </c>
      <c r="D24" s="42"/>
      <c r="E24" s="42" t="s">
        <v>0</v>
      </c>
      <c r="F24" s="17"/>
      <c r="G24" s="21" t="s">
        <v>204</v>
      </c>
      <c r="H24" s="18" t="s">
        <v>31</v>
      </c>
      <c r="I24" s="16">
        <v>4</v>
      </c>
      <c r="J24" s="16" t="s">
        <v>0</v>
      </c>
      <c r="K24" s="22">
        <f t="shared" si="0"/>
        <v>347</v>
      </c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pageSetUpPr fitToPage="1"/>
  </sheetPr>
  <dimension ref="B1:O88"/>
  <sheetViews>
    <sheetView view="pageBreakPreview" topLeftCell="WUK1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205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342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41340.401018518518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28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195</v>
      </c>
      <c r="H14" s="18" t="s">
        <v>29</v>
      </c>
      <c r="I14" s="16">
        <v>10</v>
      </c>
      <c r="J14" s="16" t="s">
        <v>0</v>
      </c>
      <c r="K14" s="22">
        <f t="shared" ref="K14:K22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153</v>
      </c>
      <c r="H15" s="18" t="s">
        <v>31</v>
      </c>
      <c r="I15" s="16">
        <v>4</v>
      </c>
      <c r="J15" s="16" t="s">
        <v>0</v>
      </c>
      <c r="K15" s="22">
        <f>K14+I14</f>
        <v>15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206</v>
      </c>
      <c r="H16" s="18" t="s">
        <v>29</v>
      </c>
      <c r="I16" s="16">
        <v>50</v>
      </c>
      <c r="J16" s="16" t="s">
        <v>0</v>
      </c>
      <c r="K16" s="22">
        <f>K15+I15</f>
        <v>19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196</v>
      </c>
      <c r="H17" s="18" t="s">
        <v>29</v>
      </c>
      <c r="I17" s="16">
        <v>50</v>
      </c>
      <c r="J17" s="16" t="s">
        <v>0</v>
      </c>
      <c r="K17" s="22">
        <f>K16+I16</f>
        <v>69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198</v>
      </c>
      <c r="H18" s="18" t="s">
        <v>33</v>
      </c>
      <c r="I18" s="16">
        <v>2</v>
      </c>
      <c r="J18" s="16" t="s">
        <v>0</v>
      </c>
      <c r="K18" s="22">
        <f>K17+I17</f>
        <v>119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201</v>
      </c>
      <c r="H19" s="18" t="s">
        <v>33</v>
      </c>
      <c r="I19" s="16">
        <v>2</v>
      </c>
      <c r="J19" s="16" t="s">
        <v>0</v>
      </c>
      <c r="K19" s="22">
        <f t="shared" si="0"/>
        <v>121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202</v>
      </c>
      <c r="H20" s="18" t="s">
        <v>29</v>
      </c>
      <c r="I20" s="16">
        <v>16</v>
      </c>
      <c r="J20" s="16" t="s">
        <v>0</v>
      </c>
      <c r="K20" s="22">
        <f t="shared" si="0"/>
        <v>123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203</v>
      </c>
      <c r="H21" s="18" t="s">
        <v>29</v>
      </c>
      <c r="I21" s="16">
        <v>200</v>
      </c>
      <c r="J21" s="16" t="s">
        <v>0</v>
      </c>
      <c r="K21" s="22">
        <f t="shared" si="0"/>
        <v>139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204</v>
      </c>
      <c r="H22" s="18" t="s">
        <v>31</v>
      </c>
      <c r="I22" s="16">
        <v>4</v>
      </c>
      <c r="J22" s="16" t="s">
        <v>0</v>
      </c>
      <c r="K22" s="22">
        <f t="shared" si="0"/>
        <v>339</v>
      </c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207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183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41340.401122685187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28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208</v>
      </c>
      <c r="H14" s="18" t="s">
        <v>29</v>
      </c>
      <c r="I14" s="16">
        <v>7</v>
      </c>
      <c r="J14" s="16" t="s">
        <v>0</v>
      </c>
      <c r="K14" s="22">
        <f t="shared" ref="K14:K22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209</v>
      </c>
      <c r="H15" s="18" t="s">
        <v>31</v>
      </c>
      <c r="I15" s="16">
        <v>4</v>
      </c>
      <c r="J15" s="16" t="s">
        <v>0</v>
      </c>
      <c r="K15" s="22">
        <f>K14+I14</f>
        <v>12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210</v>
      </c>
      <c r="H16" s="18" t="s">
        <v>31</v>
      </c>
      <c r="I16" s="16">
        <v>4</v>
      </c>
      <c r="J16" s="16" t="s">
        <v>0</v>
      </c>
      <c r="K16" s="22">
        <f>K15+I15</f>
        <v>16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211</v>
      </c>
      <c r="H17" s="18" t="s">
        <v>29</v>
      </c>
      <c r="I17" s="16">
        <v>12</v>
      </c>
      <c r="J17" s="16" t="s">
        <v>0</v>
      </c>
      <c r="K17" s="22">
        <f>K16+I16</f>
        <v>20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212</v>
      </c>
      <c r="H18" s="18" t="s">
        <v>29</v>
      </c>
      <c r="I18" s="16">
        <v>60</v>
      </c>
      <c r="J18" s="16" t="s">
        <v>0</v>
      </c>
      <c r="K18" s="22">
        <f>K17+I17</f>
        <v>32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213</v>
      </c>
      <c r="H19" s="18" t="s">
        <v>29</v>
      </c>
      <c r="I19" s="16">
        <v>50</v>
      </c>
      <c r="J19" s="16" t="s">
        <v>0</v>
      </c>
      <c r="K19" s="22">
        <f t="shared" si="0"/>
        <v>92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214</v>
      </c>
      <c r="H20" s="18" t="s">
        <v>29</v>
      </c>
      <c r="I20" s="16">
        <v>10</v>
      </c>
      <c r="J20" s="16" t="s">
        <v>0</v>
      </c>
      <c r="K20" s="22">
        <f t="shared" si="0"/>
        <v>142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215</v>
      </c>
      <c r="H21" s="18" t="s">
        <v>29</v>
      </c>
      <c r="I21" s="16">
        <v>10</v>
      </c>
      <c r="J21" s="16" t="s">
        <v>0</v>
      </c>
      <c r="K21" s="22">
        <f t="shared" si="0"/>
        <v>152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216</v>
      </c>
      <c r="H22" s="18" t="s">
        <v>29</v>
      </c>
      <c r="I22" s="16">
        <v>10</v>
      </c>
      <c r="J22" s="16" t="s">
        <v>0</v>
      </c>
      <c r="K22" s="22">
        <f t="shared" si="0"/>
        <v>162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2" t="s">
        <v>0</v>
      </c>
      <c r="D23" s="42"/>
      <c r="E23" s="42" t="s">
        <v>0</v>
      </c>
      <c r="F23" s="17"/>
      <c r="G23" s="21" t="s">
        <v>217</v>
      </c>
      <c r="H23" s="18" t="s">
        <v>31</v>
      </c>
      <c r="I23" s="16">
        <v>4</v>
      </c>
      <c r="J23" s="16" t="s">
        <v>0</v>
      </c>
      <c r="K23" s="22">
        <f>K22+I22</f>
        <v>172</v>
      </c>
      <c r="L23" s="75"/>
      <c r="M23" s="76"/>
      <c r="N23" s="77"/>
      <c r="O23" s="19"/>
    </row>
    <row r="24" spans="2:15" s="20" customFormat="1" ht="15" customHeight="1" x14ac:dyDescent="0.15">
      <c r="B24" s="15">
        <v>12</v>
      </c>
      <c r="C24" s="42"/>
      <c r="D24" s="42"/>
      <c r="E24" s="42"/>
      <c r="F24" s="17"/>
      <c r="G24" s="21" t="s">
        <v>695</v>
      </c>
      <c r="H24" s="18" t="s">
        <v>31</v>
      </c>
      <c r="I24" s="16">
        <v>4</v>
      </c>
      <c r="J24" s="16" t="s">
        <v>0</v>
      </c>
      <c r="K24" s="22">
        <f t="shared" ref="K24:K25" si="1">K23+I23</f>
        <v>176</v>
      </c>
      <c r="L24" s="75"/>
      <c r="M24" s="76"/>
      <c r="N24" s="77"/>
      <c r="O24" s="19"/>
    </row>
    <row r="25" spans="2:15" s="20" customFormat="1" ht="15" customHeight="1" x14ac:dyDescent="0.15">
      <c r="B25" s="15">
        <v>13</v>
      </c>
      <c r="C25" s="42"/>
      <c r="D25" s="42"/>
      <c r="E25" s="42"/>
      <c r="F25" s="17"/>
      <c r="G25" s="21" t="s">
        <v>696</v>
      </c>
      <c r="H25" s="18" t="s">
        <v>31</v>
      </c>
      <c r="I25" s="16">
        <v>4</v>
      </c>
      <c r="J25" s="16" t="s">
        <v>0</v>
      </c>
      <c r="K25" s="22">
        <f t="shared" si="1"/>
        <v>180</v>
      </c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pageSetUpPr fitToPage="1"/>
  </sheetPr>
  <dimension ref="B1:O115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218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SUM(I13:I89)</f>
        <v>1685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41340.40115740741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28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208</v>
      </c>
      <c r="H14" s="18" t="s">
        <v>29</v>
      </c>
      <c r="I14" s="16">
        <v>7</v>
      </c>
      <c r="J14" s="16" t="s">
        <v>0</v>
      </c>
      <c r="K14" s="22">
        <f t="shared" ref="K14:K89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219</v>
      </c>
      <c r="H15" s="18" t="s">
        <v>29</v>
      </c>
      <c r="I15" s="16">
        <v>7</v>
      </c>
      <c r="J15" s="16" t="s">
        <v>0</v>
      </c>
      <c r="K15" s="22">
        <f t="shared" ref="K15:K41" si="1">K14+I14</f>
        <v>12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220</v>
      </c>
      <c r="H16" s="18" t="s">
        <v>29</v>
      </c>
      <c r="I16" s="16">
        <v>40</v>
      </c>
      <c r="J16" s="16" t="s">
        <v>0</v>
      </c>
      <c r="K16" s="22">
        <f t="shared" si="1"/>
        <v>19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221</v>
      </c>
      <c r="H17" s="18" t="s">
        <v>29</v>
      </c>
      <c r="I17" s="16">
        <v>40</v>
      </c>
      <c r="J17" s="16" t="s">
        <v>0</v>
      </c>
      <c r="K17" s="22">
        <f t="shared" si="1"/>
        <v>59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222</v>
      </c>
      <c r="H18" s="18" t="s">
        <v>31</v>
      </c>
      <c r="I18" s="16">
        <v>4</v>
      </c>
      <c r="J18" s="16" t="s">
        <v>0</v>
      </c>
      <c r="K18" s="22">
        <f t="shared" si="1"/>
        <v>99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223</v>
      </c>
      <c r="H19" s="18" t="s">
        <v>29</v>
      </c>
      <c r="I19" s="16">
        <v>60</v>
      </c>
      <c r="J19" s="16" t="s">
        <v>0</v>
      </c>
      <c r="K19" s="22">
        <f t="shared" si="1"/>
        <v>103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224</v>
      </c>
      <c r="H20" s="18" t="s">
        <v>29</v>
      </c>
      <c r="I20" s="16">
        <v>40</v>
      </c>
      <c r="J20" s="16" t="s">
        <v>0</v>
      </c>
      <c r="K20" s="22">
        <f t="shared" si="1"/>
        <v>163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225</v>
      </c>
      <c r="H21" s="18" t="s">
        <v>29</v>
      </c>
      <c r="I21" s="16">
        <v>60</v>
      </c>
      <c r="J21" s="16" t="s">
        <v>0</v>
      </c>
      <c r="K21" s="22">
        <f t="shared" si="1"/>
        <v>203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226</v>
      </c>
      <c r="H22" s="18" t="s">
        <v>29</v>
      </c>
      <c r="I22" s="16">
        <v>7</v>
      </c>
      <c r="J22" s="16" t="s">
        <v>0</v>
      </c>
      <c r="K22" s="22">
        <f t="shared" si="1"/>
        <v>263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2" t="s">
        <v>0</v>
      </c>
      <c r="D23" s="42"/>
      <c r="E23" s="42" t="s">
        <v>0</v>
      </c>
      <c r="F23" s="17"/>
      <c r="G23" s="21" t="s">
        <v>227</v>
      </c>
      <c r="H23" s="18" t="s">
        <v>31</v>
      </c>
      <c r="I23" s="16">
        <v>4</v>
      </c>
      <c r="J23" s="16" t="s">
        <v>0</v>
      </c>
      <c r="K23" s="22">
        <f t="shared" si="1"/>
        <v>270</v>
      </c>
      <c r="L23" s="75"/>
      <c r="M23" s="76"/>
      <c r="N23" s="77"/>
      <c r="O23" s="19"/>
    </row>
    <row r="24" spans="2:15" s="20" customFormat="1" ht="15" customHeight="1" x14ac:dyDescent="0.15">
      <c r="B24" s="15">
        <v>12</v>
      </c>
      <c r="C24" s="42" t="s">
        <v>0</v>
      </c>
      <c r="D24" s="42"/>
      <c r="E24" s="42" t="s">
        <v>0</v>
      </c>
      <c r="F24" s="17"/>
      <c r="G24" s="21" t="s">
        <v>228</v>
      </c>
      <c r="H24" s="18" t="s">
        <v>29</v>
      </c>
      <c r="I24" s="16">
        <v>60</v>
      </c>
      <c r="J24" s="16" t="s">
        <v>0</v>
      </c>
      <c r="K24" s="22">
        <f t="shared" si="1"/>
        <v>274</v>
      </c>
      <c r="L24" s="75"/>
      <c r="M24" s="76"/>
      <c r="N24" s="77"/>
      <c r="O24" s="19"/>
    </row>
    <row r="25" spans="2:15" s="20" customFormat="1" ht="15" customHeight="1" x14ac:dyDescent="0.15">
      <c r="B25" s="15">
        <v>13</v>
      </c>
      <c r="C25" s="42" t="s">
        <v>0</v>
      </c>
      <c r="D25" s="42"/>
      <c r="E25" s="42" t="s">
        <v>0</v>
      </c>
      <c r="F25" s="17"/>
      <c r="G25" s="21" t="s">
        <v>229</v>
      </c>
      <c r="H25" s="18" t="s">
        <v>29</v>
      </c>
      <c r="I25" s="16">
        <v>40</v>
      </c>
      <c r="J25" s="16" t="s">
        <v>0</v>
      </c>
      <c r="K25" s="22">
        <f t="shared" si="1"/>
        <v>334</v>
      </c>
      <c r="L25" s="75"/>
      <c r="M25" s="76"/>
      <c r="N25" s="77"/>
      <c r="O25" s="19"/>
    </row>
    <row r="26" spans="2:15" s="20" customFormat="1" ht="15" customHeight="1" x14ac:dyDescent="0.15">
      <c r="B26" s="15">
        <v>14</v>
      </c>
      <c r="C26" s="42" t="s">
        <v>0</v>
      </c>
      <c r="D26" s="42"/>
      <c r="E26" s="42" t="s">
        <v>0</v>
      </c>
      <c r="F26" s="17"/>
      <c r="G26" s="21" t="s">
        <v>230</v>
      </c>
      <c r="H26" s="18" t="s">
        <v>29</v>
      </c>
      <c r="I26" s="16">
        <v>80</v>
      </c>
      <c r="J26" s="16" t="s">
        <v>0</v>
      </c>
      <c r="K26" s="22">
        <f t="shared" si="1"/>
        <v>374</v>
      </c>
      <c r="L26" s="75"/>
      <c r="M26" s="76"/>
      <c r="N26" s="77"/>
      <c r="O26" s="19"/>
    </row>
    <row r="27" spans="2:15" s="20" customFormat="1" ht="15" customHeight="1" x14ac:dyDescent="0.15">
      <c r="B27" s="15">
        <v>15</v>
      </c>
      <c r="C27" s="42" t="s">
        <v>0</v>
      </c>
      <c r="D27" s="42"/>
      <c r="E27" s="42" t="s">
        <v>0</v>
      </c>
      <c r="F27" s="17"/>
      <c r="G27" s="21" t="s">
        <v>231</v>
      </c>
      <c r="H27" s="18" t="s">
        <v>29</v>
      </c>
      <c r="I27" s="16">
        <v>40</v>
      </c>
      <c r="J27" s="16" t="s">
        <v>0</v>
      </c>
      <c r="K27" s="22">
        <f t="shared" si="1"/>
        <v>454</v>
      </c>
      <c r="L27" s="75"/>
      <c r="M27" s="76"/>
      <c r="N27" s="77"/>
      <c r="O27" s="19"/>
    </row>
    <row r="28" spans="2:15" s="20" customFormat="1" ht="15" customHeight="1" x14ac:dyDescent="0.15">
      <c r="B28" s="15">
        <v>16</v>
      </c>
      <c r="C28" s="42" t="s">
        <v>0</v>
      </c>
      <c r="D28" s="42"/>
      <c r="E28" s="42" t="s">
        <v>0</v>
      </c>
      <c r="F28" s="17"/>
      <c r="G28" s="21" t="s">
        <v>232</v>
      </c>
      <c r="H28" s="18" t="s">
        <v>29</v>
      </c>
      <c r="I28" s="16">
        <v>7</v>
      </c>
      <c r="J28" s="16" t="s">
        <v>0</v>
      </c>
      <c r="K28" s="22">
        <f t="shared" si="1"/>
        <v>494</v>
      </c>
      <c r="L28" s="75"/>
      <c r="M28" s="76"/>
      <c r="N28" s="77"/>
      <c r="O28" s="19"/>
    </row>
    <row r="29" spans="2:15" s="20" customFormat="1" ht="15" customHeight="1" x14ac:dyDescent="0.15">
      <c r="B29" s="15">
        <v>17</v>
      </c>
      <c r="C29" s="42" t="s">
        <v>0</v>
      </c>
      <c r="D29" s="42"/>
      <c r="E29" s="42" t="s">
        <v>0</v>
      </c>
      <c r="F29" s="17"/>
      <c r="G29" s="21" t="s">
        <v>233</v>
      </c>
      <c r="H29" s="18" t="s">
        <v>31</v>
      </c>
      <c r="I29" s="16">
        <v>4</v>
      </c>
      <c r="J29" s="16" t="s">
        <v>0</v>
      </c>
      <c r="K29" s="22">
        <f t="shared" si="1"/>
        <v>501</v>
      </c>
      <c r="L29" s="75"/>
      <c r="M29" s="76"/>
      <c r="N29" s="77"/>
      <c r="O29" s="19"/>
    </row>
    <row r="30" spans="2:15" s="20" customFormat="1" ht="15" customHeight="1" x14ac:dyDescent="0.15">
      <c r="B30" s="15">
        <v>18</v>
      </c>
      <c r="C30" s="42" t="s">
        <v>0</v>
      </c>
      <c r="D30" s="42"/>
      <c r="E30" s="42" t="s">
        <v>0</v>
      </c>
      <c r="F30" s="17"/>
      <c r="G30" s="21" t="s">
        <v>234</v>
      </c>
      <c r="H30" s="18" t="s">
        <v>31</v>
      </c>
      <c r="I30" s="16">
        <v>4</v>
      </c>
      <c r="J30" s="16" t="s">
        <v>0</v>
      </c>
      <c r="K30" s="22">
        <f t="shared" si="1"/>
        <v>505</v>
      </c>
      <c r="L30" s="75"/>
      <c r="M30" s="76"/>
      <c r="N30" s="77"/>
      <c r="O30" s="19"/>
    </row>
    <row r="31" spans="2:15" s="20" customFormat="1" ht="15" customHeight="1" x14ac:dyDescent="0.15">
      <c r="B31" s="15">
        <v>19</v>
      </c>
      <c r="C31" s="42" t="s">
        <v>0</v>
      </c>
      <c r="D31" s="42"/>
      <c r="E31" s="42" t="s">
        <v>0</v>
      </c>
      <c r="F31" s="17"/>
      <c r="G31" s="21" t="s">
        <v>235</v>
      </c>
      <c r="H31" s="18" t="s">
        <v>31</v>
      </c>
      <c r="I31" s="16">
        <v>4</v>
      </c>
      <c r="J31" s="16" t="s">
        <v>0</v>
      </c>
      <c r="K31" s="22">
        <f t="shared" si="1"/>
        <v>509</v>
      </c>
      <c r="L31" s="75"/>
      <c r="M31" s="76"/>
      <c r="N31" s="77"/>
      <c r="O31" s="19"/>
    </row>
    <row r="32" spans="2:15" s="20" customFormat="1" ht="15" customHeight="1" x14ac:dyDescent="0.15">
      <c r="B32" s="15">
        <v>20</v>
      </c>
      <c r="C32" s="42" t="s">
        <v>0</v>
      </c>
      <c r="D32" s="42"/>
      <c r="E32" s="42" t="s">
        <v>0</v>
      </c>
      <c r="F32" s="17"/>
      <c r="G32" s="21" t="s">
        <v>236</v>
      </c>
      <c r="H32" s="18" t="s">
        <v>29</v>
      </c>
      <c r="I32" s="16">
        <v>50</v>
      </c>
      <c r="J32" s="16" t="s">
        <v>0</v>
      </c>
      <c r="K32" s="22">
        <f t="shared" si="1"/>
        <v>513</v>
      </c>
      <c r="L32" s="75"/>
      <c r="M32" s="76"/>
      <c r="N32" s="77"/>
      <c r="O32" s="19"/>
    </row>
    <row r="33" spans="2:15" s="20" customFormat="1" ht="15" customHeight="1" x14ac:dyDescent="0.15">
      <c r="B33" s="15">
        <v>21</v>
      </c>
      <c r="C33" s="42" t="s">
        <v>0</v>
      </c>
      <c r="D33" s="42"/>
      <c r="E33" s="42" t="s">
        <v>0</v>
      </c>
      <c r="F33" s="17"/>
      <c r="G33" s="21" t="s">
        <v>237</v>
      </c>
      <c r="H33" s="18" t="s">
        <v>31</v>
      </c>
      <c r="I33" s="16">
        <v>4</v>
      </c>
      <c r="J33" s="16" t="s">
        <v>0</v>
      </c>
      <c r="K33" s="22">
        <f t="shared" si="1"/>
        <v>563</v>
      </c>
      <c r="L33" s="75"/>
      <c r="M33" s="76"/>
      <c r="N33" s="77"/>
      <c r="O33" s="19"/>
    </row>
    <row r="34" spans="2:15" s="20" customFormat="1" ht="15" customHeight="1" x14ac:dyDescent="0.15">
      <c r="B34" s="15">
        <v>22</v>
      </c>
      <c r="C34" s="42" t="s">
        <v>0</v>
      </c>
      <c r="D34" s="42"/>
      <c r="E34" s="42" t="s">
        <v>0</v>
      </c>
      <c r="F34" s="17"/>
      <c r="G34" s="21" t="s">
        <v>238</v>
      </c>
      <c r="H34" s="18" t="s">
        <v>31</v>
      </c>
      <c r="I34" s="16">
        <v>4</v>
      </c>
      <c r="J34" s="16" t="s">
        <v>0</v>
      </c>
      <c r="K34" s="22">
        <f t="shared" si="1"/>
        <v>567</v>
      </c>
      <c r="L34" s="75"/>
      <c r="M34" s="76"/>
      <c r="N34" s="77"/>
      <c r="O34" s="19"/>
    </row>
    <row r="35" spans="2:15" s="20" customFormat="1" ht="15" customHeight="1" x14ac:dyDescent="0.15">
      <c r="B35" s="15">
        <v>23</v>
      </c>
      <c r="C35" s="42" t="s">
        <v>0</v>
      </c>
      <c r="D35" s="42"/>
      <c r="E35" s="42" t="s">
        <v>0</v>
      </c>
      <c r="F35" s="17"/>
      <c r="G35" s="21" t="s">
        <v>239</v>
      </c>
      <c r="H35" s="18" t="s">
        <v>31</v>
      </c>
      <c r="I35" s="16">
        <v>4</v>
      </c>
      <c r="J35" s="16" t="s">
        <v>0</v>
      </c>
      <c r="K35" s="22">
        <f t="shared" si="1"/>
        <v>571</v>
      </c>
      <c r="L35" s="75"/>
      <c r="M35" s="76"/>
      <c r="N35" s="77"/>
      <c r="O35" s="19"/>
    </row>
    <row r="36" spans="2:15" s="20" customFormat="1" ht="15" customHeight="1" x14ac:dyDescent="0.15">
      <c r="B36" s="15">
        <v>24</v>
      </c>
      <c r="C36" s="42" t="s">
        <v>0</v>
      </c>
      <c r="D36" s="42"/>
      <c r="E36" s="42" t="s">
        <v>0</v>
      </c>
      <c r="F36" s="17"/>
      <c r="G36" s="21" t="s">
        <v>240</v>
      </c>
      <c r="H36" s="18" t="s">
        <v>31</v>
      </c>
      <c r="I36" s="16">
        <v>4</v>
      </c>
      <c r="J36" s="16" t="s">
        <v>0</v>
      </c>
      <c r="K36" s="22">
        <f t="shared" si="1"/>
        <v>575</v>
      </c>
      <c r="L36" s="75"/>
      <c r="M36" s="76"/>
      <c r="N36" s="77"/>
      <c r="O36" s="19"/>
    </row>
    <row r="37" spans="2:15" s="20" customFormat="1" ht="15" customHeight="1" x14ac:dyDescent="0.15">
      <c r="B37" s="15">
        <v>25</v>
      </c>
      <c r="C37" s="42" t="s">
        <v>0</v>
      </c>
      <c r="D37" s="42"/>
      <c r="E37" s="42" t="s">
        <v>0</v>
      </c>
      <c r="F37" s="17"/>
      <c r="G37" s="21" t="s">
        <v>241</v>
      </c>
      <c r="H37" s="18" t="s">
        <v>31</v>
      </c>
      <c r="I37" s="16">
        <v>4</v>
      </c>
      <c r="J37" s="16" t="s">
        <v>0</v>
      </c>
      <c r="K37" s="22">
        <f t="shared" si="1"/>
        <v>579</v>
      </c>
      <c r="L37" s="75"/>
      <c r="M37" s="76"/>
      <c r="N37" s="77"/>
      <c r="O37" s="19"/>
    </row>
    <row r="38" spans="2:15" s="20" customFormat="1" ht="15" customHeight="1" x14ac:dyDescent="0.15">
      <c r="B38" s="15">
        <v>26</v>
      </c>
      <c r="C38" s="42" t="s">
        <v>0</v>
      </c>
      <c r="D38" s="42"/>
      <c r="E38" s="42" t="s">
        <v>0</v>
      </c>
      <c r="F38" s="17"/>
      <c r="G38" s="21" t="s">
        <v>242</v>
      </c>
      <c r="H38" s="18" t="s">
        <v>29</v>
      </c>
      <c r="I38" s="16">
        <v>10</v>
      </c>
      <c r="J38" s="16" t="s">
        <v>0</v>
      </c>
      <c r="K38" s="22">
        <f t="shared" si="1"/>
        <v>583</v>
      </c>
      <c r="L38" s="75"/>
      <c r="M38" s="76"/>
      <c r="N38" s="77"/>
      <c r="O38" s="19"/>
    </row>
    <row r="39" spans="2:15" s="20" customFormat="1" ht="15" customHeight="1" x14ac:dyDescent="0.15">
      <c r="B39" s="15">
        <v>27</v>
      </c>
      <c r="C39" s="42" t="s">
        <v>0</v>
      </c>
      <c r="D39" s="42"/>
      <c r="E39" s="42" t="s">
        <v>0</v>
      </c>
      <c r="F39" s="17"/>
      <c r="G39" s="21" t="s">
        <v>243</v>
      </c>
      <c r="H39" s="18" t="s">
        <v>29</v>
      </c>
      <c r="I39" s="16">
        <v>10</v>
      </c>
      <c r="J39" s="16" t="s">
        <v>0</v>
      </c>
      <c r="K39" s="22">
        <f t="shared" si="1"/>
        <v>593</v>
      </c>
      <c r="L39" s="75"/>
      <c r="M39" s="76"/>
      <c r="N39" s="77"/>
      <c r="O39" s="19"/>
    </row>
    <row r="40" spans="2:15" s="20" customFormat="1" ht="15" customHeight="1" x14ac:dyDescent="0.15">
      <c r="B40" s="15">
        <v>28</v>
      </c>
      <c r="C40" s="42" t="s">
        <v>0</v>
      </c>
      <c r="D40" s="42"/>
      <c r="E40" s="42" t="s">
        <v>0</v>
      </c>
      <c r="F40" s="17"/>
      <c r="G40" s="21" t="s">
        <v>244</v>
      </c>
      <c r="H40" s="18" t="s">
        <v>29</v>
      </c>
      <c r="I40" s="16">
        <v>10</v>
      </c>
      <c r="J40" s="16" t="s">
        <v>0</v>
      </c>
      <c r="K40" s="22">
        <f t="shared" si="1"/>
        <v>603</v>
      </c>
      <c r="L40" s="75"/>
      <c r="M40" s="76"/>
      <c r="N40" s="77"/>
      <c r="O40" s="19"/>
    </row>
    <row r="41" spans="2:15" s="20" customFormat="1" ht="15" customHeight="1" x14ac:dyDescent="0.15">
      <c r="B41" s="15">
        <v>29</v>
      </c>
      <c r="C41" s="42" t="s">
        <v>0</v>
      </c>
      <c r="D41" s="42"/>
      <c r="E41" s="42" t="s">
        <v>0</v>
      </c>
      <c r="F41" s="17"/>
      <c r="G41" s="21" t="s">
        <v>245</v>
      </c>
      <c r="H41" s="18" t="s">
        <v>29</v>
      </c>
      <c r="I41" s="16">
        <v>10</v>
      </c>
      <c r="J41" s="16" t="s">
        <v>0</v>
      </c>
      <c r="K41" s="22">
        <f t="shared" si="1"/>
        <v>613</v>
      </c>
      <c r="L41" s="75"/>
      <c r="M41" s="76"/>
      <c r="N41" s="77"/>
      <c r="O41" s="19"/>
    </row>
    <row r="42" spans="2:15" s="20" customFormat="1" ht="15" customHeight="1" x14ac:dyDescent="0.15">
      <c r="B42" s="15">
        <v>30</v>
      </c>
      <c r="C42" s="42" t="s">
        <v>0</v>
      </c>
      <c r="D42" s="42"/>
      <c r="E42" s="42" t="s">
        <v>0</v>
      </c>
      <c r="F42" s="17"/>
      <c r="G42" s="21" t="s">
        <v>246</v>
      </c>
      <c r="H42" s="18" t="s">
        <v>29</v>
      </c>
      <c r="I42" s="16">
        <v>10</v>
      </c>
      <c r="J42" s="16" t="s">
        <v>0</v>
      </c>
      <c r="K42" s="22">
        <f>K14+I14</f>
        <v>12</v>
      </c>
      <c r="L42" s="75"/>
      <c r="M42" s="76"/>
      <c r="N42" s="77"/>
      <c r="O42" s="19"/>
    </row>
    <row r="43" spans="2:15" s="20" customFormat="1" ht="15" customHeight="1" x14ac:dyDescent="0.15">
      <c r="B43" s="15">
        <v>31</v>
      </c>
      <c r="C43" s="42" t="s">
        <v>0</v>
      </c>
      <c r="D43" s="42"/>
      <c r="E43" s="42" t="s">
        <v>0</v>
      </c>
      <c r="F43" s="17"/>
      <c r="G43" s="21" t="s">
        <v>247</v>
      </c>
      <c r="H43" s="18" t="s">
        <v>29</v>
      </c>
      <c r="I43" s="16">
        <v>10</v>
      </c>
      <c r="J43" s="16" t="s">
        <v>0</v>
      </c>
      <c r="K43" s="22">
        <f>K42+I42</f>
        <v>22</v>
      </c>
      <c r="L43" s="75"/>
      <c r="M43" s="76"/>
      <c r="N43" s="77"/>
      <c r="O43" s="19"/>
    </row>
    <row r="44" spans="2:15" s="20" customFormat="1" ht="15" customHeight="1" x14ac:dyDescent="0.15">
      <c r="B44" s="15">
        <v>32</v>
      </c>
      <c r="C44" s="42" t="s">
        <v>0</v>
      </c>
      <c r="D44" s="42"/>
      <c r="E44" s="42" t="s">
        <v>0</v>
      </c>
      <c r="F44" s="17"/>
      <c r="G44" s="21" t="s">
        <v>248</v>
      </c>
      <c r="H44" s="18" t="s">
        <v>29</v>
      </c>
      <c r="I44" s="16">
        <v>10</v>
      </c>
      <c r="J44" s="16" t="s">
        <v>0</v>
      </c>
      <c r="K44" s="22">
        <f>K43+I43</f>
        <v>32</v>
      </c>
      <c r="L44" s="75"/>
      <c r="M44" s="76"/>
      <c r="N44" s="77"/>
      <c r="O44" s="19"/>
    </row>
    <row r="45" spans="2:15" s="20" customFormat="1" ht="15" customHeight="1" x14ac:dyDescent="0.15">
      <c r="B45" s="15">
        <v>33</v>
      </c>
      <c r="C45" s="42" t="s">
        <v>0</v>
      </c>
      <c r="D45" s="42"/>
      <c r="E45" s="42" t="s">
        <v>0</v>
      </c>
      <c r="F45" s="17"/>
      <c r="G45" s="21" t="s">
        <v>249</v>
      </c>
      <c r="H45" s="18" t="s">
        <v>29</v>
      </c>
      <c r="I45" s="16">
        <v>10</v>
      </c>
      <c r="J45" s="16" t="s">
        <v>0</v>
      </c>
      <c r="K45" s="22">
        <f>K44+I44</f>
        <v>42</v>
      </c>
      <c r="L45" s="75"/>
      <c r="M45" s="76"/>
      <c r="N45" s="77"/>
      <c r="O45" s="19"/>
    </row>
    <row r="46" spans="2:15" s="20" customFormat="1" ht="15" customHeight="1" x14ac:dyDescent="0.15">
      <c r="B46" s="15">
        <v>34</v>
      </c>
      <c r="C46" s="42" t="s">
        <v>0</v>
      </c>
      <c r="D46" s="42"/>
      <c r="E46" s="42" t="s">
        <v>0</v>
      </c>
      <c r="F46" s="17"/>
      <c r="G46" s="21" t="s">
        <v>250</v>
      </c>
      <c r="H46" s="18" t="s">
        <v>29</v>
      </c>
      <c r="I46" s="16">
        <v>10</v>
      </c>
      <c r="J46" s="16" t="s">
        <v>0</v>
      </c>
      <c r="K46" s="22">
        <f t="shared" si="0"/>
        <v>52</v>
      </c>
      <c r="L46" s="75"/>
      <c r="M46" s="76"/>
      <c r="N46" s="77"/>
      <c r="O46" s="19"/>
    </row>
    <row r="47" spans="2:15" s="20" customFormat="1" ht="15" customHeight="1" x14ac:dyDescent="0.15">
      <c r="B47" s="15">
        <v>35</v>
      </c>
      <c r="C47" s="42" t="s">
        <v>0</v>
      </c>
      <c r="D47" s="42"/>
      <c r="E47" s="42" t="s">
        <v>0</v>
      </c>
      <c r="F47" s="17"/>
      <c r="G47" s="21" t="s">
        <v>251</v>
      </c>
      <c r="H47" s="18" t="s">
        <v>29</v>
      </c>
      <c r="I47" s="16">
        <v>10</v>
      </c>
      <c r="J47" s="16" t="s">
        <v>0</v>
      </c>
      <c r="K47" s="22">
        <f t="shared" si="0"/>
        <v>62</v>
      </c>
      <c r="L47" s="75"/>
      <c r="M47" s="76"/>
      <c r="N47" s="77"/>
      <c r="O47" s="19"/>
    </row>
    <row r="48" spans="2:15" s="20" customFormat="1" ht="15" customHeight="1" x14ac:dyDescent="0.15">
      <c r="B48" s="15">
        <v>36</v>
      </c>
      <c r="C48" s="42" t="s">
        <v>0</v>
      </c>
      <c r="D48" s="42"/>
      <c r="E48" s="42" t="s">
        <v>0</v>
      </c>
      <c r="F48" s="17"/>
      <c r="G48" s="21" t="s">
        <v>252</v>
      </c>
      <c r="H48" s="18" t="s">
        <v>29</v>
      </c>
      <c r="I48" s="16">
        <v>10</v>
      </c>
      <c r="J48" s="16" t="s">
        <v>0</v>
      </c>
      <c r="K48" s="22">
        <f t="shared" si="0"/>
        <v>72</v>
      </c>
      <c r="L48" s="75"/>
      <c r="M48" s="76"/>
      <c r="N48" s="77"/>
      <c r="O48" s="19"/>
    </row>
    <row r="49" spans="2:15" s="20" customFormat="1" ht="15" customHeight="1" x14ac:dyDescent="0.15">
      <c r="B49" s="15">
        <v>37</v>
      </c>
      <c r="C49" s="42" t="s">
        <v>0</v>
      </c>
      <c r="D49" s="42"/>
      <c r="E49" s="42" t="s">
        <v>0</v>
      </c>
      <c r="F49" s="17"/>
      <c r="G49" s="21" t="s">
        <v>214</v>
      </c>
      <c r="H49" s="18" t="s">
        <v>29</v>
      </c>
      <c r="I49" s="16">
        <v>10</v>
      </c>
      <c r="J49" s="16" t="s">
        <v>0</v>
      </c>
      <c r="K49" s="22">
        <f t="shared" si="0"/>
        <v>82</v>
      </c>
      <c r="L49" s="75"/>
      <c r="M49" s="76"/>
      <c r="N49" s="77"/>
      <c r="O49" s="19"/>
    </row>
    <row r="50" spans="2:15" s="20" customFormat="1" ht="15" customHeight="1" x14ac:dyDescent="0.15">
      <c r="B50" s="15">
        <v>38</v>
      </c>
      <c r="C50" s="42" t="s">
        <v>0</v>
      </c>
      <c r="D50" s="42"/>
      <c r="E50" s="42" t="s">
        <v>0</v>
      </c>
      <c r="F50" s="17"/>
      <c r="G50" s="21" t="s">
        <v>253</v>
      </c>
      <c r="H50" s="18" t="s">
        <v>31</v>
      </c>
      <c r="I50" s="16">
        <v>4</v>
      </c>
      <c r="J50" s="16" t="s">
        <v>0</v>
      </c>
      <c r="K50" s="22">
        <f>K49+I49</f>
        <v>92</v>
      </c>
      <c r="L50" s="75"/>
      <c r="M50" s="76"/>
      <c r="N50" s="77"/>
      <c r="O50" s="19"/>
    </row>
    <row r="51" spans="2:15" s="20" customFormat="1" ht="15" customHeight="1" x14ac:dyDescent="0.15">
      <c r="B51" s="15">
        <v>39</v>
      </c>
      <c r="C51" s="42" t="s">
        <v>0</v>
      </c>
      <c r="D51" s="42"/>
      <c r="E51" s="42" t="s">
        <v>0</v>
      </c>
      <c r="F51" s="17"/>
      <c r="G51" s="21" t="s">
        <v>254</v>
      </c>
      <c r="H51" s="18" t="s">
        <v>31</v>
      </c>
      <c r="I51" s="16">
        <v>4</v>
      </c>
      <c r="J51" s="16" t="s">
        <v>0</v>
      </c>
      <c r="K51" s="22">
        <f t="shared" si="0"/>
        <v>96</v>
      </c>
      <c r="L51" s="75"/>
      <c r="M51" s="76"/>
      <c r="N51" s="77"/>
      <c r="O51" s="19"/>
    </row>
    <row r="52" spans="2:15" s="20" customFormat="1" ht="15" customHeight="1" x14ac:dyDescent="0.15">
      <c r="B52" s="15">
        <v>40</v>
      </c>
      <c r="C52" s="42" t="s">
        <v>0</v>
      </c>
      <c r="D52" s="42"/>
      <c r="E52" s="42" t="s">
        <v>0</v>
      </c>
      <c r="F52" s="17"/>
      <c r="G52" s="21" t="s">
        <v>255</v>
      </c>
      <c r="H52" s="18" t="s">
        <v>31</v>
      </c>
      <c r="I52" s="16">
        <v>4</v>
      </c>
      <c r="J52" s="16" t="s">
        <v>0</v>
      </c>
      <c r="K52" s="22">
        <f t="shared" si="0"/>
        <v>100</v>
      </c>
      <c r="L52" s="75"/>
      <c r="M52" s="76"/>
      <c r="N52" s="77"/>
      <c r="O52" s="19"/>
    </row>
    <row r="53" spans="2:15" s="20" customFormat="1" ht="15" customHeight="1" x14ac:dyDescent="0.15">
      <c r="B53" s="15">
        <v>41</v>
      </c>
      <c r="C53" s="42" t="s">
        <v>0</v>
      </c>
      <c r="D53" s="42"/>
      <c r="E53" s="42" t="s">
        <v>0</v>
      </c>
      <c r="F53" s="17"/>
      <c r="G53" s="21" t="s">
        <v>256</v>
      </c>
      <c r="H53" s="18" t="s">
        <v>31</v>
      </c>
      <c r="I53" s="16">
        <v>4</v>
      </c>
      <c r="J53" s="16" t="s">
        <v>0</v>
      </c>
      <c r="K53" s="22">
        <f t="shared" si="0"/>
        <v>104</v>
      </c>
      <c r="L53" s="75"/>
      <c r="M53" s="76"/>
      <c r="N53" s="77"/>
      <c r="O53" s="19"/>
    </row>
    <row r="54" spans="2:15" s="20" customFormat="1" ht="15" customHeight="1" x14ac:dyDescent="0.15">
      <c r="B54" s="15">
        <v>42</v>
      </c>
      <c r="C54" s="42" t="s">
        <v>0</v>
      </c>
      <c r="D54" s="42"/>
      <c r="E54" s="42" t="s">
        <v>0</v>
      </c>
      <c r="F54" s="17"/>
      <c r="G54" s="21" t="s">
        <v>257</v>
      </c>
      <c r="H54" s="18" t="s">
        <v>31</v>
      </c>
      <c r="I54" s="16">
        <v>4</v>
      </c>
      <c r="J54" s="16" t="s">
        <v>0</v>
      </c>
      <c r="K54" s="22">
        <f t="shared" si="0"/>
        <v>108</v>
      </c>
      <c r="L54" s="75"/>
      <c r="M54" s="76"/>
      <c r="N54" s="77"/>
      <c r="O54" s="19"/>
    </row>
    <row r="55" spans="2:15" s="20" customFormat="1" ht="15" customHeight="1" x14ac:dyDescent="0.15">
      <c r="B55" s="15">
        <v>43</v>
      </c>
      <c r="C55" s="42" t="s">
        <v>0</v>
      </c>
      <c r="D55" s="42"/>
      <c r="E55" s="42" t="s">
        <v>0</v>
      </c>
      <c r="F55" s="17"/>
      <c r="G55" s="21" t="s">
        <v>258</v>
      </c>
      <c r="H55" s="18" t="s">
        <v>31</v>
      </c>
      <c r="I55" s="16">
        <v>4</v>
      </c>
      <c r="J55" s="16" t="s">
        <v>0</v>
      </c>
      <c r="K55" s="22">
        <f t="shared" si="0"/>
        <v>112</v>
      </c>
      <c r="L55" s="75"/>
      <c r="M55" s="76"/>
      <c r="N55" s="77"/>
      <c r="O55" s="19"/>
    </row>
    <row r="56" spans="2:15" s="20" customFormat="1" ht="15" customHeight="1" x14ac:dyDescent="0.15">
      <c r="B56" s="15">
        <v>44</v>
      </c>
      <c r="C56" s="42" t="s">
        <v>0</v>
      </c>
      <c r="D56" s="42"/>
      <c r="E56" s="42" t="s">
        <v>0</v>
      </c>
      <c r="F56" s="17"/>
      <c r="G56" s="21" t="s">
        <v>259</v>
      </c>
      <c r="H56" s="18" t="s">
        <v>29</v>
      </c>
      <c r="I56" s="16">
        <v>10</v>
      </c>
      <c r="J56" s="16" t="s">
        <v>0</v>
      </c>
      <c r="K56" s="22">
        <f t="shared" si="0"/>
        <v>116</v>
      </c>
      <c r="L56" s="75"/>
      <c r="M56" s="76"/>
      <c r="N56" s="77"/>
      <c r="O56" s="19"/>
    </row>
    <row r="57" spans="2:15" s="20" customFormat="1" ht="15" customHeight="1" x14ac:dyDescent="0.15">
      <c r="B57" s="15">
        <v>45</v>
      </c>
      <c r="C57" s="42" t="s">
        <v>0</v>
      </c>
      <c r="D57" s="42"/>
      <c r="E57" s="42" t="s">
        <v>0</v>
      </c>
      <c r="F57" s="17"/>
      <c r="G57" s="21" t="s">
        <v>260</v>
      </c>
      <c r="H57" s="18" t="s">
        <v>29</v>
      </c>
      <c r="I57" s="16">
        <v>10</v>
      </c>
      <c r="J57" s="16" t="s">
        <v>0</v>
      </c>
      <c r="K57" s="22">
        <f t="shared" si="0"/>
        <v>126</v>
      </c>
      <c r="L57" s="75"/>
      <c r="M57" s="76"/>
      <c r="N57" s="77"/>
      <c r="O57" s="19"/>
    </row>
    <row r="58" spans="2:15" s="20" customFormat="1" ht="15" customHeight="1" x14ac:dyDescent="0.15">
      <c r="B58" s="15">
        <v>46</v>
      </c>
      <c r="C58" s="42" t="s">
        <v>0</v>
      </c>
      <c r="D58" s="42"/>
      <c r="E58" s="42" t="s">
        <v>0</v>
      </c>
      <c r="F58" s="17"/>
      <c r="G58" s="21" t="s">
        <v>261</v>
      </c>
      <c r="H58" s="18" t="s">
        <v>31</v>
      </c>
      <c r="I58" s="16">
        <v>4</v>
      </c>
      <c r="J58" s="16" t="s">
        <v>0</v>
      </c>
      <c r="K58" s="22">
        <f t="shared" si="0"/>
        <v>136</v>
      </c>
      <c r="L58" s="75"/>
      <c r="M58" s="76"/>
      <c r="N58" s="77"/>
      <c r="O58" s="19"/>
    </row>
    <row r="59" spans="2:15" s="20" customFormat="1" ht="15" customHeight="1" x14ac:dyDescent="0.15">
      <c r="B59" s="15">
        <v>47</v>
      </c>
      <c r="C59" s="42" t="s">
        <v>0</v>
      </c>
      <c r="D59" s="42"/>
      <c r="E59" s="42" t="s">
        <v>0</v>
      </c>
      <c r="F59" s="17"/>
      <c r="G59" s="21" t="s">
        <v>262</v>
      </c>
      <c r="H59" s="18" t="s">
        <v>29</v>
      </c>
      <c r="I59" s="16">
        <v>12</v>
      </c>
      <c r="J59" s="16" t="s">
        <v>0</v>
      </c>
      <c r="K59" s="22">
        <f t="shared" si="0"/>
        <v>140</v>
      </c>
      <c r="L59" s="75"/>
      <c r="M59" s="76"/>
      <c r="N59" s="77"/>
      <c r="O59" s="19"/>
    </row>
    <row r="60" spans="2:15" s="20" customFormat="1" ht="15" customHeight="1" x14ac:dyDescent="0.15">
      <c r="B60" s="15">
        <v>48</v>
      </c>
      <c r="C60" s="42" t="s">
        <v>0</v>
      </c>
      <c r="D60" s="42"/>
      <c r="E60" s="42" t="s">
        <v>0</v>
      </c>
      <c r="F60" s="17"/>
      <c r="G60" s="21" t="s">
        <v>263</v>
      </c>
      <c r="H60" s="18" t="s">
        <v>29</v>
      </c>
      <c r="I60" s="16">
        <v>50</v>
      </c>
      <c r="J60" s="16" t="s">
        <v>0</v>
      </c>
      <c r="K60" s="22">
        <f t="shared" si="0"/>
        <v>152</v>
      </c>
      <c r="L60" s="75"/>
      <c r="M60" s="76"/>
      <c r="N60" s="77"/>
      <c r="O60" s="19"/>
    </row>
    <row r="61" spans="2:15" s="20" customFormat="1" ht="15" customHeight="1" x14ac:dyDescent="0.15">
      <c r="B61" s="15">
        <v>49</v>
      </c>
      <c r="C61" s="42" t="s">
        <v>0</v>
      </c>
      <c r="D61" s="42"/>
      <c r="E61" s="42" t="s">
        <v>0</v>
      </c>
      <c r="F61" s="17"/>
      <c r="G61" s="21" t="s">
        <v>264</v>
      </c>
      <c r="H61" s="18" t="s">
        <v>29</v>
      </c>
      <c r="I61" s="16">
        <v>50</v>
      </c>
      <c r="J61" s="16" t="s">
        <v>0</v>
      </c>
      <c r="K61" s="22">
        <f t="shared" si="0"/>
        <v>202</v>
      </c>
      <c r="L61" s="75"/>
      <c r="M61" s="76"/>
      <c r="N61" s="77"/>
      <c r="O61" s="19"/>
    </row>
    <row r="62" spans="2:15" s="20" customFormat="1" ht="15" customHeight="1" x14ac:dyDescent="0.15">
      <c r="B62" s="15">
        <v>50</v>
      </c>
      <c r="C62" s="42" t="s">
        <v>0</v>
      </c>
      <c r="D62" s="42"/>
      <c r="E62" s="42" t="s">
        <v>0</v>
      </c>
      <c r="F62" s="17"/>
      <c r="G62" s="21" t="s">
        <v>265</v>
      </c>
      <c r="H62" s="18" t="s">
        <v>29</v>
      </c>
      <c r="I62" s="16">
        <v>50</v>
      </c>
      <c r="J62" s="16" t="s">
        <v>0</v>
      </c>
      <c r="K62" s="22">
        <f t="shared" si="0"/>
        <v>252</v>
      </c>
      <c r="L62" s="75"/>
      <c r="M62" s="76"/>
      <c r="N62" s="77"/>
      <c r="O62" s="19"/>
    </row>
    <row r="63" spans="2:15" s="20" customFormat="1" ht="15" customHeight="1" x14ac:dyDescent="0.15">
      <c r="B63" s="15">
        <v>51</v>
      </c>
      <c r="C63" s="42" t="s">
        <v>0</v>
      </c>
      <c r="D63" s="42"/>
      <c r="E63" s="42" t="s">
        <v>0</v>
      </c>
      <c r="F63" s="17"/>
      <c r="G63" s="21" t="s">
        <v>266</v>
      </c>
      <c r="H63" s="18" t="s">
        <v>29</v>
      </c>
      <c r="I63" s="16">
        <v>50</v>
      </c>
      <c r="J63" s="16" t="s">
        <v>0</v>
      </c>
      <c r="K63" s="22">
        <f t="shared" si="0"/>
        <v>302</v>
      </c>
      <c r="L63" s="75"/>
      <c r="M63" s="76"/>
      <c r="N63" s="77"/>
      <c r="O63" s="19"/>
    </row>
    <row r="64" spans="2:15" s="20" customFormat="1" ht="15" customHeight="1" x14ac:dyDescent="0.15">
      <c r="B64" s="15">
        <v>52</v>
      </c>
      <c r="C64" s="42" t="s">
        <v>0</v>
      </c>
      <c r="D64" s="42"/>
      <c r="E64" s="42" t="s">
        <v>0</v>
      </c>
      <c r="F64" s="17"/>
      <c r="G64" s="21" t="s">
        <v>153</v>
      </c>
      <c r="H64" s="18" t="s">
        <v>31</v>
      </c>
      <c r="I64" s="16">
        <v>4</v>
      </c>
      <c r="J64" s="16" t="s">
        <v>0</v>
      </c>
      <c r="K64" s="22">
        <f t="shared" si="0"/>
        <v>352</v>
      </c>
      <c r="L64" s="75"/>
      <c r="M64" s="76"/>
      <c r="N64" s="77"/>
      <c r="O64" s="19"/>
    </row>
    <row r="65" spans="2:15" s="20" customFormat="1" ht="15" customHeight="1" x14ac:dyDescent="0.15">
      <c r="B65" s="15">
        <v>53</v>
      </c>
      <c r="C65" s="42" t="s">
        <v>0</v>
      </c>
      <c r="D65" s="42"/>
      <c r="E65" s="42" t="s">
        <v>0</v>
      </c>
      <c r="F65" s="17"/>
      <c r="G65" s="21" t="s">
        <v>267</v>
      </c>
      <c r="H65" s="18" t="s">
        <v>29</v>
      </c>
      <c r="I65" s="16">
        <v>15</v>
      </c>
      <c r="J65" s="16" t="s">
        <v>0</v>
      </c>
      <c r="K65" s="22">
        <f t="shared" si="0"/>
        <v>356</v>
      </c>
      <c r="L65" s="75"/>
      <c r="M65" s="76"/>
      <c r="N65" s="77"/>
      <c r="O65" s="19"/>
    </row>
    <row r="66" spans="2:15" s="20" customFormat="1" ht="15" customHeight="1" x14ac:dyDescent="0.15">
      <c r="B66" s="15">
        <v>54</v>
      </c>
      <c r="C66" s="42" t="s">
        <v>0</v>
      </c>
      <c r="D66" s="42"/>
      <c r="E66" s="42" t="s">
        <v>0</v>
      </c>
      <c r="F66" s="17"/>
      <c r="G66" s="21" t="s">
        <v>268</v>
      </c>
      <c r="H66" s="18" t="s">
        <v>31</v>
      </c>
      <c r="I66" s="16">
        <v>4</v>
      </c>
      <c r="J66" s="16" t="s">
        <v>0</v>
      </c>
      <c r="K66" s="22">
        <f t="shared" si="0"/>
        <v>371</v>
      </c>
      <c r="L66" s="75"/>
      <c r="M66" s="76"/>
      <c r="N66" s="77"/>
      <c r="O66" s="19"/>
    </row>
    <row r="67" spans="2:15" s="20" customFormat="1" ht="15" customHeight="1" x14ac:dyDescent="0.15">
      <c r="B67" s="15">
        <v>55</v>
      </c>
      <c r="C67" s="42" t="s">
        <v>0</v>
      </c>
      <c r="D67" s="42"/>
      <c r="E67" s="42" t="s">
        <v>0</v>
      </c>
      <c r="F67" s="17"/>
      <c r="G67" s="21" t="s">
        <v>269</v>
      </c>
      <c r="H67" s="18" t="s">
        <v>29</v>
      </c>
      <c r="I67" s="16">
        <v>5</v>
      </c>
      <c r="J67" s="16" t="s">
        <v>0</v>
      </c>
      <c r="K67" s="22">
        <f t="shared" si="0"/>
        <v>375</v>
      </c>
      <c r="L67" s="75"/>
      <c r="M67" s="76"/>
      <c r="N67" s="77"/>
      <c r="O67" s="19"/>
    </row>
    <row r="68" spans="2:15" s="20" customFormat="1" ht="15" customHeight="1" x14ac:dyDescent="0.15">
      <c r="B68" s="15">
        <v>56</v>
      </c>
      <c r="C68" s="42" t="s">
        <v>0</v>
      </c>
      <c r="D68" s="42"/>
      <c r="E68" s="42" t="s">
        <v>0</v>
      </c>
      <c r="F68" s="17"/>
      <c r="G68" s="21" t="s">
        <v>270</v>
      </c>
      <c r="H68" s="18" t="s">
        <v>31</v>
      </c>
      <c r="I68" s="16">
        <v>4</v>
      </c>
      <c r="J68" s="16" t="s">
        <v>0</v>
      </c>
      <c r="K68" s="22">
        <f t="shared" si="0"/>
        <v>380</v>
      </c>
      <c r="L68" s="75"/>
      <c r="M68" s="76"/>
      <c r="N68" s="77"/>
      <c r="O68" s="19"/>
    </row>
    <row r="69" spans="2:15" s="20" customFormat="1" ht="15" customHeight="1" x14ac:dyDescent="0.15">
      <c r="B69" s="15">
        <v>57</v>
      </c>
      <c r="C69" s="42" t="s">
        <v>0</v>
      </c>
      <c r="D69" s="42"/>
      <c r="E69" s="42" t="s">
        <v>0</v>
      </c>
      <c r="F69" s="17"/>
      <c r="G69" s="21" t="s">
        <v>271</v>
      </c>
      <c r="H69" s="18" t="s">
        <v>31</v>
      </c>
      <c r="I69" s="16">
        <v>4</v>
      </c>
      <c r="J69" s="16" t="s">
        <v>0</v>
      </c>
      <c r="K69" s="22">
        <f t="shared" si="0"/>
        <v>384</v>
      </c>
      <c r="L69" s="75"/>
      <c r="M69" s="76"/>
      <c r="N69" s="77"/>
      <c r="O69" s="19"/>
    </row>
    <row r="70" spans="2:15" s="20" customFormat="1" ht="15" customHeight="1" x14ac:dyDescent="0.15">
      <c r="B70" s="15">
        <v>58</v>
      </c>
      <c r="C70" s="42" t="s">
        <v>0</v>
      </c>
      <c r="D70" s="42"/>
      <c r="E70" s="42" t="s">
        <v>0</v>
      </c>
      <c r="F70" s="17"/>
      <c r="G70" s="21" t="s">
        <v>272</v>
      </c>
      <c r="H70" s="18" t="s">
        <v>31</v>
      </c>
      <c r="I70" s="16">
        <v>4</v>
      </c>
      <c r="J70" s="16" t="s">
        <v>0</v>
      </c>
      <c r="K70" s="22">
        <f t="shared" si="0"/>
        <v>388</v>
      </c>
      <c r="L70" s="75"/>
      <c r="M70" s="76"/>
      <c r="N70" s="77"/>
      <c r="O70" s="19"/>
    </row>
    <row r="71" spans="2:15" s="20" customFormat="1" ht="15" customHeight="1" x14ac:dyDescent="0.15">
      <c r="B71" s="15">
        <v>59</v>
      </c>
      <c r="C71" s="42" t="s">
        <v>0</v>
      </c>
      <c r="D71" s="42"/>
      <c r="E71" s="42" t="s">
        <v>0</v>
      </c>
      <c r="F71" s="17"/>
      <c r="G71" s="21" t="s">
        <v>273</v>
      </c>
      <c r="H71" s="18" t="s">
        <v>31</v>
      </c>
      <c r="I71" s="16">
        <v>4</v>
      </c>
      <c r="J71" s="16" t="s">
        <v>0</v>
      </c>
      <c r="K71" s="22">
        <f t="shared" si="0"/>
        <v>392</v>
      </c>
      <c r="L71" s="75"/>
      <c r="M71" s="76"/>
      <c r="N71" s="77"/>
      <c r="O71" s="19"/>
    </row>
    <row r="72" spans="2:15" s="20" customFormat="1" ht="15" customHeight="1" x14ac:dyDescent="0.15">
      <c r="B72" s="15">
        <v>60</v>
      </c>
      <c r="C72" s="42" t="s">
        <v>0</v>
      </c>
      <c r="D72" s="42"/>
      <c r="E72" s="42" t="s">
        <v>0</v>
      </c>
      <c r="F72" s="17"/>
      <c r="G72" s="21" t="s">
        <v>274</v>
      </c>
      <c r="H72" s="18" t="s">
        <v>29</v>
      </c>
      <c r="I72" s="16">
        <v>10</v>
      </c>
      <c r="J72" s="16" t="s">
        <v>0</v>
      </c>
      <c r="K72" s="22">
        <f t="shared" si="0"/>
        <v>396</v>
      </c>
      <c r="L72" s="75"/>
      <c r="M72" s="76"/>
      <c r="N72" s="77"/>
      <c r="O72" s="19"/>
    </row>
    <row r="73" spans="2:15" s="20" customFormat="1" ht="15" customHeight="1" x14ac:dyDescent="0.15">
      <c r="B73" s="15">
        <v>61</v>
      </c>
      <c r="C73" s="42" t="s">
        <v>0</v>
      </c>
      <c r="D73" s="42"/>
      <c r="E73" s="42" t="s">
        <v>0</v>
      </c>
      <c r="F73" s="17"/>
      <c r="G73" s="21" t="s">
        <v>275</v>
      </c>
      <c r="H73" s="18" t="s">
        <v>31</v>
      </c>
      <c r="I73" s="16">
        <v>4</v>
      </c>
      <c r="J73" s="16" t="s">
        <v>0</v>
      </c>
      <c r="K73" s="22">
        <f t="shared" si="0"/>
        <v>406</v>
      </c>
      <c r="L73" s="75"/>
      <c r="M73" s="76"/>
      <c r="N73" s="77"/>
      <c r="O73" s="19"/>
    </row>
    <row r="74" spans="2:15" s="20" customFormat="1" ht="15" customHeight="1" x14ac:dyDescent="0.15">
      <c r="B74" s="15">
        <v>62</v>
      </c>
      <c r="C74" s="42" t="s">
        <v>0</v>
      </c>
      <c r="D74" s="42"/>
      <c r="E74" s="42" t="s">
        <v>0</v>
      </c>
      <c r="F74" s="17"/>
      <c r="G74" s="21" t="s">
        <v>276</v>
      </c>
      <c r="H74" s="18" t="s">
        <v>31</v>
      </c>
      <c r="I74" s="16">
        <v>4</v>
      </c>
      <c r="J74" s="16" t="s">
        <v>0</v>
      </c>
      <c r="K74" s="22">
        <f t="shared" si="0"/>
        <v>410</v>
      </c>
      <c r="L74" s="75"/>
      <c r="M74" s="76"/>
      <c r="N74" s="77"/>
      <c r="O74" s="19"/>
    </row>
    <row r="75" spans="2:15" s="20" customFormat="1" ht="15" customHeight="1" x14ac:dyDescent="0.15">
      <c r="B75" s="15">
        <v>63</v>
      </c>
      <c r="C75" s="42" t="s">
        <v>0</v>
      </c>
      <c r="D75" s="42"/>
      <c r="E75" s="42" t="s">
        <v>0</v>
      </c>
      <c r="F75" s="17"/>
      <c r="G75" s="21" t="s">
        <v>277</v>
      </c>
      <c r="H75" s="18" t="s">
        <v>29</v>
      </c>
      <c r="I75" s="16">
        <v>10</v>
      </c>
      <c r="J75" s="16" t="s">
        <v>0</v>
      </c>
      <c r="K75" s="22">
        <f t="shared" si="0"/>
        <v>414</v>
      </c>
      <c r="L75" s="75"/>
      <c r="M75" s="76"/>
      <c r="N75" s="77"/>
      <c r="O75" s="19"/>
    </row>
    <row r="76" spans="2:15" s="20" customFormat="1" ht="15" customHeight="1" x14ac:dyDescent="0.15">
      <c r="B76" s="15">
        <v>64</v>
      </c>
      <c r="C76" s="42" t="s">
        <v>0</v>
      </c>
      <c r="D76" s="42"/>
      <c r="E76" s="42" t="s">
        <v>0</v>
      </c>
      <c r="F76" s="17"/>
      <c r="G76" s="21" t="s">
        <v>278</v>
      </c>
      <c r="H76" s="18" t="s">
        <v>29</v>
      </c>
      <c r="I76" s="16">
        <v>10</v>
      </c>
      <c r="J76" s="16" t="s">
        <v>0</v>
      </c>
      <c r="K76" s="22">
        <f t="shared" si="0"/>
        <v>424</v>
      </c>
      <c r="L76" s="75"/>
      <c r="M76" s="76"/>
      <c r="N76" s="77"/>
      <c r="O76" s="19"/>
    </row>
    <row r="77" spans="2:15" s="20" customFormat="1" ht="15" customHeight="1" x14ac:dyDescent="0.15">
      <c r="B77" s="15">
        <v>65</v>
      </c>
      <c r="C77" s="42" t="s">
        <v>0</v>
      </c>
      <c r="D77" s="42"/>
      <c r="E77" s="42" t="s">
        <v>0</v>
      </c>
      <c r="F77" s="17"/>
      <c r="G77" s="21" t="s">
        <v>279</v>
      </c>
      <c r="H77" s="18" t="s">
        <v>29</v>
      </c>
      <c r="I77" s="16">
        <v>10</v>
      </c>
      <c r="J77" s="16" t="s">
        <v>0</v>
      </c>
      <c r="K77" s="22">
        <f t="shared" si="0"/>
        <v>434</v>
      </c>
      <c r="L77" s="75"/>
      <c r="M77" s="76"/>
      <c r="N77" s="77"/>
      <c r="O77" s="19"/>
    </row>
    <row r="78" spans="2:15" s="20" customFormat="1" ht="15" customHeight="1" x14ac:dyDescent="0.15">
      <c r="B78" s="15">
        <v>66</v>
      </c>
      <c r="C78" s="42" t="s">
        <v>0</v>
      </c>
      <c r="D78" s="42"/>
      <c r="E78" s="42" t="s">
        <v>0</v>
      </c>
      <c r="F78" s="17"/>
      <c r="G78" s="21" t="s">
        <v>280</v>
      </c>
      <c r="H78" s="18" t="s">
        <v>29</v>
      </c>
      <c r="I78" s="16">
        <v>30</v>
      </c>
      <c r="J78" s="16" t="s">
        <v>0</v>
      </c>
      <c r="K78" s="22">
        <f t="shared" si="0"/>
        <v>444</v>
      </c>
      <c r="L78" s="75"/>
      <c r="M78" s="76"/>
      <c r="N78" s="77"/>
      <c r="O78" s="19"/>
    </row>
    <row r="79" spans="2:15" s="20" customFormat="1" ht="15" customHeight="1" x14ac:dyDescent="0.15">
      <c r="B79" s="15">
        <v>67</v>
      </c>
      <c r="C79" s="42" t="s">
        <v>0</v>
      </c>
      <c r="D79" s="42"/>
      <c r="E79" s="42" t="s">
        <v>0</v>
      </c>
      <c r="F79" s="17"/>
      <c r="G79" s="21" t="s">
        <v>186</v>
      </c>
      <c r="H79" s="18" t="s">
        <v>29</v>
      </c>
      <c r="I79" s="16">
        <v>255</v>
      </c>
      <c r="J79" s="16" t="s">
        <v>0</v>
      </c>
      <c r="K79" s="22">
        <f t="shared" si="0"/>
        <v>474</v>
      </c>
      <c r="L79" s="75"/>
      <c r="M79" s="76"/>
      <c r="N79" s="77"/>
      <c r="O79" s="19"/>
    </row>
    <row r="80" spans="2:15" s="20" customFormat="1" ht="15" customHeight="1" x14ac:dyDescent="0.15">
      <c r="B80" s="15">
        <v>68</v>
      </c>
      <c r="C80" s="42" t="s">
        <v>0</v>
      </c>
      <c r="D80" s="42"/>
      <c r="E80" s="42" t="s">
        <v>0</v>
      </c>
      <c r="F80" s="17"/>
      <c r="G80" s="21" t="s">
        <v>281</v>
      </c>
      <c r="H80" s="18" t="s">
        <v>31</v>
      </c>
      <c r="I80" s="16">
        <v>4</v>
      </c>
      <c r="J80" s="16" t="s">
        <v>0</v>
      </c>
      <c r="K80" s="22">
        <f t="shared" si="0"/>
        <v>729</v>
      </c>
      <c r="L80" s="75"/>
      <c r="M80" s="76"/>
      <c r="N80" s="77"/>
      <c r="O80" s="19"/>
    </row>
    <row r="81" spans="2:15" s="20" customFormat="1" ht="15" customHeight="1" x14ac:dyDescent="0.15">
      <c r="B81" s="15">
        <v>69</v>
      </c>
      <c r="C81" s="42" t="s">
        <v>0</v>
      </c>
      <c r="D81" s="42"/>
      <c r="E81" s="42" t="s">
        <v>0</v>
      </c>
      <c r="F81" s="17"/>
      <c r="G81" s="21" t="s">
        <v>282</v>
      </c>
      <c r="H81" s="18" t="s">
        <v>31</v>
      </c>
      <c r="I81" s="16">
        <v>4</v>
      </c>
      <c r="J81" s="16" t="s">
        <v>0</v>
      </c>
      <c r="K81" s="22">
        <f t="shared" si="0"/>
        <v>733</v>
      </c>
      <c r="L81" s="75"/>
      <c r="M81" s="76"/>
      <c r="N81" s="77"/>
      <c r="O81" s="19"/>
    </row>
    <row r="82" spans="2:15" s="20" customFormat="1" ht="15" customHeight="1" x14ac:dyDescent="0.15">
      <c r="B82" s="15">
        <v>70</v>
      </c>
      <c r="C82" s="42" t="s">
        <v>0</v>
      </c>
      <c r="D82" s="42"/>
      <c r="E82" s="42" t="s">
        <v>0</v>
      </c>
      <c r="F82" s="17"/>
      <c r="G82" s="21" t="s">
        <v>283</v>
      </c>
      <c r="H82" s="18" t="s">
        <v>29</v>
      </c>
      <c r="I82" s="16">
        <v>10</v>
      </c>
      <c r="J82" s="16" t="s">
        <v>0</v>
      </c>
      <c r="K82" s="22">
        <f t="shared" si="0"/>
        <v>737</v>
      </c>
      <c r="L82" s="75"/>
      <c r="M82" s="76"/>
      <c r="N82" s="77"/>
      <c r="O82" s="19"/>
    </row>
    <row r="83" spans="2:15" s="20" customFormat="1" ht="15" customHeight="1" x14ac:dyDescent="0.15">
      <c r="B83" s="15">
        <v>71</v>
      </c>
      <c r="C83" s="42" t="s">
        <v>0</v>
      </c>
      <c r="D83" s="42"/>
      <c r="E83" s="42" t="s">
        <v>0</v>
      </c>
      <c r="F83" s="17"/>
      <c r="G83" s="21" t="s">
        <v>284</v>
      </c>
      <c r="H83" s="18" t="s">
        <v>31</v>
      </c>
      <c r="I83" s="16">
        <v>4</v>
      </c>
      <c r="J83" s="16" t="s">
        <v>0</v>
      </c>
      <c r="K83" s="22">
        <f t="shared" si="0"/>
        <v>747</v>
      </c>
      <c r="L83" s="75"/>
      <c r="M83" s="76"/>
      <c r="N83" s="77"/>
      <c r="O83" s="19"/>
    </row>
    <row r="84" spans="2:15" s="20" customFormat="1" ht="15" customHeight="1" x14ac:dyDescent="0.15">
      <c r="B84" s="15">
        <v>72</v>
      </c>
      <c r="C84" s="42" t="s">
        <v>0</v>
      </c>
      <c r="D84" s="42"/>
      <c r="E84" s="42" t="s">
        <v>0</v>
      </c>
      <c r="F84" s="17"/>
      <c r="G84" s="21" t="s">
        <v>285</v>
      </c>
      <c r="H84" s="18" t="s">
        <v>29</v>
      </c>
      <c r="I84" s="16">
        <v>120</v>
      </c>
      <c r="J84" s="16" t="s">
        <v>0</v>
      </c>
      <c r="K84" s="22">
        <f t="shared" si="0"/>
        <v>751</v>
      </c>
      <c r="L84" s="75"/>
      <c r="M84" s="76"/>
      <c r="N84" s="77"/>
      <c r="O84" s="19"/>
    </row>
    <row r="85" spans="2:15" s="20" customFormat="1" ht="15" customHeight="1" x14ac:dyDescent="0.15">
      <c r="B85" s="15">
        <v>73</v>
      </c>
      <c r="C85" s="42" t="s">
        <v>0</v>
      </c>
      <c r="D85" s="42"/>
      <c r="E85" s="42" t="s">
        <v>0</v>
      </c>
      <c r="F85" s="17"/>
      <c r="G85" s="21" t="s">
        <v>286</v>
      </c>
      <c r="H85" s="18" t="s">
        <v>29</v>
      </c>
      <c r="I85" s="16">
        <v>20</v>
      </c>
      <c r="J85" s="16" t="s">
        <v>0</v>
      </c>
      <c r="K85" s="22">
        <f t="shared" si="0"/>
        <v>871</v>
      </c>
      <c r="L85" s="75"/>
      <c r="M85" s="76"/>
      <c r="N85" s="77"/>
      <c r="O85" s="19"/>
    </row>
    <row r="86" spans="2:15" s="20" customFormat="1" ht="15" customHeight="1" x14ac:dyDescent="0.15">
      <c r="B86" s="15">
        <v>74</v>
      </c>
      <c r="C86" s="42" t="s">
        <v>0</v>
      </c>
      <c r="D86" s="42"/>
      <c r="E86" s="42" t="s">
        <v>0</v>
      </c>
      <c r="F86" s="17"/>
      <c r="G86" s="21" t="s">
        <v>287</v>
      </c>
      <c r="H86" s="18" t="s">
        <v>29</v>
      </c>
      <c r="I86" s="16">
        <v>120</v>
      </c>
      <c r="J86" s="16" t="s">
        <v>0</v>
      </c>
      <c r="K86" s="22">
        <f t="shared" si="0"/>
        <v>891</v>
      </c>
      <c r="L86" s="75"/>
      <c r="M86" s="76"/>
      <c r="N86" s="77"/>
      <c r="O86" s="19"/>
    </row>
    <row r="87" spans="2:15" s="20" customFormat="1" ht="15" customHeight="1" x14ac:dyDescent="0.15">
      <c r="B87" s="15">
        <v>75</v>
      </c>
      <c r="C87" s="42" t="s">
        <v>0</v>
      </c>
      <c r="D87" s="42"/>
      <c r="E87" s="42" t="s">
        <v>0</v>
      </c>
      <c r="F87" s="17"/>
      <c r="G87" s="21" t="s">
        <v>288</v>
      </c>
      <c r="H87" s="18" t="s">
        <v>31</v>
      </c>
      <c r="I87" s="16">
        <v>4</v>
      </c>
      <c r="J87" s="16" t="s">
        <v>0</v>
      </c>
      <c r="K87" s="22">
        <f t="shared" si="0"/>
        <v>1011</v>
      </c>
      <c r="L87" s="75"/>
      <c r="M87" s="76"/>
      <c r="N87" s="77"/>
      <c r="O87" s="19"/>
    </row>
    <row r="88" spans="2:15" s="20" customFormat="1" ht="15" customHeight="1" x14ac:dyDescent="0.15">
      <c r="B88" s="15">
        <v>76</v>
      </c>
      <c r="C88" s="42" t="s">
        <v>0</v>
      </c>
      <c r="D88" s="42"/>
      <c r="E88" s="42" t="s">
        <v>0</v>
      </c>
      <c r="F88" s="17"/>
      <c r="G88" s="21" t="s">
        <v>289</v>
      </c>
      <c r="H88" s="18" t="s">
        <v>29</v>
      </c>
      <c r="I88" s="16">
        <v>10</v>
      </c>
      <c r="J88" s="16" t="s">
        <v>0</v>
      </c>
      <c r="K88" s="22">
        <f t="shared" si="0"/>
        <v>1015</v>
      </c>
      <c r="L88" s="75"/>
      <c r="M88" s="76"/>
      <c r="N88" s="77"/>
      <c r="O88" s="19"/>
    </row>
    <row r="89" spans="2:15" s="20" customFormat="1" ht="15" customHeight="1" x14ac:dyDescent="0.15">
      <c r="B89" s="15">
        <v>77</v>
      </c>
      <c r="C89" s="42" t="s">
        <v>0</v>
      </c>
      <c r="D89" s="42"/>
      <c r="E89" s="42" t="s">
        <v>0</v>
      </c>
      <c r="F89" s="17"/>
      <c r="G89" s="21" t="s">
        <v>290</v>
      </c>
      <c r="H89" s="18" t="s">
        <v>29</v>
      </c>
      <c r="I89" s="16">
        <v>50</v>
      </c>
      <c r="J89" s="16" t="s">
        <v>0</v>
      </c>
      <c r="K89" s="22">
        <f t="shared" si="0"/>
        <v>1025</v>
      </c>
      <c r="L89" s="75"/>
      <c r="M89" s="76"/>
      <c r="N89" s="77"/>
      <c r="O89" s="19"/>
    </row>
    <row r="90" spans="2:15" s="20" customFormat="1" ht="15" customHeight="1" x14ac:dyDescent="0.15">
      <c r="B90" s="34">
        <v>78</v>
      </c>
      <c r="C90" s="35" t="s">
        <v>0</v>
      </c>
      <c r="D90" s="35"/>
      <c r="E90" s="35" t="s">
        <v>0</v>
      </c>
      <c r="F90" s="36"/>
      <c r="G90" s="37" t="s">
        <v>291</v>
      </c>
      <c r="H90" s="38" t="s">
        <v>292</v>
      </c>
      <c r="I90" s="38">
        <v>16</v>
      </c>
      <c r="J90" s="38" t="s">
        <v>0</v>
      </c>
      <c r="K90" s="39"/>
      <c r="L90" s="72"/>
      <c r="M90" s="73"/>
      <c r="N90" s="74"/>
      <c r="O90" s="19"/>
    </row>
    <row r="91" spans="2:15" s="20" customFormat="1" ht="15" customHeight="1" x14ac:dyDescent="0.15">
      <c r="B91" s="1"/>
      <c r="C91" s="1"/>
      <c r="D91" s="1"/>
      <c r="E91" s="1"/>
      <c r="F91" s="1"/>
      <c r="G91" s="23"/>
      <c r="H91" s="1"/>
      <c r="I91" s="1"/>
      <c r="J91" s="1"/>
      <c r="K91" s="1"/>
      <c r="L91" s="1"/>
      <c r="M91" s="1"/>
      <c r="N91" s="1"/>
      <c r="O91" s="19"/>
    </row>
    <row r="92" spans="2:15" s="20" customFormat="1" ht="15" customHeight="1" x14ac:dyDescent="0.15">
      <c r="B92" s="1"/>
      <c r="C92" s="1"/>
      <c r="D92" s="1"/>
      <c r="E92" s="1"/>
      <c r="F92" s="1"/>
      <c r="G92" s="23"/>
      <c r="H92" s="1"/>
      <c r="I92" s="1"/>
      <c r="J92" s="1"/>
      <c r="K92" s="1"/>
      <c r="L92" s="1"/>
      <c r="M92" s="1"/>
      <c r="N92" s="1"/>
      <c r="O92" s="19"/>
    </row>
    <row r="93" spans="2:15" s="20" customFormat="1" ht="15" customHeight="1" x14ac:dyDescent="0.15">
      <c r="B93" s="1"/>
      <c r="C93" s="1"/>
      <c r="D93" s="1"/>
      <c r="E93" s="1"/>
      <c r="F93" s="1"/>
      <c r="G93" s="23"/>
      <c r="H93" s="1"/>
      <c r="I93" s="1"/>
      <c r="J93" s="1"/>
      <c r="K93" s="1"/>
      <c r="L93" s="1"/>
      <c r="M93" s="1"/>
      <c r="N93" s="1"/>
      <c r="O93" s="19"/>
    </row>
    <row r="94" spans="2:15" s="20" customFormat="1" ht="15" customHeight="1" x14ac:dyDescent="0.15">
      <c r="B94" s="1"/>
      <c r="C94" s="1"/>
      <c r="D94" s="1"/>
      <c r="E94" s="1"/>
      <c r="F94" s="1"/>
      <c r="G94" s="23"/>
      <c r="H94" s="1"/>
      <c r="I94" s="1"/>
      <c r="J94" s="1"/>
      <c r="K94" s="1"/>
      <c r="L94" s="1"/>
      <c r="M94" s="1"/>
      <c r="N94" s="1"/>
      <c r="O94" s="19"/>
    </row>
    <row r="95" spans="2:15" s="20" customFormat="1" ht="15" customHeight="1" x14ac:dyDescent="0.15">
      <c r="B95" s="1"/>
      <c r="C95" s="1"/>
      <c r="D95" s="1"/>
      <c r="E95" s="1"/>
      <c r="F95" s="1"/>
      <c r="G95" s="23"/>
      <c r="H95" s="1"/>
      <c r="I95" s="1"/>
      <c r="J95" s="1"/>
      <c r="K95" s="1"/>
      <c r="L95" s="1"/>
      <c r="M95" s="1"/>
      <c r="N95" s="1"/>
      <c r="O95" s="19"/>
    </row>
    <row r="96" spans="2:15" s="20" customFormat="1" ht="15" customHeight="1" x14ac:dyDescent="0.15">
      <c r="B96" s="1"/>
      <c r="C96" s="1"/>
      <c r="D96" s="1"/>
      <c r="E96" s="1"/>
      <c r="F96" s="1"/>
      <c r="G96" s="23"/>
      <c r="H96" s="1"/>
      <c r="I96" s="1"/>
      <c r="J96" s="1"/>
      <c r="K96" s="1"/>
      <c r="L96" s="1"/>
      <c r="M96" s="1"/>
      <c r="N96" s="1"/>
      <c r="O96" s="19"/>
    </row>
    <row r="97" spans="2:15" s="20" customFormat="1" ht="15" customHeight="1" x14ac:dyDescent="0.15">
      <c r="B97" s="1"/>
      <c r="C97" s="1"/>
      <c r="D97" s="1"/>
      <c r="E97" s="1"/>
      <c r="F97" s="1"/>
      <c r="G97" s="23"/>
      <c r="H97" s="1"/>
      <c r="I97" s="1"/>
      <c r="J97" s="1"/>
      <c r="K97" s="1"/>
      <c r="L97" s="1"/>
      <c r="M97" s="1"/>
      <c r="N97" s="1"/>
      <c r="O97" s="19"/>
    </row>
    <row r="98" spans="2:15" s="20" customFormat="1" ht="15" customHeight="1" x14ac:dyDescent="0.15">
      <c r="B98" s="1"/>
      <c r="C98" s="1"/>
      <c r="D98" s="1"/>
      <c r="E98" s="1"/>
      <c r="F98" s="1"/>
      <c r="G98" s="23"/>
      <c r="H98" s="1"/>
      <c r="I98" s="1"/>
      <c r="J98" s="1"/>
      <c r="K98" s="1"/>
      <c r="L98" s="1"/>
      <c r="M98" s="1"/>
      <c r="N98" s="1"/>
      <c r="O98" s="19"/>
    </row>
    <row r="99" spans="2:15" s="20" customFormat="1" ht="15" customHeight="1" x14ac:dyDescent="0.15">
      <c r="B99" s="1"/>
      <c r="C99" s="1"/>
      <c r="D99" s="1"/>
      <c r="E99" s="1"/>
      <c r="F99" s="1"/>
      <c r="G99" s="23"/>
      <c r="H99" s="1"/>
      <c r="I99" s="1"/>
      <c r="J99" s="1"/>
      <c r="K99" s="1"/>
      <c r="L99" s="1"/>
      <c r="M99" s="1"/>
      <c r="N99" s="1"/>
      <c r="O99" s="19"/>
    </row>
    <row r="100" spans="2:15" s="20" customFormat="1" ht="15" customHeight="1" x14ac:dyDescent="0.15">
      <c r="B100" s="1"/>
      <c r="C100" s="1"/>
      <c r="D100" s="1"/>
      <c r="E100" s="1"/>
      <c r="F100" s="1"/>
      <c r="G100" s="23"/>
      <c r="H100" s="1"/>
      <c r="I100" s="1"/>
      <c r="J100" s="1"/>
      <c r="K100" s="1"/>
      <c r="L100" s="1"/>
      <c r="M100" s="1"/>
      <c r="N100" s="1"/>
      <c r="O100" s="19"/>
    </row>
    <row r="101" spans="2:15" s="20" customFormat="1" ht="15" customHeight="1" x14ac:dyDescent="0.15">
      <c r="B101" s="1"/>
      <c r="C101" s="1"/>
      <c r="D101" s="1"/>
      <c r="E101" s="1"/>
      <c r="F101" s="1"/>
      <c r="G101" s="23"/>
      <c r="H101" s="1"/>
      <c r="I101" s="1"/>
      <c r="J101" s="1"/>
      <c r="K101" s="1"/>
      <c r="L101" s="1"/>
      <c r="M101" s="1"/>
      <c r="N101" s="1"/>
      <c r="O101" s="19"/>
    </row>
    <row r="102" spans="2:15" s="20" customFormat="1" ht="15" customHeight="1" x14ac:dyDescent="0.15">
      <c r="B102" s="1"/>
      <c r="C102" s="1"/>
      <c r="D102" s="1"/>
      <c r="E102" s="1"/>
      <c r="F102" s="1"/>
      <c r="G102" s="23"/>
      <c r="H102" s="1"/>
      <c r="I102" s="1"/>
      <c r="J102" s="1"/>
      <c r="K102" s="1"/>
      <c r="L102" s="1"/>
      <c r="M102" s="1"/>
      <c r="N102" s="1"/>
      <c r="O102" s="19"/>
    </row>
    <row r="103" spans="2:15" s="20" customFormat="1" ht="15" customHeight="1" x14ac:dyDescent="0.15">
      <c r="B103" s="1"/>
      <c r="C103" s="1"/>
      <c r="D103" s="1"/>
      <c r="E103" s="1"/>
      <c r="F103" s="1"/>
      <c r="G103" s="23"/>
      <c r="H103" s="1"/>
      <c r="I103" s="1"/>
      <c r="J103" s="1"/>
      <c r="K103" s="1"/>
      <c r="L103" s="1"/>
      <c r="M103" s="1"/>
      <c r="N103" s="1"/>
      <c r="O103" s="19"/>
    </row>
    <row r="104" spans="2:15" s="20" customFormat="1" ht="15" customHeight="1" x14ac:dyDescent="0.15">
      <c r="B104" s="1"/>
      <c r="C104" s="1"/>
      <c r="D104" s="1"/>
      <c r="E104" s="1"/>
      <c r="F104" s="1"/>
      <c r="G104" s="23"/>
      <c r="H104" s="1"/>
      <c r="I104" s="1"/>
      <c r="J104" s="1"/>
      <c r="K104" s="1"/>
      <c r="L104" s="1"/>
      <c r="M104" s="1"/>
      <c r="N104" s="1"/>
      <c r="O104" s="19"/>
    </row>
    <row r="105" spans="2:15" s="20" customFormat="1" ht="15" customHeight="1" x14ac:dyDescent="0.15">
      <c r="B105" s="1"/>
      <c r="C105" s="1"/>
      <c r="D105" s="1"/>
      <c r="E105" s="1"/>
      <c r="F105" s="1"/>
      <c r="G105" s="23"/>
      <c r="H105" s="1"/>
      <c r="I105" s="1"/>
      <c r="J105" s="1"/>
      <c r="K105" s="1"/>
      <c r="L105" s="1"/>
      <c r="M105" s="1"/>
      <c r="N105" s="1"/>
      <c r="O105" s="19"/>
    </row>
    <row r="106" spans="2:15" s="20" customFormat="1" ht="15" customHeight="1" x14ac:dyDescent="0.15">
      <c r="B106" s="1"/>
      <c r="C106" s="1"/>
      <c r="D106" s="1"/>
      <c r="E106" s="1"/>
      <c r="F106" s="1"/>
      <c r="G106" s="23"/>
      <c r="H106" s="1"/>
      <c r="I106" s="1"/>
      <c r="J106" s="1"/>
      <c r="K106" s="1"/>
      <c r="L106" s="1"/>
      <c r="M106" s="1"/>
      <c r="N106" s="1"/>
      <c r="O106" s="19"/>
    </row>
    <row r="107" spans="2:15" s="20" customFormat="1" ht="15" customHeight="1" x14ac:dyDescent="0.15">
      <c r="B107" s="1"/>
      <c r="C107" s="1"/>
      <c r="D107" s="1"/>
      <c r="E107" s="1"/>
      <c r="F107" s="1"/>
      <c r="G107" s="23"/>
      <c r="H107" s="1"/>
      <c r="I107" s="1"/>
      <c r="J107" s="1"/>
      <c r="K107" s="1"/>
      <c r="L107" s="1"/>
      <c r="M107" s="1"/>
      <c r="N107" s="1"/>
      <c r="O107" s="19"/>
    </row>
    <row r="108" spans="2:15" s="20" customFormat="1" ht="15" customHeight="1" x14ac:dyDescent="0.15">
      <c r="B108" s="1"/>
      <c r="C108" s="1"/>
      <c r="D108" s="1"/>
      <c r="E108" s="1"/>
      <c r="F108" s="1"/>
      <c r="G108" s="23"/>
      <c r="H108" s="1"/>
      <c r="I108" s="1"/>
      <c r="J108" s="1"/>
      <c r="K108" s="1"/>
      <c r="L108" s="1"/>
      <c r="M108" s="1"/>
      <c r="N108" s="1"/>
      <c r="O108" s="19"/>
    </row>
    <row r="109" spans="2:15" s="20" customFormat="1" ht="15" customHeight="1" x14ac:dyDescent="0.15">
      <c r="B109" s="1"/>
      <c r="C109" s="1"/>
      <c r="D109" s="1"/>
      <c r="E109" s="1"/>
      <c r="F109" s="1"/>
      <c r="G109" s="23"/>
      <c r="H109" s="1"/>
      <c r="I109" s="1"/>
      <c r="J109" s="1"/>
      <c r="K109" s="1"/>
      <c r="L109" s="1"/>
      <c r="M109" s="1"/>
      <c r="N109" s="1"/>
      <c r="O109" s="19"/>
    </row>
    <row r="110" spans="2:15" s="20" customFormat="1" ht="15" customHeight="1" x14ac:dyDescent="0.15">
      <c r="B110" s="1"/>
      <c r="C110" s="1"/>
      <c r="D110" s="1"/>
      <c r="E110" s="1"/>
      <c r="F110" s="1"/>
      <c r="G110" s="23"/>
      <c r="H110" s="1"/>
      <c r="I110" s="1"/>
      <c r="J110" s="1"/>
      <c r="K110" s="1"/>
      <c r="L110" s="1"/>
      <c r="M110" s="1"/>
      <c r="N110" s="1"/>
      <c r="O110" s="19"/>
    </row>
    <row r="111" spans="2:15" s="20" customFormat="1" ht="15" customHeight="1" x14ac:dyDescent="0.15">
      <c r="B111" s="1"/>
      <c r="C111" s="1"/>
      <c r="D111" s="1"/>
      <c r="E111" s="1"/>
      <c r="F111" s="1"/>
      <c r="G111" s="23"/>
      <c r="H111" s="1"/>
      <c r="I111" s="1"/>
      <c r="J111" s="1"/>
      <c r="K111" s="1"/>
      <c r="L111" s="1"/>
      <c r="M111" s="1"/>
      <c r="N111" s="1"/>
      <c r="O111" s="19"/>
    </row>
    <row r="112" spans="2:15" s="20" customFormat="1" ht="15" customHeight="1" x14ac:dyDescent="0.15">
      <c r="B112" s="1"/>
      <c r="C112" s="1"/>
      <c r="D112" s="1"/>
      <c r="E112" s="1"/>
      <c r="F112" s="1"/>
      <c r="G112" s="23"/>
      <c r="H112" s="1"/>
      <c r="I112" s="1"/>
      <c r="J112" s="1"/>
      <c r="K112" s="1"/>
      <c r="L112" s="1"/>
      <c r="M112" s="1"/>
      <c r="N112" s="1"/>
      <c r="O112" s="19"/>
    </row>
    <row r="113" spans="2:15" s="20" customFormat="1" ht="15" customHeight="1" x14ac:dyDescent="0.15">
      <c r="B113" s="1"/>
      <c r="C113" s="1"/>
      <c r="D113" s="1"/>
      <c r="E113" s="1"/>
      <c r="F113" s="1"/>
      <c r="G113" s="23"/>
      <c r="H113" s="1"/>
      <c r="I113" s="1"/>
      <c r="J113" s="1"/>
      <c r="K113" s="1"/>
      <c r="L113" s="1"/>
      <c r="M113" s="1"/>
      <c r="N113" s="1"/>
      <c r="O113" s="19"/>
    </row>
    <row r="114" spans="2:15" s="20" customFormat="1" ht="15" customHeight="1" x14ac:dyDescent="0.15">
      <c r="B114" s="1"/>
      <c r="C114" s="1"/>
      <c r="D114" s="1"/>
      <c r="E114" s="1"/>
      <c r="F114" s="1"/>
      <c r="G114" s="23"/>
      <c r="H114" s="1"/>
      <c r="I114" s="1"/>
      <c r="J114" s="1"/>
      <c r="K114" s="1"/>
      <c r="L114" s="1"/>
      <c r="M114" s="1"/>
      <c r="N114" s="1"/>
      <c r="O114" s="19"/>
    </row>
    <row r="115" spans="2:15" s="20" customFormat="1" ht="15" customHeight="1" x14ac:dyDescent="0.15">
      <c r="B115" s="1"/>
      <c r="C115" s="1"/>
      <c r="D115" s="1"/>
      <c r="E115" s="1"/>
      <c r="F115" s="1"/>
      <c r="G115" s="23"/>
      <c r="H115" s="1"/>
      <c r="I115" s="1"/>
      <c r="J115" s="1"/>
      <c r="K115" s="1"/>
      <c r="L115" s="1"/>
      <c r="M115" s="1"/>
      <c r="N115" s="1"/>
      <c r="O115" s="19"/>
    </row>
  </sheetData>
  <mergeCells count="100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G9:H9"/>
    <mergeCell ref="I9:J9"/>
    <mergeCell ref="M9:N9"/>
    <mergeCell ref="G10:H10"/>
    <mergeCell ref="I10:J10"/>
    <mergeCell ref="M10:N10"/>
    <mergeCell ref="L48:N48"/>
    <mergeCell ref="B11:F11"/>
    <mergeCell ref="G11:N11"/>
    <mergeCell ref="L12:N12"/>
    <mergeCell ref="L13:N13"/>
    <mergeCell ref="L14:N14"/>
    <mergeCell ref="L42:N42"/>
    <mergeCell ref="L15:N15"/>
    <mergeCell ref="L16:N16"/>
    <mergeCell ref="L17:N17"/>
    <mergeCell ref="L18:N18"/>
    <mergeCell ref="L43:N43"/>
    <mergeCell ref="L44:N44"/>
    <mergeCell ref="L45:N45"/>
    <mergeCell ref="L46:N46"/>
    <mergeCell ref="L47:N47"/>
    <mergeCell ref="L60:N60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72:N72"/>
    <mergeCell ref="L61:N61"/>
    <mergeCell ref="L62:N62"/>
    <mergeCell ref="L63:N63"/>
    <mergeCell ref="L64:N64"/>
    <mergeCell ref="L65:N65"/>
    <mergeCell ref="L66:N66"/>
    <mergeCell ref="L89:N89"/>
    <mergeCell ref="L90:N90"/>
    <mergeCell ref="L79:N79"/>
    <mergeCell ref="L80:N80"/>
    <mergeCell ref="L81:N81"/>
    <mergeCell ref="L82:N82"/>
    <mergeCell ref="L83:N83"/>
    <mergeCell ref="L84:N84"/>
    <mergeCell ref="L24:N24"/>
    <mergeCell ref="L85:N85"/>
    <mergeCell ref="L86:N86"/>
    <mergeCell ref="L87:N87"/>
    <mergeCell ref="L88:N88"/>
    <mergeCell ref="L73:N73"/>
    <mergeCell ref="L74:N74"/>
    <mergeCell ref="L75:N75"/>
    <mergeCell ref="L76:N76"/>
    <mergeCell ref="L77:N77"/>
    <mergeCell ref="L78:N78"/>
    <mergeCell ref="L67:N67"/>
    <mergeCell ref="L68:N68"/>
    <mergeCell ref="L69:N69"/>
    <mergeCell ref="L70:N70"/>
    <mergeCell ref="L71:N71"/>
    <mergeCell ref="L19:N19"/>
    <mergeCell ref="L20:N20"/>
    <mergeCell ref="L21:N21"/>
    <mergeCell ref="L22:N22"/>
    <mergeCell ref="L23:N23"/>
    <mergeCell ref="L36:N36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37:N37"/>
    <mergeCell ref="L38:N38"/>
    <mergeCell ref="L39:N39"/>
    <mergeCell ref="L40:N40"/>
    <mergeCell ref="L41:N41"/>
  </mergeCells>
  <phoneticPr fontId="1"/>
  <pageMargins left="0.59055118110236227" right="0.19685039370078741" top="0.39370078740157483" bottom="0.39370078740157483" header="0.39370078740157483" footer="0.39370078740157483"/>
  <pageSetup paperSize="9" scale="55" orientation="portrait" r:id="rId1"/>
  <headerFooter alignWithMargins="0">
    <oddFooter>&amp;C&amp;P/&amp;N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293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122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41340.401469907411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28</v>
      </c>
      <c r="D13" s="28"/>
      <c r="E13" s="29" t="s">
        <v>28</v>
      </c>
      <c r="F13" s="30"/>
      <c r="G13" s="31" t="s">
        <v>159</v>
      </c>
      <c r="H13" s="32" t="s">
        <v>29</v>
      </c>
      <c r="I13" s="29">
        <v>7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28</v>
      </c>
      <c r="D14" s="42"/>
      <c r="E14" s="42" t="s">
        <v>28</v>
      </c>
      <c r="F14" s="17"/>
      <c r="G14" s="21" t="s">
        <v>294</v>
      </c>
      <c r="H14" s="18" t="s">
        <v>31</v>
      </c>
      <c r="I14" s="16">
        <v>4</v>
      </c>
      <c r="J14" s="16" t="s">
        <v>0</v>
      </c>
      <c r="K14" s="22">
        <f t="shared" ref="K14:K33" si="0">K13+I13</f>
        <v>8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295</v>
      </c>
      <c r="H15" s="18" t="s">
        <v>29</v>
      </c>
      <c r="I15" s="16">
        <v>7</v>
      </c>
      <c r="J15" s="16" t="s">
        <v>0</v>
      </c>
      <c r="K15" s="22">
        <f>K14+I14</f>
        <v>12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296</v>
      </c>
      <c r="H16" s="18" t="s">
        <v>31</v>
      </c>
      <c r="I16" s="16">
        <v>4</v>
      </c>
      <c r="J16" s="16" t="s">
        <v>0</v>
      </c>
      <c r="K16" s="22">
        <f>K15+I15</f>
        <v>19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297</v>
      </c>
      <c r="H17" s="18" t="s">
        <v>31</v>
      </c>
      <c r="I17" s="16">
        <v>4</v>
      </c>
      <c r="J17" s="16" t="s">
        <v>0</v>
      </c>
      <c r="K17" s="22">
        <f>K16+I16</f>
        <v>23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298</v>
      </c>
      <c r="H18" s="18" t="s">
        <v>31</v>
      </c>
      <c r="I18" s="16">
        <v>4</v>
      </c>
      <c r="J18" s="16" t="s">
        <v>0</v>
      </c>
      <c r="K18" s="22">
        <f>K17+I17</f>
        <v>27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299</v>
      </c>
      <c r="H19" s="18" t="s">
        <v>31</v>
      </c>
      <c r="I19" s="16">
        <v>4</v>
      </c>
      <c r="J19" s="16" t="s">
        <v>0</v>
      </c>
      <c r="K19" s="22">
        <f t="shared" si="0"/>
        <v>31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300</v>
      </c>
      <c r="H20" s="18" t="s">
        <v>34</v>
      </c>
      <c r="I20" s="16">
        <v>4</v>
      </c>
      <c r="J20" s="16" t="s">
        <v>0</v>
      </c>
      <c r="K20" s="22">
        <f t="shared" si="0"/>
        <v>35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301</v>
      </c>
      <c r="H21" s="18" t="s">
        <v>34</v>
      </c>
      <c r="I21" s="16">
        <v>4</v>
      </c>
      <c r="J21" s="16" t="s">
        <v>0</v>
      </c>
      <c r="K21" s="22">
        <f t="shared" si="0"/>
        <v>39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302</v>
      </c>
      <c r="H22" s="18" t="s">
        <v>31</v>
      </c>
      <c r="I22" s="16">
        <v>4</v>
      </c>
      <c r="J22" s="16" t="s">
        <v>0</v>
      </c>
      <c r="K22" s="22">
        <f t="shared" si="0"/>
        <v>43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2" t="s">
        <v>0</v>
      </c>
      <c r="D23" s="42"/>
      <c r="E23" s="42" t="s">
        <v>0</v>
      </c>
      <c r="F23" s="17"/>
      <c r="G23" s="21" t="s">
        <v>303</v>
      </c>
      <c r="H23" s="18" t="s">
        <v>34</v>
      </c>
      <c r="I23" s="16">
        <v>4</v>
      </c>
      <c r="J23" s="16" t="s">
        <v>0</v>
      </c>
      <c r="K23" s="22">
        <f>K22+I22</f>
        <v>47</v>
      </c>
      <c r="L23" s="75"/>
      <c r="M23" s="76"/>
      <c r="N23" s="77"/>
      <c r="O23" s="19"/>
    </row>
    <row r="24" spans="2:15" s="20" customFormat="1" ht="15" customHeight="1" x14ac:dyDescent="0.15">
      <c r="B24" s="15">
        <v>12</v>
      </c>
      <c r="C24" s="42" t="s">
        <v>0</v>
      </c>
      <c r="D24" s="42"/>
      <c r="E24" s="42" t="s">
        <v>0</v>
      </c>
      <c r="F24" s="17"/>
      <c r="G24" s="21" t="s">
        <v>304</v>
      </c>
      <c r="H24" s="18" t="s">
        <v>34</v>
      </c>
      <c r="I24" s="16">
        <v>4</v>
      </c>
      <c r="J24" s="16" t="s">
        <v>0</v>
      </c>
      <c r="K24" s="22">
        <f t="shared" si="0"/>
        <v>51</v>
      </c>
      <c r="L24" s="75"/>
      <c r="M24" s="76"/>
      <c r="N24" s="77"/>
      <c r="O24" s="19"/>
    </row>
    <row r="25" spans="2:15" s="20" customFormat="1" ht="15" customHeight="1" x14ac:dyDescent="0.15">
      <c r="B25" s="15">
        <v>13</v>
      </c>
      <c r="C25" s="42" t="s">
        <v>0</v>
      </c>
      <c r="D25" s="42"/>
      <c r="E25" s="42" t="s">
        <v>0</v>
      </c>
      <c r="F25" s="17"/>
      <c r="G25" s="21" t="s">
        <v>239</v>
      </c>
      <c r="H25" s="18" t="s">
        <v>29</v>
      </c>
      <c r="I25" s="16">
        <v>30</v>
      </c>
      <c r="J25" s="16" t="s">
        <v>0</v>
      </c>
      <c r="K25" s="22">
        <f t="shared" si="0"/>
        <v>55</v>
      </c>
      <c r="L25" s="75"/>
      <c r="M25" s="76"/>
      <c r="N25" s="77"/>
      <c r="O25" s="19"/>
    </row>
    <row r="26" spans="2:15" s="20" customFormat="1" ht="15" customHeight="1" x14ac:dyDescent="0.15">
      <c r="B26" s="15">
        <v>14</v>
      </c>
      <c r="C26" s="42" t="s">
        <v>0</v>
      </c>
      <c r="D26" s="42"/>
      <c r="E26" s="42" t="s">
        <v>0</v>
      </c>
      <c r="F26" s="17"/>
      <c r="G26" s="21" t="s">
        <v>305</v>
      </c>
      <c r="H26" s="18" t="s">
        <v>31</v>
      </c>
      <c r="I26" s="16">
        <v>4</v>
      </c>
      <c r="J26" s="16" t="s">
        <v>0</v>
      </c>
      <c r="K26" s="22">
        <f t="shared" si="0"/>
        <v>85</v>
      </c>
      <c r="L26" s="75"/>
      <c r="M26" s="76"/>
      <c r="N26" s="77"/>
      <c r="O26" s="19"/>
    </row>
    <row r="27" spans="2:15" s="20" customFormat="1" ht="15" customHeight="1" x14ac:dyDescent="0.15">
      <c r="B27" s="15">
        <v>15</v>
      </c>
      <c r="C27" s="42" t="s">
        <v>0</v>
      </c>
      <c r="D27" s="42"/>
      <c r="E27" s="42" t="s">
        <v>0</v>
      </c>
      <c r="F27" s="17"/>
      <c r="G27" s="21" t="s">
        <v>306</v>
      </c>
      <c r="H27" s="18" t="s">
        <v>31</v>
      </c>
      <c r="I27" s="16">
        <v>4</v>
      </c>
      <c r="J27" s="16" t="s">
        <v>0</v>
      </c>
      <c r="K27" s="22">
        <f t="shared" si="0"/>
        <v>89</v>
      </c>
      <c r="L27" s="75"/>
      <c r="M27" s="76"/>
      <c r="N27" s="77"/>
      <c r="O27" s="19"/>
    </row>
    <row r="28" spans="2:15" s="20" customFormat="1" ht="15" customHeight="1" x14ac:dyDescent="0.15">
      <c r="B28" s="15">
        <v>16</v>
      </c>
      <c r="C28" s="42" t="s">
        <v>0</v>
      </c>
      <c r="D28" s="42"/>
      <c r="E28" s="42" t="s">
        <v>0</v>
      </c>
      <c r="F28" s="17"/>
      <c r="G28" s="21" t="s">
        <v>307</v>
      </c>
      <c r="H28" s="18" t="s">
        <v>31</v>
      </c>
      <c r="I28" s="16">
        <v>4</v>
      </c>
      <c r="J28" s="16" t="s">
        <v>0</v>
      </c>
      <c r="K28" s="22">
        <f t="shared" si="0"/>
        <v>93</v>
      </c>
      <c r="L28" s="75"/>
      <c r="M28" s="76"/>
      <c r="N28" s="77"/>
      <c r="O28" s="19"/>
    </row>
    <row r="29" spans="2:15" s="20" customFormat="1" ht="15" customHeight="1" x14ac:dyDescent="0.15">
      <c r="B29" s="15">
        <v>17</v>
      </c>
      <c r="C29" s="42" t="s">
        <v>0</v>
      </c>
      <c r="D29" s="42"/>
      <c r="E29" s="42" t="s">
        <v>0</v>
      </c>
      <c r="F29" s="17"/>
      <c r="G29" s="21" t="s">
        <v>308</v>
      </c>
      <c r="H29" s="18" t="s">
        <v>31</v>
      </c>
      <c r="I29" s="16">
        <v>4</v>
      </c>
      <c r="J29" s="16" t="s">
        <v>0</v>
      </c>
      <c r="K29" s="22">
        <f t="shared" si="0"/>
        <v>97</v>
      </c>
      <c r="L29" s="75"/>
      <c r="M29" s="76"/>
      <c r="N29" s="77"/>
      <c r="O29" s="19"/>
    </row>
    <row r="30" spans="2:15" s="20" customFormat="1" ht="15" customHeight="1" x14ac:dyDescent="0.15">
      <c r="B30" s="15">
        <v>18</v>
      </c>
      <c r="C30" s="42" t="s">
        <v>0</v>
      </c>
      <c r="D30" s="42"/>
      <c r="E30" s="42" t="s">
        <v>0</v>
      </c>
      <c r="F30" s="17"/>
      <c r="G30" s="21" t="s">
        <v>309</v>
      </c>
      <c r="H30" s="18" t="s">
        <v>31</v>
      </c>
      <c r="I30" s="16">
        <v>4</v>
      </c>
      <c r="J30" s="16" t="s">
        <v>0</v>
      </c>
      <c r="K30" s="22">
        <f t="shared" si="0"/>
        <v>101</v>
      </c>
      <c r="L30" s="75"/>
      <c r="M30" s="76"/>
      <c r="N30" s="77"/>
      <c r="O30" s="19"/>
    </row>
    <row r="31" spans="2:15" s="20" customFormat="1" ht="15" customHeight="1" x14ac:dyDescent="0.15">
      <c r="B31" s="15">
        <v>19</v>
      </c>
      <c r="C31" s="42" t="s">
        <v>0</v>
      </c>
      <c r="D31" s="42"/>
      <c r="E31" s="42" t="s">
        <v>0</v>
      </c>
      <c r="F31" s="17"/>
      <c r="G31" s="21" t="s">
        <v>310</v>
      </c>
      <c r="H31" s="18" t="s">
        <v>31</v>
      </c>
      <c r="I31" s="16">
        <v>4</v>
      </c>
      <c r="J31" s="16" t="s">
        <v>0</v>
      </c>
      <c r="K31" s="22">
        <f t="shared" si="0"/>
        <v>105</v>
      </c>
      <c r="L31" s="75"/>
      <c r="M31" s="76"/>
      <c r="N31" s="77"/>
      <c r="O31" s="19"/>
    </row>
    <row r="32" spans="2:15" s="20" customFormat="1" ht="15" customHeight="1" x14ac:dyDescent="0.15">
      <c r="B32" s="15">
        <v>20</v>
      </c>
      <c r="C32" s="42" t="s">
        <v>0</v>
      </c>
      <c r="D32" s="42"/>
      <c r="E32" s="42" t="s">
        <v>0</v>
      </c>
      <c r="F32" s="17"/>
      <c r="G32" s="21" t="s">
        <v>311</v>
      </c>
      <c r="H32" s="18" t="s">
        <v>31</v>
      </c>
      <c r="I32" s="16">
        <v>4</v>
      </c>
      <c r="J32" s="16" t="s">
        <v>0</v>
      </c>
      <c r="K32" s="22">
        <f t="shared" si="0"/>
        <v>109</v>
      </c>
      <c r="L32" s="75"/>
      <c r="M32" s="76"/>
      <c r="N32" s="77"/>
      <c r="O32" s="19"/>
    </row>
    <row r="33" spans="2:15" s="20" customFormat="1" ht="15" customHeight="1" x14ac:dyDescent="0.15">
      <c r="B33" s="15">
        <v>21</v>
      </c>
      <c r="C33" s="42" t="s">
        <v>0</v>
      </c>
      <c r="D33" s="42"/>
      <c r="E33" s="42" t="s">
        <v>0</v>
      </c>
      <c r="F33" s="17"/>
      <c r="G33" s="21" t="s">
        <v>312</v>
      </c>
      <c r="H33" s="18" t="s">
        <v>29</v>
      </c>
      <c r="I33" s="16">
        <v>10</v>
      </c>
      <c r="J33" s="16" t="s">
        <v>0</v>
      </c>
      <c r="K33" s="22">
        <f t="shared" si="0"/>
        <v>113</v>
      </c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313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35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41340.401493055557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28</v>
      </c>
      <c r="D13" s="28"/>
      <c r="E13" s="29" t="s">
        <v>28</v>
      </c>
      <c r="F13" s="30"/>
      <c r="G13" s="31" t="s">
        <v>159</v>
      </c>
      <c r="H13" s="32" t="s">
        <v>29</v>
      </c>
      <c r="I13" s="29">
        <v>7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28</v>
      </c>
      <c r="D14" s="42"/>
      <c r="E14" s="42" t="s">
        <v>28</v>
      </c>
      <c r="F14" s="17"/>
      <c r="G14" s="21" t="s">
        <v>294</v>
      </c>
      <c r="H14" s="18" t="s">
        <v>31</v>
      </c>
      <c r="I14" s="16">
        <v>4</v>
      </c>
      <c r="J14" s="16" t="s">
        <v>0</v>
      </c>
      <c r="K14" s="22">
        <f t="shared" ref="K14:K20" si="0">K13+I13</f>
        <v>8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28</v>
      </c>
      <c r="D15" s="42"/>
      <c r="E15" s="42" t="s">
        <v>28</v>
      </c>
      <c r="F15" s="17"/>
      <c r="G15" s="21" t="s">
        <v>209</v>
      </c>
      <c r="H15" s="18" t="s">
        <v>31</v>
      </c>
      <c r="I15" s="16">
        <v>4</v>
      </c>
      <c r="J15" s="16" t="s">
        <v>0</v>
      </c>
      <c r="K15" s="22">
        <f>K14+I14</f>
        <v>12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314</v>
      </c>
      <c r="H16" s="18" t="s">
        <v>31</v>
      </c>
      <c r="I16" s="16">
        <v>4</v>
      </c>
      <c r="J16" s="16" t="s">
        <v>0</v>
      </c>
      <c r="K16" s="22">
        <f>K15+I15</f>
        <v>16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302</v>
      </c>
      <c r="H17" s="18" t="s">
        <v>31</v>
      </c>
      <c r="I17" s="16">
        <v>4</v>
      </c>
      <c r="J17" s="16" t="s">
        <v>0</v>
      </c>
      <c r="K17" s="22">
        <f>K16+I16</f>
        <v>20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315</v>
      </c>
      <c r="H18" s="18" t="s">
        <v>34</v>
      </c>
      <c r="I18" s="16">
        <v>4</v>
      </c>
      <c r="J18" s="16" t="s">
        <v>0</v>
      </c>
      <c r="K18" s="22">
        <f>K17+I17</f>
        <v>24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316</v>
      </c>
      <c r="H19" s="18" t="s">
        <v>34</v>
      </c>
      <c r="I19" s="16">
        <v>4</v>
      </c>
      <c r="J19" s="16" t="s">
        <v>0</v>
      </c>
      <c r="K19" s="22">
        <f t="shared" si="0"/>
        <v>28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300</v>
      </c>
      <c r="H20" s="18" t="s">
        <v>34</v>
      </c>
      <c r="I20" s="16">
        <v>4</v>
      </c>
      <c r="J20" s="16" t="s">
        <v>0</v>
      </c>
      <c r="K20" s="22">
        <f t="shared" si="0"/>
        <v>32</v>
      </c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317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175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41340.401516203703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28</v>
      </c>
      <c r="D13" s="28"/>
      <c r="E13" s="29" t="s">
        <v>28</v>
      </c>
      <c r="F13" s="30"/>
      <c r="G13" s="31" t="s">
        <v>159</v>
      </c>
      <c r="H13" s="32" t="s">
        <v>29</v>
      </c>
      <c r="I13" s="29">
        <v>7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28</v>
      </c>
      <c r="D14" s="42"/>
      <c r="E14" s="42" t="s">
        <v>28</v>
      </c>
      <c r="F14" s="17"/>
      <c r="G14" s="21" t="s">
        <v>294</v>
      </c>
      <c r="H14" s="18" t="s">
        <v>31</v>
      </c>
      <c r="I14" s="16">
        <v>4</v>
      </c>
      <c r="J14" s="16" t="s">
        <v>0</v>
      </c>
      <c r="K14" s="22">
        <f t="shared" ref="K14:K24" si="0">K13+I13</f>
        <v>8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28</v>
      </c>
      <c r="D15" s="42"/>
      <c r="E15" s="42" t="s">
        <v>28</v>
      </c>
      <c r="F15" s="17"/>
      <c r="G15" s="21" t="s">
        <v>209</v>
      </c>
      <c r="H15" s="18" t="s">
        <v>31</v>
      </c>
      <c r="I15" s="16">
        <v>4</v>
      </c>
      <c r="J15" s="16" t="s">
        <v>0</v>
      </c>
      <c r="K15" s="22">
        <f>K14+I14</f>
        <v>12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154</v>
      </c>
      <c r="H16" s="18" t="s">
        <v>31</v>
      </c>
      <c r="I16" s="16">
        <v>4</v>
      </c>
      <c r="J16" s="16" t="s">
        <v>0</v>
      </c>
      <c r="K16" s="22">
        <f>K15+I15</f>
        <v>16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318</v>
      </c>
      <c r="H17" s="18" t="s">
        <v>31</v>
      </c>
      <c r="I17" s="16">
        <v>4</v>
      </c>
      <c r="J17" s="16" t="s">
        <v>0</v>
      </c>
      <c r="K17" s="22">
        <f>K16+I16</f>
        <v>20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210</v>
      </c>
      <c r="H18" s="18" t="s">
        <v>31</v>
      </c>
      <c r="I18" s="16">
        <v>4</v>
      </c>
      <c r="J18" s="16" t="s">
        <v>0</v>
      </c>
      <c r="K18" s="22">
        <f>K17+I17</f>
        <v>24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319</v>
      </c>
      <c r="H19" s="18" t="s">
        <v>31</v>
      </c>
      <c r="I19" s="16">
        <v>4</v>
      </c>
      <c r="J19" s="16" t="s">
        <v>0</v>
      </c>
      <c r="K19" s="22">
        <f t="shared" si="0"/>
        <v>28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320</v>
      </c>
      <c r="H20" s="18" t="s">
        <v>31</v>
      </c>
      <c r="I20" s="16">
        <v>4</v>
      </c>
      <c r="J20" s="16" t="s">
        <v>0</v>
      </c>
      <c r="K20" s="22">
        <f t="shared" si="0"/>
        <v>32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321</v>
      </c>
      <c r="H21" s="18" t="s">
        <v>34</v>
      </c>
      <c r="I21" s="16">
        <v>4</v>
      </c>
      <c r="J21" s="16" t="s">
        <v>0</v>
      </c>
      <c r="K21" s="22">
        <f t="shared" si="0"/>
        <v>36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322</v>
      </c>
      <c r="H22" s="18" t="s">
        <v>31</v>
      </c>
      <c r="I22" s="16">
        <v>4</v>
      </c>
      <c r="J22" s="16" t="s">
        <v>0</v>
      </c>
      <c r="K22" s="22">
        <f t="shared" si="0"/>
        <v>40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2" t="s">
        <v>0</v>
      </c>
      <c r="D23" s="42"/>
      <c r="E23" s="42" t="s">
        <v>0</v>
      </c>
      <c r="F23" s="17"/>
      <c r="G23" s="21" t="s">
        <v>323</v>
      </c>
      <c r="H23" s="18" t="s">
        <v>29</v>
      </c>
      <c r="I23" s="16">
        <v>128</v>
      </c>
      <c r="J23" s="16" t="s">
        <v>0</v>
      </c>
      <c r="K23" s="22">
        <f>K22+I22</f>
        <v>44</v>
      </c>
      <c r="L23" s="75"/>
      <c r="M23" s="76"/>
      <c r="N23" s="77"/>
      <c r="O23" s="19"/>
    </row>
    <row r="24" spans="2:15" s="20" customFormat="1" ht="15" customHeight="1" x14ac:dyDescent="0.15">
      <c r="B24" s="15">
        <v>12</v>
      </c>
      <c r="C24" s="42" t="s">
        <v>0</v>
      </c>
      <c r="D24" s="42"/>
      <c r="E24" s="42" t="s">
        <v>0</v>
      </c>
      <c r="F24" s="17"/>
      <c r="G24" s="21" t="s">
        <v>324</v>
      </c>
      <c r="H24" s="18" t="s">
        <v>31</v>
      </c>
      <c r="I24" s="16">
        <v>4</v>
      </c>
      <c r="J24" s="16" t="s">
        <v>0</v>
      </c>
      <c r="K24" s="22">
        <f t="shared" si="0"/>
        <v>172</v>
      </c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58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41340.399317129632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>
    <pageSetUpPr fitToPage="1"/>
  </sheetPr>
  <dimension ref="B1:O99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326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SUM(I13:I73)</f>
        <v>714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41340.401597222219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0</v>
      </c>
      <c r="F13" s="30"/>
      <c r="G13" s="31" t="s">
        <v>267</v>
      </c>
      <c r="H13" s="32" t="s">
        <v>29</v>
      </c>
      <c r="I13" s="29">
        <v>15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28</v>
      </c>
      <c r="F14" s="17"/>
      <c r="G14" s="21" t="s">
        <v>36</v>
      </c>
      <c r="H14" s="18" t="s">
        <v>29</v>
      </c>
      <c r="I14" s="16">
        <v>11</v>
      </c>
      <c r="J14" s="16" t="s">
        <v>0</v>
      </c>
      <c r="K14" s="22">
        <f t="shared" ref="K14:K73" si="0">K13+I13</f>
        <v>16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327</v>
      </c>
      <c r="H15" s="18" t="s">
        <v>31</v>
      </c>
      <c r="I15" s="16">
        <v>4</v>
      </c>
      <c r="J15" s="16" t="s">
        <v>0</v>
      </c>
      <c r="K15" s="22">
        <f t="shared" ref="K15:K25" si="1">K14+I14</f>
        <v>27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328</v>
      </c>
      <c r="H16" s="18" t="s">
        <v>29</v>
      </c>
      <c r="I16" s="16">
        <v>6</v>
      </c>
      <c r="J16" s="16" t="s">
        <v>0</v>
      </c>
      <c r="K16" s="22">
        <f t="shared" si="1"/>
        <v>31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329</v>
      </c>
      <c r="H17" s="18" t="s">
        <v>29</v>
      </c>
      <c r="I17" s="16">
        <v>3</v>
      </c>
      <c r="J17" s="16" t="s">
        <v>0</v>
      </c>
      <c r="K17" s="22">
        <f t="shared" si="1"/>
        <v>37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211</v>
      </c>
      <c r="H18" s="18" t="s">
        <v>29</v>
      </c>
      <c r="I18" s="16">
        <v>2</v>
      </c>
      <c r="J18" s="16" t="s">
        <v>0</v>
      </c>
      <c r="K18" s="22">
        <f t="shared" si="1"/>
        <v>40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330</v>
      </c>
      <c r="H19" s="18" t="s">
        <v>29</v>
      </c>
      <c r="I19" s="16">
        <v>5</v>
      </c>
      <c r="J19" s="16" t="s">
        <v>0</v>
      </c>
      <c r="K19" s="22">
        <f t="shared" si="1"/>
        <v>42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331</v>
      </c>
      <c r="H20" s="18" t="s">
        <v>29</v>
      </c>
      <c r="I20" s="16">
        <v>5</v>
      </c>
      <c r="J20" s="16" t="s">
        <v>0</v>
      </c>
      <c r="K20" s="22">
        <f t="shared" si="1"/>
        <v>47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332</v>
      </c>
      <c r="H21" s="18" t="s">
        <v>29</v>
      </c>
      <c r="I21" s="16">
        <v>5</v>
      </c>
      <c r="J21" s="16" t="s">
        <v>0</v>
      </c>
      <c r="K21" s="22">
        <f t="shared" si="1"/>
        <v>52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212</v>
      </c>
      <c r="H22" s="18" t="s">
        <v>29</v>
      </c>
      <c r="I22" s="16">
        <v>60</v>
      </c>
      <c r="J22" s="16" t="s">
        <v>0</v>
      </c>
      <c r="K22" s="22">
        <f t="shared" si="1"/>
        <v>57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2" t="s">
        <v>0</v>
      </c>
      <c r="D23" s="42"/>
      <c r="E23" s="42" t="s">
        <v>0</v>
      </c>
      <c r="F23" s="17"/>
      <c r="G23" s="21" t="s">
        <v>333</v>
      </c>
      <c r="H23" s="18" t="s">
        <v>29</v>
      </c>
      <c r="I23" s="16">
        <v>40</v>
      </c>
      <c r="J23" s="16" t="s">
        <v>0</v>
      </c>
      <c r="K23" s="22">
        <f t="shared" si="1"/>
        <v>117</v>
      </c>
      <c r="L23" s="75"/>
      <c r="M23" s="76"/>
      <c r="N23" s="77"/>
      <c r="O23" s="19"/>
    </row>
    <row r="24" spans="2:15" s="20" customFormat="1" ht="15" customHeight="1" x14ac:dyDescent="0.15">
      <c r="B24" s="15">
        <v>12</v>
      </c>
      <c r="C24" s="42" t="s">
        <v>0</v>
      </c>
      <c r="D24" s="42"/>
      <c r="E24" s="42" t="s">
        <v>0</v>
      </c>
      <c r="F24" s="17"/>
      <c r="G24" s="21" t="s">
        <v>334</v>
      </c>
      <c r="H24" s="18" t="s">
        <v>29</v>
      </c>
      <c r="I24" s="16">
        <v>50</v>
      </c>
      <c r="J24" s="16" t="s">
        <v>0</v>
      </c>
      <c r="K24" s="22">
        <f t="shared" si="1"/>
        <v>157</v>
      </c>
      <c r="L24" s="75"/>
      <c r="M24" s="76"/>
      <c r="N24" s="77"/>
      <c r="O24" s="19"/>
    </row>
    <row r="25" spans="2:15" s="20" customFormat="1" ht="15" customHeight="1" x14ac:dyDescent="0.15">
      <c r="B25" s="15">
        <v>13</v>
      </c>
      <c r="C25" s="42" t="s">
        <v>0</v>
      </c>
      <c r="D25" s="42"/>
      <c r="E25" s="42" t="s">
        <v>0</v>
      </c>
      <c r="F25" s="17"/>
      <c r="G25" s="21" t="s">
        <v>335</v>
      </c>
      <c r="H25" s="18" t="s">
        <v>31</v>
      </c>
      <c r="I25" s="16">
        <v>4</v>
      </c>
      <c r="J25" s="16" t="s">
        <v>0</v>
      </c>
      <c r="K25" s="22">
        <f t="shared" si="1"/>
        <v>207</v>
      </c>
      <c r="L25" s="75"/>
      <c r="M25" s="76"/>
      <c r="N25" s="77"/>
      <c r="O25" s="19"/>
    </row>
    <row r="26" spans="2:15" s="20" customFormat="1" ht="15" customHeight="1" x14ac:dyDescent="0.15">
      <c r="B26" s="15">
        <v>14</v>
      </c>
      <c r="C26" s="42" t="s">
        <v>0</v>
      </c>
      <c r="D26" s="42"/>
      <c r="E26" s="42" t="s">
        <v>0</v>
      </c>
      <c r="F26" s="17"/>
      <c r="G26" s="21" t="s">
        <v>336</v>
      </c>
      <c r="H26" s="18" t="s">
        <v>29</v>
      </c>
      <c r="I26" s="16">
        <v>60</v>
      </c>
      <c r="J26" s="16" t="s">
        <v>0</v>
      </c>
      <c r="K26" s="22">
        <f>K14+I14</f>
        <v>27</v>
      </c>
      <c r="L26" s="75"/>
      <c r="M26" s="76"/>
      <c r="N26" s="77"/>
      <c r="O26" s="19"/>
    </row>
    <row r="27" spans="2:15" s="20" customFormat="1" ht="15" customHeight="1" x14ac:dyDescent="0.15">
      <c r="B27" s="15">
        <v>15</v>
      </c>
      <c r="C27" s="42" t="s">
        <v>0</v>
      </c>
      <c r="D27" s="42"/>
      <c r="E27" s="42" t="s">
        <v>0</v>
      </c>
      <c r="F27" s="17"/>
      <c r="G27" s="21" t="s">
        <v>337</v>
      </c>
      <c r="H27" s="18" t="s">
        <v>29</v>
      </c>
      <c r="I27" s="16">
        <v>40</v>
      </c>
      <c r="J27" s="16" t="s">
        <v>0</v>
      </c>
      <c r="K27" s="22">
        <f>K26+I26</f>
        <v>87</v>
      </c>
      <c r="L27" s="75"/>
      <c r="M27" s="76"/>
      <c r="N27" s="77"/>
      <c r="O27" s="19"/>
    </row>
    <row r="28" spans="2:15" s="20" customFormat="1" ht="15" customHeight="1" x14ac:dyDescent="0.15">
      <c r="B28" s="15">
        <v>16</v>
      </c>
      <c r="C28" s="42" t="s">
        <v>0</v>
      </c>
      <c r="D28" s="42"/>
      <c r="E28" s="42" t="s">
        <v>0</v>
      </c>
      <c r="F28" s="17"/>
      <c r="G28" s="21" t="s">
        <v>338</v>
      </c>
      <c r="H28" s="18" t="s">
        <v>29</v>
      </c>
      <c r="I28" s="16">
        <v>60</v>
      </c>
      <c r="J28" s="16" t="s">
        <v>0</v>
      </c>
      <c r="K28" s="22">
        <f>K27+I27</f>
        <v>127</v>
      </c>
      <c r="L28" s="75"/>
      <c r="M28" s="76"/>
      <c r="N28" s="77"/>
      <c r="O28" s="19"/>
    </row>
    <row r="29" spans="2:15" s="20" customFormat="1" ht="15" customHeight="1" x14ac:dyDescent="0.15">
      <c r="B29" s="15">
        <v>17</v>
      </c>
      <c r="C29" s="42" t="s">
        <v>0</v>
      </c>
      <c r="D29" s="42"/>
      <c r="E29" s="42" t="s">
        <v>0</v>
      </c>
      <c r="F29" s="17"/>
      <c r="G29" s="21" t="s">
        <v>339</v>
      </c>
      <c r="H29" s="18" t="s">
        <v>31</v>
      </c>
      <c r="I29" s="16">
        <v>4</v>
      </c>
      <c r="J29" s="16" t="s">
        <v>0</v>
      </c>
      <c r="K29" s="22">
        <f>K28+I28</f>
        <v>187</v>
      </c>
      <c r="L29" s="75"/>
      <c r="M29" s="76"/>
      <c r="N29" s="77"/>
      <c r="O29" s="19"/>
    </row>
    <row r="30" spans="2:15" s="20" customFormat="1" ht="15" customHeight="1" x14ac:dyDescent="0.15">
      <c r="B30" s="15">
        <v>18</v>
      </c>
      <c r="C30" s="42" t="s">
        <v>0</v>
      </c>
      <c r="D30" s="42"/>
      <c r="E30" s="42" t="s">
        <v>0</v>
      </c>
      <c r="F30" s="17"/>
      <c r="G30" s="21" t="s">
        <v>340</v>
      </c>
      <c r="H30" s="18" t="s">
        <v>29</v>
      </c>
      <c r="I30" s="16">
        <v>60</v>
      </c>
      <c r="J30" s="16" t="s">
        <v>0</v>
      </c>
      <c r="K30" s="22">
        <f t="shared" si="0"/>
        <v>191</v>
      </c>
      <c r="L30" s="75"/>
      <c r="M30" s="76"/>
      <c r="N30" s="77"/>
      <c r="O30" s="19"/>
    </row>
    <row r="31" spans="2:15" s="20" customFormat="1" ht="15" customHeight="1" x14ac:dyDescent="0.15">
      <c r="B31" s="15">
        <v>19</v>
      </c>
      <c r="C31" s="42" t="s">
        <v>0</v>
      </c>
      <c r="D31" s="42"/>
      <c r="E31" s="42" t="s">
        <v>0</v>
      </c>
      <c r="F31" s="17"/>
      <c r="G31" s="21" t="s">
        <v>341</v>
      </c>
      <c r="H31" s="18" t="s">
        <v>29</v>
      </c>
      <c r="I31" s="16">
        <v>40</v>
      </c>
      <c r="J31" s="16" t="s">
        <v>0</v>
      </c>
      <c r="K31" s="22">
        <f t="shared" si="0"/>
        <v>251</v>
      </c>
      <c r="L31" s="75"/>
      <c r="M31" s="76"/>
      <c r="N31" s="77"/>
      <c r="O31" s="19"/>
    </row>
    <row r="32" spans="2:15" s="20" customFormat="1" ht="15" customHeight="1" x14ac:dyDescent="0.15">
      <c r="B32" s="15">
        <v>20</v>
      </c>
      <c r="C32" s="42" t="s">
        <v>0</v>
      </c>
      <c r="D32" s="42"/>
      <c r="E32" s="42" t="s">
        <v>0</v>
      </c>
      <c r="F32" s="17"/>
      <c r="G32" s="21" t="s">
        <v>342</v>
      </c>
      <c r="H32" s="18" t="s">
        <v>29</v>
      </c>
      <c r="I32" s="16">
        <v>60</v>
      </c>
      <c r="J32" s="16" t="s">
        <v>0</v>
      </c>
      <c r="K32" s="22">
        <f t="shared" si="0"/>
        <v>291</v>
      </c>
      <c r="L32" s="75"/>
      <c r="M32" s="76"/>
      <c r="N32" s="77"/>
      <c r="O32" s="19"/>
    </row>
    <row r="33" spans="2:15" s="20" customFormat="1" ht="15" customHeight="1" x14ac:dyDescent="0.15">
      <c r="B33" s="15">
        <v>21</v>
      </c>
      <c r="C33" s="42" t="s">
        <v>0</v>
      </c>
      <c r="D33" s="42"/>
      <c r="E33" s="42" t="s">
        <v>0</v>
      </c>
      <c r="F33" s="17"/>
      <c r="G33" s="21" t="s">
        <v>343</v>
      </c>
      <c r="H33" s="18" t="s">
        <v>31</v>
      </c>
      <c r="I33" s="16">
        <v>4</v>
      </c>
      <c r="J33" s="16" t="s">
        <v>0</v>
      </c>
      <c r="K33" s="22">
        <f t="shared" si="0"/>
        <v>351</v>
      </c>
      <c r="L33" s="75"/>
      <c r="M33" s="76"/>
      <c r="N33" s="77"/>
      <c r="O33" s="19"/>
    </row>
    <row r="34" spans="2:15" s="20" customFormat="1" ht="15" customHeight="1" x14ac:dyDescent="0.15">
      <c r="B34" s="15">
        <v>22</v>
      </c>
      <c r="C34" s="42" t="s">
        <v>0</v>
      </c>
      <c r="D34" s="42"/>
      <c r="E34" s="42" t="s">
        <v>0</v>
      </c>
      <c r="F34" s="17"/>
      <c r="G34" s="21" t="s">
        <v>344</v>
      </c>
      <c r="H34" s="18" t="s">
        <v>31</v>
      </c>
      <c r="I34" s="16">
        <v>4</v>
      </c>
      <c r="J34" s="16" t="s">
        <v>0</v>
      </c>
      <c r="K34" s="22">
        <f>K33+I33</f>
        <v>355</v>
      </c>
      <c r="L34" s="75"/>
      <c r="M34" s="76"/>
      <c r="N34" s="77"/>
      <c r="O34" s="19"/>
    </row>
    <row r="35" spans="2:15" s="20" customFormat="1" ht="15" customHeight="1" x14ac:dyDescent="0.15">
      <c r="B35" s="15">
        <v>23</v>
      </c>
      <c r="C35" s="42" t="s">
        <v>0</v>
      </c>
      <c r="D35" s="42"/>
      <c r="E35" s="42" t="s">
        <v>0</v>
      </c>
      <c r="F35" s="17"/>
      <c r="G35" s="21" t="s">
        <v>345</v>
      </c>
      <c r="H35" s="18" t="s">
        <v>29</v>
      </c>
      <c r="I35" s="16">
        <v>12</v>
      </c>
      <c r="J35" s="16" t="s">
        <v>0</v>
      </c>
      <c r="K35" s="22">
        <f t="shared" si="0"/>
        <v>359</v>
      </c>
      <c r="L35" s="75"/>
      <c r="M35" s="76"/>
      <c r="N35" s="77"/>
      <c r="O35" s="19"/>
    </row>
    <row r="36" spans="2:15" s="20" customFormat="1" ht="15" customHeight="1" x14ac:dyDescent="0.15">
      <c r="B36" s="15">
        <v>24</v>
      </c>
      <c r="C36" s="42" t="s">
        <v>0</v>
      </c>
      <c r="D36" s="42"/>
      <c r="E36" s="42" t="s">
        <v>0</v>
      </c>
      <c r="F36" s="17"/>
      <c r="G36" s="21" t="s">
        <v>346</v>
      </c>
      <c r="H36" s="18" t="s">
        <v>31</v>
      </c>
      <c r="I36" s="16">
        <v>4</v>
      </c>
      <c r="J36" s="16" t="s">
        <v>0</v>
      </c>
      <c r="K36" s="22">
        <f t="shared" si="0"/>
        <v>371</v>
      </c>
      <c r="L36" s="75"/>
      <c r="M36" s="76"/>
      <c r="N36" s="77"/>
      <c r="O36" s="19"/>
    </row>
    <row r="37" spans="2:15" s="20" customFormat="1" ht="15" customHeight="1" x14ac:dyDescent="0.15">
      <c r="B37" s="15">
        <v>25</v>
      </c>
      <c r="C37" s="42" t="s">
        <v>0</v>
      </c>
      <c r="D37" s="42"/>
      <c r="E37" s="42" t="s">
        <v>0</v>
      </c>
      <c r="F37" s="17"/>
      <c r="G37" s="21" t="s">
        <v>347</v>
      </c>
      <c r="H37" s="18" t="s">
        <v>31</v>
      </c>
      <c r="I37" s="16">
        <v>4</v>
      </c>
      <c r="J37" s="16" t="s">
        <v>0</v>
      </c>
      <c r="K37" s="22">
        <f t="shared" si="0"/>
        <v>375</v>
      </c>
      <c r="L37" s="75"/>
      <c r="M37" s="76"/>
      <c r="N37" s="77"/>
      <c r="O37" s="19"/>
    </row>
    <row r="38" spans="2:15" s="20" customFormat="1" ht="15" customHeight="1" x14ac:dyDescent="0.15">
      <c r="B38" s="15">
        <v>26</v>
      </c>
      <c r="C38" s="42" t="s">
        <v>0</v>
      </c>
      <c r="D38" s="42"/>
      <c r="E38" s="42" t="s">
        <v>0</v>
      </c>
      <c r="F38" s="17"/>
      <c r="G38" s="21" t="s">
        <v>348</v>
      </c>
      <c r="H38" s="18" t="s">
        <v>29</v>
      </c>
      <c r="I38" s="16">
        <v>4</v>
      </c>
      <c r="J38" s="16" t="s">
        <v>0</v>
      </c>
      <c r="K38" s="22">
        <f t="shared" si="0"/>
        <v>379</v>
      </c>
      <c r="L38" s="75"/>
      <c r="M38" s="76"/>
      <c r="N38" s="77"/>
      <c r="O38" s="19"/>
    </row>
    <row r="39" spans="2:15" s="20" customFormat="1" ht="15" customHeight="1" x14ac:dyDescent="0.15">
      <c r="B39" s="15">
        <v>27</v>
      </c>
      <c r="C39" s="42" t="s">
        <v>0</v>
      </c>
      <c r="D39" s="42"/>
      <c r="E39" s="42" t="s">
        <v>0</v>
      </c>
      <c r="F39" s="17"/>
      <c r="G39" s="21" t="s">
        <v>349</v>
      </c>
      <c r="H39" s="18" t="s">
        <v>31</v>
      </c>
      <c r="I39" s="16">
        <v>4</v>
      </c>
      <c r="J39" s="16" t="s">
        <v>0</v>
      </c>
      <c r="K39" s="22">
        <f t="shared" si="0"/>
        <v>383</v>
      </c>
      <c r="L39" s="75"/>
      <c r="M39" s="76"/>
      <c r="N39" s="77"/>
      <c r="O39" s="19"/>
    </row>
    <row r="40" spans="2:15" s="20" customFormat="1" ht="15" customHeight="1" x14ac:dyDescent="0.15">
      <c r="B40" s="15">
        <v>28</v>
      </c>
      <c r="C40" s="42" t="s">
        <v>0</v>
      </c>
      <c r="D40" s="42"/>
      <c r="E40" s="42" t="s">
        <v>0</v>
      </c>
      <c r="F40" s="17"/>
      <c r="G40" s="21" t="s">
        <v>350</v>
      </c>
      <c r="H40" s="18" t="s">
        <v>29</v>
      </c>
      <c r="I40" s="16">
        <v>8</v>
      </c>
      <c r="J40" s="16" t="s">
        <v>0</v>
      </c>
      <c r="K40" s="22">
        <f t="shared" si="0"/>
        <v>387</v>
      </c>
      <c r="L40" s="75"/>
      <c r="M40" s="76"/>
      <c r="N40" s="77"/>
      <c r="O40" s="19"/>
    </row>
    <row r="41" spans="2:15" s="20" customFormat="1" ht="15" customHeight="1" x14ac:dyDescent="0.15">
      <c r="B41" s="15">
        <v>29</v>
      </c>
      <c r="C41" s="42" t="s">
        <v>0</v>
      </c>
      <c r="D41" s="42"/>
      <c r="E41" s="42" t="s">
        <v>0</v>
      </c>
      <c r="F41" s="17"/>
      <c r="G41" s="21" t="s">
        <v>351</v>
      </c>
      <c r="H41" s="18" t="s">
        <v>31</v>
      </c>
      <c r="I41" s="16">
        <v>4</v>
      </c>
      <c r="J41" s="16" t="s">
        <v>0</v>
      </c>
      <c r="K41" s="22">
        <f t="shared" si="0"/>
        <v>395</v>
      </c>
      <c r="L41" s="75"/>
      <c r="M41" s="76"/>
      <c r="N41" s="77"/>
      <c r="O41" s="19"/>
    </row>
    <row r="42" spans="2:15" s="20" customFormat="1" ht="15" customHeight="1" x14ac:dyDescent="0.15">
      <c r="B42" s="15">
        <v>30</v>
      </c>
      <c r="C42" s="42" t="s">
        <v>0</v>
      </c>
      <c r="D42" s="42"/>
      <c r="E42" s="42" t="s">
        <v>0</v>
      </c>
      <c r="F42" s="17"/>
      <c r="G42" s="21" t="s">
        <v>352</v>
      </c>
      <c r="H42" s="18" t="s">
        <v>31</v>
      </c>
      <c r="I42" s="16">
        <v>4</v>
      </c>
      <c r="J42" s="16" t="s">
        <v>0</v>
      </c>
      <c r="K42" s="22">
        <f t="shared" si="0"/>
        <v>399</v>
      </c>
      <c r="L42" s="75"/>
      <c r="M42" s="76"/>
      <c r="N42" s="77"/>
      <c r="O42" s="19"/>
    </row>
    <row r="43" spans="2:15" s="20" customFormat="1" ht="15" customHeight="1" x14ac:dyDescent="0.15">
      <c r="B43" s="15">
        <v>31</v>
      </c>
      <c r="C43" s="42" t="s">
        <v>0</v>
      </c>
      <c r="D43" s="42"/>
      <c r="E43" s="42" t="s">
        <v>0</v>
      </c>
      <c r="F43" s="17"/>
      <c r="G43" s="21" t="s">
        <v>353</v>
      </c>
      <c r="H43" s="18" t="s">
        <v>31</v>
      </c>
      <c r="I43" s="16">
        <v>4</v>
      </c>
      <c r="J43" s="16" t="s">
        <v>0</v>
      </c>
      <c r="K43" s="22">
        <f t="shared" si="0"/>
        <v>403</v>
      </c>
      <c r="L43" s="75"/>
      <c r="M43" s="76"/>
      <c r="N43" s="77"/>
      <c r="O43" s="19"/>
    </row>
    <row r="44" spans="2:15" s="20" customFormat="1" ht="15" customHeight="1" x14ac:dyDescent="0.15">
      <c r="B44" s="15">
        <v>32</v>
      </c>
      <c r="C44" s="42" t="s">
        <v>0</v>
      </c>
      <c r="D44" s="42"/>
      <c r="E44" s="42" t="s">
        <v>0</v>
      </c>
      <c r="F44" s="17"/>
      <c r="G44" s="21" t="s">
        <v>354</v>
      </c>
      <c r="H44" s="18" t="s">
        <v>31</v>
      </c>
      <c r="I44" s="16">
        <v>4</v>
      </c>
      <c r="J44" s="16" t="s">
        <v>0</v>
      </c>
      <c r="K44" s="22">
        <f t="shared" si="0"/>
        <v>407</v>
      </c>
      <c r="L44" s="75"/>
      <c r="M44" s="76"/>
      <c r="N44" s="77"/>
      <c r="O44" s="19"/>
    </row>
    <row r="45" spans="2:15" s="20" customFormat="1" ht="15" customHeight="1" x14ac:dyDescent="0.15">
      <c r="B45" s="15">
        <v>33</v>
      </c>
      <c r="C45" s="42" t="s">
        <v>0</v>
      </c>
      <c r="D45" s="42"/>
      <c r="E45" s="42" t="s">
        <v>0</v>
      </c>
      <c r="F45" s="17"/>
      <c r="G45" s="21" t="s">
        <v>355</v>
      </c>
      <c r="H45" s="18" t="s">
        <v>31</v>
      </c>
      <c r="I45" s="16">
        <v>4</v>
      </c>
      <c r="J45" s="16" t="s">
        <v>0</v>
      </c>
      <c r="K45" s="22">
        <f t="shared" si="0"/>
        <v>411</v>
      </c>
      <c r="L45" s="75"/>
      <c r="M45" s="76"/>
      <c r="N45" s="77"/>
      <c r="O45" s="19"/>
    </row>
    <row r="46" spans="2:15" s="20" customFormat="1" ht="15" customHeight="1" x14ac:dyDescent="0.15">
      <c r="B46" s="15">
        <v>34</v>
      </c>
      <c r="C46" s="42" t="s">
        <v>0</v>
      </c>
      <c r="D46" s="42"/>
      <c r="E46" s="42" t="s">
        <v>0</v>
      </c>
      <c r="F46" s="17"/>
      <c r="G46" s="21" t="s">
        <v>356</v>
      </c>
      <c r="H46" s="18" t="s">
        <v>31</v>
      </c>
      <c r="I46" s="16">
        <v>4</v>
      </c>
      <c r="J46" s="16" t="s">
        <v>0</v>
      </c>
      <c r="K46" s="22">
        <f t="shared" si="0"/>
        <v>415</v>
      </c>
      <c r="L46" s="75"/>
      <c r="M46" s="76"/>
      <c r="N46" s="77"/>
      <c r="O46" s="19"/>
    </row>
    <row r="47" spans="2:15" s="20" customFormat="1" ht="15" customHeight="1" x14ac:dyDescent="0.15">
      <c r="B47" s="15">
        <v>35</v>
      </c>
      <c r="C47" s="42" t="s">
        <v>0</v>
      </c>
      <c r="D47" s="42"/>
      <c r="E47" s="42" t="s">
        <v>0</v>
      </c>
      <c r="F47" s="17"/>
      <c r="G47" s="21" t="s">
        <v>357</v>
      </c>
      <c r="H47" s="18" t="s">
        <v>31</v>
      </c>
      <c r="I47" s="16">
        <v>4</v>
      </c>
      <c r="J47" s="16" t="s">
        <v>0</v>
      </c>
      <c r="K47" s="22">
        <f t="shared" si="0"/>
        <v>419</v>
      </c>
      <c r="L47" s="75"/>
      <c r="M47" s="76"/>
      <c r="N47" s="77"/>
      <c r="O47" s="19"/>
    </row>
    <row r="48" spans="2:15" s="20" customFormat="1" ht="15" customHeight="1" x14ac:dyDescent="0.15">
      <c r="B48" s="15">
        <v>36</v>
      </c>
      <c r="C48" s="42" t="s">
        <v>0</v>
      </c>
      <c r="D48" s="42"/>
      <c r="E48" s="42" t="s">
        <v>0</v>
      </c>
      <c r="F48" s="17"/>
      <c r="G48" s="21" t="s">
        <v>358</v>
      </c>
      <c r="H48" s="18" t="s">
        <v>29</v>
      </c>
      <c r="I48" s="16">
        <v>2</v>
      </c>
      <c r="J48" s="16" t="s">
        <v>0</v>
      </c>
      <c r="K48" s="22">
        <f t="shared" si="0"/>
        <v>423</v>
      </c>
      <c r="L48" s="75"/>
      <c r="M48" s="76"/>
      <c r="N48" s="77"/>
      <c r="O48" s="19"/>
    </row>
    <row r="49" spans="2:15" s="20" customFormat="1" ht="15" customHeight="1" x14ac:dyDescent="0.15">
      <c r="B49" s="15">
        <v>37</v>
      </c>
      <c r="C49" s="42" t="s">
        <v>0</v>
      </c>
      <c r="D49" s="42"/>
      <c r="E49" s="42" t="s">
        <v>0</v>
      </c>
      <c r="F49" s="17"/>
      <c r="G49" s="21" t="s">
        <v>359</v>
      </c>
      <c r="H49" s="18" t="s">
        <v>31</v>
      </c>
      <c r="I49" s="16">
        <v>4</v>
      </c>
      <c r="J49" s="16" t="s">
        <v>0</v>
      </c>
      <c r="K49" s="22">
        <f t="shared" si="0"/>
        <v>425</v>
      </c>
      <c r="L49" s="75"/>
      <c r="M49" s="76"/>
      <c r="N49" s="77"/>
      <c r="O49" s="19"/>
    </row>
    <row r="50" spans="2:15" s="20" customFormat="1" ht="15" customHeight="1" x14ac:dyDescent="0.15">
      <c r="B50" s="15">
        <v>38</v>
      </c>
      <c r="C50" s="42" t="s">
        <v>0</v>
      </c>
      <c r="D50" s="42"/>
      <c r="E50" s="42" t="s">
        <v>0</v>
      </c>
      <c r="F50" s="17"/>
      <c r="G50" s="21" t="s">
        <v>360</v>
      </c>
      <c r="H50" s="18" t="s">
        <v>29</v>
      </c>
      <c r="I50" s="16">
        <v>4</v>
      </c>
      <c r="J50" s="16" t="s">
        <v>0</v>
      </c>
      <c r="K50" s="22">
        <f t="shared" si="0"/>
        <v>429</v>
      </c>
      <c r="L50" s="75"/>
      <c r="M50" s="76"/>
      <c r="N50" s="77"/>
      <c r="O50" s="19"/>
    </row>
    <row r="51" spans="2:15" s="20" customFormat="1" ht="15" customHeight="1" x14ac:dyDescent="0.15">
      <c r="B51" s="15">
        <v>39</v>
      </c>
      <c r="C51" s="42" t="s">
        <v>0</v>
      </c>
      <c r="D51" s="42"/>
      <c r="E51" s="42" t="s">
        <v>0</v>
      </c>
      <c r="F51" s="17"/>
      <c r="G51" s="21" t="s">
        <v>361</v>
      </c>
      <c r="H51" s="18" t="s">
        <v>29</v>
      </c>
      <c r="I51" s="16">
        <v>4</v>
      </c>
      <c r="J51" s="16" t="s">
        <v>0</v>
      </c>
      <c r="K51" s="22">
        <f t="shared" si="0"/>
        <v>433</v>
      </c>
      <c r="L51" s="75"/>
      <c r="M51" s="76"/>
      <c r="N51" s="77"/>
      <c r="O51" s="19"/>
    </row>
    <row r="52" spans="2:15" s="20" customFormat="1" ht="15" customHeight="1" x14ac:dyDescent="0.15">
      <c r="B52" s="15">
        <v>40</v>
      </c>
      <c r="C52" s="42" t="s">
        <v>0</v>
      </c>
      <c r="D52" s="42"/>
      <c r="E52" s="42" t="s">
        <v>0</v>
      </c>
      <c r="F52" s="17"/>
      <c r="G52" s="21" t="s">
        <v>362</v>
      </c>
      <c r="H52" s="18" t="s">
        <v>31</v>
      </c>
      <c r="I52" s="16">
        <v>4</v>
      </c>
      <c r="J52" s="16" t="s">
        <v>0</v>
      </c>
      <c r="K52" s="22">
        <f t="shared" si="0"/>
        <v>437</v>
      </c>
      <c r="L52" s="75"/>
      <c r="M52" s="76"/>
      <c r="N52" s="77"/>
      <c r="O52" s="19"/>
    </row>
    <row r="53" spans="2:15" s="20" customFormat="1" ht="15" customHeight="1" x14ac:dyDescent="0.15">
      <c r="B53" s="15">
        <v>41</v>
      </c>
      <c r="C53" s="42" t="s">
        <v>0</v>
      </c>
      <c r="D53" s="42"/>
      <c r="E53" s="42" t="s">
        <v>0</v>
      </c>
      <c r="F53" s="17"/>
      <c r="G53" s="21" t="s">
        <v>363</v>
      </c>
      <c r="H53" s="18" t="s">
        <v>29</v>
      </c>
      <c r="I53" s="16">
        <v>4</v>
      </c>
      <c r="J53" s="16" t="s">
        <v>0</v>
      </c>
      <c r="K53" s="22">
        <f t="shared" si="0"/>
        <v>441</v>
      </c>
      <c r="L53" s="75"/>
      <c r="M53" s="76"/>
      <c r="N53" s="77"/>
      <c r="O53" s="19"/>
    </row>
    <row r="54" spans="2:15" s="20" customFormat="1" ht="15" customHeight="1" x14ac:dyDescent="0.15">
      <c r="B54" s="15">
        <v>42</v>
      </c>
      <c r="C54" s="42" t="s">
        <v>0</v>
      </c>
      <c r="D54" s="42"/>
      <c r="E54" s="42" t="s">
        <v>0</v>
      </c>
      <c r="F54" s="17"/>
      <c r="G54" s="21" t="s">
        <v>364</v>
      </c>
      <c r="H54" s="18" t="s">
        <v>29</v>
      </c>
      <c r="I54" s="16">
        <v>4</v>
      </c>
      <c r="J54" s="16" t="s">
        <v>0</v>
      </c>
      <c r="K54" s="22">
        <f t="shared" si="0"/>
        <v>445</v>
      </c>
      <c r="L54" s="75"/>
      <c r="M54" s="76"/>
      <c r="N54" s="77"/>
      <c r="O54" s="19"/>
    </row>
    <row r="55" spans="2:15" s="20" customFormat="1" ht="15" customHeight="1" x14ac:dyDescent="0.15">
      <c r="B55" s="15">
        <v>43</v>
      </c>
      <c r="C55" s="42" t="s">
        <v>0</v>
      </c>
      <c r="D55" s="42"/>
      <c r="E55" s="42" t="s">
        <v>0</v>
      </c>
      <c r="F55" s="17"/>
      <c r="G55" s="21" t="s">
        <v>365</v>
      </c>
      <c r="H55" s="18" t="s">
        <v>29</v>
      </c>
      <c r="I55" s="16">
        <v>6</v>
      </c>
      <c r="J55" s="16" t="s">
        <v>0</v>
      </c>
      <c r="K55" s="22">
        <f t="shared" si="0"/>
        <v>449</v>
      </c>
      <c r="L55" s="75"/>
      <c r="M55" s="76"/>
      <c r="N55" s="77"/>
      <c r="O55" s="19"/>
    </row>
    <row r="56" spans="2:15" s="20" customFormat="1" ht="15" customHeight="1" x14ac:dyDescent="0.15">
      <c r="B56" s="15">
        <v>44</v>
      </c>
      <c r="C56" s="42" t="s">
        <v>0</v>
      </c>
      <c r="D56" s="42"/>
      <c r="E56" s="42" t="s">
        <v>0</v>
      </c>
      <c r="F56" s="17"/>
      <c r="G56" s="21" t="s">
        <v>366</v>
      </c>
      <c r="H56" s="18" t="s">
        <v>31</v>
      </c>
      <c r="I56" s="16">
        <v>4</v>
      </c>
      <c r="J56" s="16" t="s">
        <v>0</v>
      </c>
      <c r="K56" s="22">
        <f t="shared" si="0"/>
        <v>455</v>
      </c>
      <c r="L56" s="75"/>
      <c r="M56" s="76"/>
      <c r="N56" s="77"/>
      <c r="O56" s="19"/>
    </row>
    <row r="57" spans="2:15" s="20" customFormat="1" ht="15" customHeight="1" x14ac:dyDescent="0.15">
      <c r="B57" s="15">
        <v>45</v>
      </c>
      <c r="C57" s="42" t="s">
        <v>0</v>
      </c>
      <c r="D57" s="42"/>
      <c r="E57" s="42" t="s">
        <v>0</v>
      </c>
      <c r="F57" s="17"/>
      <c r="G57" s="21" t="s">
        <v>367</v>
      </c>
      <c r="H57" s="18" t="s">
        <v>29</v>
      </c>
      <c r="I57" s="16">
        <v>8</v>
      </c>
      <c r="J57" s="16" t="s">
        <v>0</v>
      </c>
      <c r="K57" s="22">
        <f t="shared" si="0"/>
        <v>459</v>
      </c>
      <c r="L57" s="75"/>
      <c r="M57" s="76"/>
      <c r="N57" s="77"/>
      <c r="O57" s="19"/>
    </row>
    <row r="58" spans="2:15" s="20" customFormat="1" ht="15" customHeight="1" x14ac:dyDescent="0.15">
      <c r="B58" s="15">
        <v>46</v>
      </c>
      <c r="C58" s="42" t="s">
        <v>0</v>
      </c>
      <c r="D58" s="42"/>
      <c r="E58" s="42" t="s">
        <v>0</v>
      </c>
      <c r="F58" s="17"/>
      <c r="G58" s="21" t="s">
        <v>368</v>
      </c>
      <c r="H58" s="18" t="s">
        <v>29</v>
      </c>
      <c r="I58" s="16">
        <v>2</v>
      </c>
      <c r="J58" s="16" t="s">
        <v>0</v>
      </c>
      <c r="K58" s="22">
        <f t="shared" si="0"/>
        <v>467</v>
      </c>
      <c r="L58" s="75"/>
      <c r="M58" s="76"/>
      <c r="N58" s="77"/>
      <c r="O58" s="19"/>
    </row>
    <row r="59" spans="2:15" s="20" customFormat="1" ht="15" customHeight="1" x14ac:dyDescent="0.15">
      <c r="B59" s="15">
        <v>47</v>
      </c>
      <c r="C59" s="42" t="s">
        <v>0</v>
      </c>
      <c r="D59" s="42"/>
      <c r="E59" s="42" t="s">
        <v>0</v>
      </c>
      <c r="F59" s="17"/>
      <c r="G59" s="21" t="s">
        <v>369</v>
      </c>
      <c r="H59" s="18" t="s">
        <v>29</v>
      </c>
      <c r="I59" s="16">
        <v>8</v>
      </c>
      <c r="J59" s="16" t="s">
        <v>0</v>
      </c>
      <c r="K59" s="22">
        <f t="shared" si="0"/>
        <v>469</v>
      </c>
      <c r="L59" s="75"/>
      <c r="M59" s="76"/>
      <c r="N59" s="77"/>
      <c r="O59" s="19"/>
    </row>
    <row r="60" spans="2:15" s="20" customFormat="1" ht="15" customHeight="1" x14ac:dyDescent="0.15">
      <c r="B60" s="15">
        <v>48</v>
      </c>
      <c r="C60" s="42" t="s">
        <v>0</v>
      </c>
      <c r="D60" s="42"/>
      <c r="E60" s="42" t="s">
        <v>0</v>
      </c>
      <c r="F60" s="17"/>
      <c r="G60" s="21" t="s">
        <v>370</v>
      </c>
      <c r="H60" s="18" t="s">
        <v>29</v>
      </c>
      <c r="I60" s="16">
        <v>8</v>
      </c>
      <c r="J60" s="16" t="s">
        <v>0</v>
      </c>
      <c r="K60" s="22">
        <f t="shared" si="0"/>
        <v>477</v>
      </c>
      <c r="L60" s="75"/>
      <c r="M60" s="76"/>
      <c r="N60" s="77"/>
      <c r="O60" s="19"/>
    </row>
    <row r="61" spans="2:15" s="20" customFormat="1" ht="15" customHeight="1" x14ac:dyDescent="0.15">
      <c r="B61" s="15">
        <v>49</v>
      </c>
      <c r="C61" s="42" t="s">
        <v>0</v>
      </c>
      <c r="D61" s="42"/>
      <c r="E61" s="42" t="s">
        <v>0</v>
      </c>
      <c r="F61" s="17"/>
      <c r="G61" s="21" t="s">
        <v>371</v>
      </c>
      <c r="H61" s="18" t="s">
        <v>29</v>
      </c>
      <c r="I61" s="16">
        <v>2</v>
      </c>
      <c r="J61" s="16" t="s">
        <v>0</v>
      </c>
      <c r="K61" s="22">
        <f t="shared" si="0"/>
        <v>485</v>
      </c>
      <c r="L61" s="75"/>
      <c r="M61" s="76"/>
      <c r="N61" s="77"/>
      <c r="O61" s="19"/>
    </row>
    <row r="62" spans="2:15" s="20" customFormat="1" ht="15" customHeight="1" x14ac:dyDescent="0.15">
      <c r="B62" s="15">
        <v>50</v>
      </c>
      <c r="C62" s="42" t="s">
        <v>0</v>
      </c>
      <c r="D62" s="42"/>
      <c r="E62" s="42" t="s">
        <v>0</v>
      </c>
      <c r="F62" s="17"/>
      <c r="G62" s="21" t="s">
        <v>372</v>
      </c>
      <c r="H62" s="18" t="s">
        <v>29</v>
      </c>
      <c r="I62" s="16">
        <v>2</v>
      </c>
      <c r="J62" s="16" t="s">
        <v>0</v>
      </c>
      <c r="K62" s="22">
        <f t="shared" si="0"/>
        <v>487</v>
      </c>
      <c r="L62" s="75"/>
      <c r="M62" s="76"/>
      <c r="N62" s="77"/>
      <c r="O62" s="19"/>
    </row>
    <row r="63" spans="2:15" s="20" customFormat="1" ht="15" customHeight="1" x14ac:dyDescent="0.15">
      <c r="B63" s="15">
        <v>51</v>
      </c>
      <c r="C63" s="42" t="s">
        <v>0</v>
      </c>
      <c r="D63" s="42"/>
      <c r="E63" s="42" t="s">
        <v>0</v>
      </c>
      <c r="F63" s="17"/>
      <c r="G63" s="21" t="s">
        <v>373</v>
      </c>
      <c r="H63" s="18" t="s">
        <v>29</v>
      </c>
      <c r="I63" s="16">
        <v>1</v>
      </c>
      <c r="J63" s="16" t="s">
        <v>0</v>
      </c>
      <c r="K63" s="22">
        <f t="shared" si="0"/>
        <v>489</v>
      </c>
      <c r="L63" s="75"/>
      <c r="M63" s="76"/>
      <c r="N63" s="77"/>
      <c r="O63" s="19"/>
    </row>
    <row r="64" spans="2:15" s="20" customFormat="1" ht="15" customHeight="1" x14ac:dyDescent="0.15">
      <c r="B64" s="15">
        <v>52</v>
      </c>
      <c r="C64" s="42" t="s">
        <v>0</v>
      </c>
      <c r="D64" s="42"/>
      <c r="E64" s="42" t="s">
        <v>0</v>
      </c>
      <c r="F64" s="17"/>
      <c r="G64" s="21" t="s">
        <v>374</v>
      </c>
      <c r="H64" s="18" t="s">
        <v>31</v>
      </c>
      <c r="I64" s="16">
        <v>4</v>
      </c>
      <c r="J64" s="16" t="s">
        <v>0</v>
      </c>
      <c r="K64" s="22">
        <f t="shared" si="0"/>
        <v>490</v>
      </c>
      <c r="L64" s="75"/>
      <c r="M64" s="76"/>
      <c r="N64" s="77"/>
      <c r="O64" s="19"/>
    </row>
    <row r="65" spans="2:15" s="20" customFormat="1" ht="15" customHeight="1" x14ac:dyDescent="0.15">
      <c r="B65" s="15">
        <v>53</v>
      </c>
      <c r="C65" s="42" t="s">
        <v>0</v>
      </c>
      <c r="D65" s="42"/>
      <c r="E65" s="42" t="s">
        <v>0</v>
      </c>
      <c r="F65" s="17"/>
      <c r="G65" s="21" t="s">
        <v>375</v>
      </c>
      <c r="H65" s="18" t="s">
        <v>29</v>
      </c>
      <c r="I65" s="16">
        <v>1</v>
      </c>
      <c r="J65" s="16" t="s">
        <v>0</v>
      </c>
      <c r="K65" s="22">
        <f t="shared" si="0"/>
        <v>494</v>
      </c>
      <c r="L65" s="75"/>
      <c r="M65" s="76"/>
      <c r="N65" s="77"/>
      <c r="O65" s="19"/>
    </row>
    <row r="66" spans="2:15" s="20" customFormat="1" ht="15" customHeight="1" x14ac:dyDescent="0.15">
      <c r="B66" s="15">
        <v>54</v>
      </c>
      <c r="C66" s="42" t="s">
        <v>0</v>
      </c>
      <c r="D66" s="42"/>
      <c r="E66" s="42" t="s">
        <v>0</v>
      </c>
      <c r="F66" s="17"/>
      <c r="G66" s="21" t="s">
        <v>376</v>
      </c>
      <c r="H66" s="18" t="s">
        <v>29</v>
      </c>
      <c r="I66" s="16">
        <v>6</v>
      </c>
      <c r="J66" s="16" t="s">
        <v>0</v>
      </c>
      <c r="K66" s="22">
        <f t="shared" si="0"/>
        <v>495</v>
      </c>
      <c r="L66" s="75"/>
      <c r="M66" s="76"/>
      <c r="N66" s="77"/>
      <c r="O66" s="19"/>
    </row>
    <row r="67" spans="2:15" s="20" customFormat="1" ht="15" customHeight="1" x14ac:dyDescent="0.15">
      <c r="B67" s="15">
        <v>55</v>
      </c>
      <c r="C67" s="42" t="s">
        <v>0</v>
      </c>
      <c r="D67" s="42"/>
      <c r="E67" s="42" t="s">
        <v>0</v>
      </c>
      <c r="F67" s="17"/>
      <c r="G67" s="21" t="s">
        <v>159</v>
      </c>
      <c r="H67" s="18" t="s">
        <v>29</v>
      </c>
      <c r="I67" s="16">
        <v>7</v>
      </c>
      <c r="J67" s="16" t="s">
        <v>0</v>
      </c>
      <c r="K67" s="22">
        <f t="shared" si="0"/>
        <v>501</v>
      </c>
      <c r="L67" s="75"/>
      <c r="M67" s="76"/>
      <c r="N67" s="77"/>
      <c r="O67" s="19"/>
    </row>
    <row r="68" spans="2:15" s="20" customFormat="1" ht="15" customHeight="1" x14ac:dyDescent="0.15">
      <c r="B68" s="15">
        <v>56</v>
      </c>
      <c r="C68" s="42" t="s">
        <v>0</v>
      </c>
      <c r="D68" s="42"/>
      <c r="E68" s="42" t="s">
        <v>0</v>
      </c>
      <c r="F68" s="17"/>
      <c r="G68" s="21" t="s">
        <v>208</v>
      </c>
      <c r="H68" s="18" t="s">
        <v>29</v>
      </c>
      <c r="I68" s="16">
        <v>7</v>
      </c>
      <c r="J68" s="16" t="s">
        <v>0</v>
      </c>
      <c r="K68" s="22">
        <f t="shared" si="0"/>
        <v>508</v>
      </c>
      <c r="L68" s="75"/>
      <c r="M68" s="76"/>
      <c r="N68" s="77"/>
      <c r="O68" s="19"/>
    </row>
    <row r="69" spans="2:15" s="20" customFormat="1" ht="15" customHeight="1" x14ac:dyDescent="0.15">
      <c r="B69" s="15">
        <v>57</v>
      </c>
      <c r="C69" s="42" t="s">
        <v>0</v>
      </c>
      <c r="D69" s="42"/>
      <c r="E69" s="42" t="s">
        <v>0</v>
      </c>
      <c r="F69" s="17"/>
      <c r="G69" s="21" t="s">
        <v>377</v>
      </c>
      <c r="H69" s="18" t="s">
        <v>29</v>
      </c>
      <c r="I69" s="16">
        <v>2</v>
      </c>
      <c r="J69" s="16" t="s">
        <v>0</v>
      </c>
      <c r="K69" s="22">
        <f t="shared" si="0"/>
        <v>515</v>
      </c>
      <c r="L69" s="75"/>
      <c r="M69" s="76"/>
      <c r="N69" s="77"/>
      <c r="O69" s="19"/>
    </row>
    <row r="70" spans="2:15" s="20" customFormat="1" ht="15" customHeight="1" x14ac:dyDescent="0.15">
      <c r="B70" s="15">
        <v>58</v>
      </c>
      <c r="C70" s="42" t="s">
        <v>0</v>
      </c>
      <c r="D70" s="42"/>
      <c r="E70" s="42" t="s">
        <v>0</v>
      </c>
      <c r="F70" s="17"/>
      <c r="G70" s="21" t="s">
        <v>378</v>
      </c>
      <c r="H70" s="18" t="s">
        <v>29</v>
      </c>
      <c r="I70" s="16">
        <v>6</v>
      </c>
      <c r="J70" s="16" t="s">
        <v>0</v>
      </c>
      <c r="K70" s="22">
        <f t="shared" si="0"/>
        <v>517</v>
      </c>
      <c r="L70" s="75"/>
      <c r="M70" s="76"/>
      <c r="N70" s="77"/>
      <c r="O70" s="19"/>
    </row>
    <row r="71" spans="2:15" s="20" customFormat="1" ht="15" customHeight="1" x14ac:dyDescent="0.15">
      <c r="B71" s="15">
        <v>59</v>
      </c>
      <c r="C71" s="42" t="s">
        <v>0</v>
      </c>
      <c r="D71" s="42"/>
      <c r="E71" s="42" t="s">
        <v>0</v>
      </c>
      <c r="F71" s="17"/>
      <c r="G71" s="21" t="s">
        <v>379</v>
      </c>
      <c r="H71" s="18" t="s">
        <v>29</v>
      </c>
      <c r="I71" s="16">
        <v>2</v>
      </c>
      <c r="J71" s="16" t="s">
        <v>0</v>
      </c>
      <c r="K71" s="22">
        <f t="shared" si="0"/>
        <v>523</v>
      </c>
      <c r="L71" s="75"/>
      <c r="M71" s="76"/>
      <c r="N71" s="77"/>
      <c r="O71" s="19"/>
    </row>
    <row r="72" spans="2:15" s="20" customFormat="1" ht="15" customHeight="1" x14ac:dyDescent="0.15">
      <c r="B72" s="15">
        <v>60</v>
      </c>
      <c r="C72" s="42" t="s">
        <v>0</v>
      </c>
      <c r="D72" s="42"/>
      <c r="E72" s="42" t="s">
        <v>0</v>
      </c>
      <c r="F72" s="17"/>
      <c r="G72" s="21" t="s">
        <v>380</v>
      </c>
      <c r="H72" s="18" t="s">
        <v>29</v>
      </c>
      <c r="I72" s="16">
        <v>2</v>
      </c>
      <c r="J72" s="16" t="s">
        <v>0</v>
      </c>
      <c r="K72" s="22">
        <f t="shared" si="0"/>
        <v>525</v>
      </c>
      <c r="L72" s="75"/>
      <c r="M72" s="76"/>
      <c r="N72" s="77"/>
      <c r="O72" s="19"/>
    </row>
    <row r="73" spans="2:15" s="20" customFormat="1" ht="15" customHeight="1" x14ac:dyDescent="0.15">
      <c r="B73" s="15">
        <v>61</v>
      </c>
      <c r="C73" s="42" t="s">
        <v>0</v>
      </c>
      <c r="D73" s="42"/>
      <c r="E73" s="42" t="s">
        <v>0</v>
      </c>
      <c r="F73" s="17"/>
      <c r="G73" s="21" t="s">
        <v>153</v>
      </c>
      <c r="H73" s="18" t="s">
        <v>31</v>
      </c>
      <c r="I73" s="16">
        <v>4</v>
      </c>
      <c r="J73" s="16" t="s">
        <v>0</v>
      </c>
      <c r="K73" s="22">
        <f t="shared" si="0"/>
        <v>527</v>
      </c>
      <c r="L73" s="75"/>
      <c r="M73" s="76"/>
      <c r="N73" s="77"/>
      <c r="O73" s="19"/>
    </row>
    <row r="74" spans="2:15" s="20" customFormat="1" ht="15" customHeight="1" x14ac:dyDescent="0.15">
      <c r="B74" s="34">
        <v>62</v>
      </c>
      <c r="C74" s="35" t="s">
        <v>0</v>
      </c>
      <c r="D74" s="35"/>
      <c r="E74" s="35" t="s">
        <v>0</v>
      </c>
      <c r="F74" s="36"/>
      <c r="G74" s="37" t="s">
        <v>381</v>
      </c>
      <c r="H74" s="38" t="s">
        <v>29</v>
      </c>
      <c r="I74" s="38">
        <v>30</v>
      </c>
      <c r="J74" s="38" t="s">
        <v>0</v>
      </c>
      <c r="K74" s="39"/>
      <c r="L74" s="72"/>
      <c r="M74" s="73"/>
      <c r="N74" s="74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  <row r="89" spans="2:15" s="20" customFormat="1" ht="15" customHeight="1" x14ac:dyDescent="0.15">
      <c r="B89" s="1"/>
      <c r="C89" s="1"/>
      <c r="D89" s="1"/>
      <c r="E89" s="1"/>
      <c r="F89" s="1"/>
      <c r="G89" s="23"/>
      <c r="H89" s="1"/>
      <c r="I89" s="1"/>
      <c r="J89" s="1"/>
      <c r="K89" s="1"/>
      <c r="L89" s="1"/>
      <c r="M89" s="1"/>
      <c r="N89" s="1"/>
      <c r="O89" s="19"/>
    </row>
    <row r="90" spans="2:15" s="20" customFormat="1" ht="15" customHeight="1" x14ac:dyDescent="0.15">
      <c r="B90" s="1"/>
      <c r="C90" s="1"/>
      <c r="D90" s="1"/>
      <c r="E90" s="1"/>
      <c r="F90" s="1"/>
      <c r="G90" s="23"/>
      <c r="H90" s="1"/>
      <c r="I90" s="1"/>
      <c r="J90" s="1"/>
      <c r="K90" s="1"/>
      <c r="L90" s="1"/>
      <c r="M90" s="1"/>
      <c r="N90" s="1"/>
      <c r="O90" s="19"/>
    </row>
    <row r="91" spans="2:15" s="20" customFormat="1" ht="15" customHeight="1" x14ac:dyDescent="0.15">
      <c r="B91" s="1"/>
      <c r="C91" s="1"/>
      <c r="D91" s="1"/>
      <c r="E91" s="1"/>
      <c r="F91" s="1"/>
      <c r="G91" s="23"/>
      <c r="H91" s="1"/>
      <c r="I91" s="1"/>
      <c r="J91" s="1"/>
      <c r="K91" s="1"/>
      <c r="L91" s="1"/>
      <c r="M91" s="1"/>
      <c r="N91" s="1"/>
      <c r="O91" s="19"/>
    </row>
    <row r="92" spans="2:15" s="20" customFormat="1" ht="15" customHeight="1" x14ac:dyDescent="0.15">
      <c r="B92" s="1"/>
      <c r="C92" s="1"/>
      <c r="D92" s="1"/>
      <c r="E92" s="1"/>
      <c r="F92" s="1"/>
      <c r="G92" s="23"/>
      <c r="H92" s="1"/>
      <c r="I92" s="1"/>
      <c r="J92" s="1"/>
      <c r="K92" s="1"/>
      <c r="L92" s="1"/>
      <c r="M92" s="1"/>
      <c r="N92" s="1"/>
      <c r="O92" s="19"/>
    </row>
    <row r="93" spans="2:15" s="20" customFormat="1" ht="15" customHeight="1" x14ac:dyDescent="0.15">
      <c r="B93" s="1"/>
      <c r="C93" s="1"/>
      <c r="D93" s="1"/>
      <c r="E93" s="1"/>
      <c r="F93" s="1"/>
      <c r="G93" s="23"/>
      <c r="H93" s="1"/>
      <c r="I93" s="1"/>
      <c r="J93" s="1"/>
      <c r="K93" s="1"/>
      <c r="L93" s="1"/>
      <c r="M93" s="1"/>
      <c r="N93" s="1"/>
      <c r="O93" s="19"/>
    </row>
    <row r="94" spans="2:15" s="20" customFormat="1" ht="15" customHeight="1" x14ac:dyDescent="0.15">
      <c r="B94" s="1"/>
      <c r="C94" s="1"/>
      <c r="D94" s="1"/>
      <c r="E94" s="1"/>
      <c r="F94" s="1"/>
      <c r="G94" s="23"/>
      <c r="H94" s="1"/>
      <c r="I94" s="1"/>
      <c r="J94" s="1"/>
      <c r="K94" s="1"/>
      <c r="L94" s="1"/>
      <c r="M94" s="1"/>
      <c r="N94" s="1"/>
      <c r="O94" s="19"/>
    </row>
    <row r="95" spans="2:15" s="20" customFormat="1" ht="15" customHeight="1" x14ac:dyDescent="0.15">
      <c r="B95" s="1"/>
      <c r="C95" s="1"/>
      <c r="D95" s="1"/>
      <c r="E95" s="1"/>
      <c r="F95" s="1"/>
      <c r="G95" s="23"/>
      <c r="H95" s="1"/>
      <c r="I95" s="1"/>
      <c r="J95" s="1"/>
      <c r="K95" s="1"/>
      <c r="L95" s="1"/>
      <c r="M95" s="1"/>
      <c r="N95" s="1"/>
      <c r="O95" s="19"/>
    </row>
    <row r="96" spans="2:15" s="20" customFormat="1" ht="15" customHeight="1" x14ac:dyDescent="0.15">
      <c r="B96" s="1"/>
      <c r="C96" s="1"/>
      <c r="D96" s="1"/>
      <c r="E96" s="1"/>
      <c r="F96" s="1"/>
      <c r="G96" s="23"/>
      <c r="H96" s="1"/>
      <c r="I96" s="1"/>
      <c r="J96" s="1"/>
      <c r="K96" s="1"/>
      <c r="L96" s="1"/>
      <c r="M96" s="1"/>
      <c r="N96" s="1"/>
      <c r="O96" s="19"/>
    </row>
    <row r="97" spans="2:15" s="20" customFormat="1" ht="15" customHeight="1" x14ac:dyDescent="0.15">
      <c r="B97" s="1"/>
      <c r="C97" s="1"/>
      <c r="D97" s="1"/>
      <c r="E97" s="1"/>
      <c r="F97" s="1"/>
      <c r="G97" s="23"/>
      <c r="H97" s="1"/>
      <c r="I97" s="1"/>
      <c r="J97" s="1"/>
      <c r="K97" s="1"/>
      <c r="L97" s="1"/>
      <c r="M97" s="1"/>
      <c r="N97" s="1"/>
      <c r="O97" s="19"/>
    </row>
    <row r="98" spans="2:15" s="20" customFormat="1" ht="15" customHeight="1" x14ac:dyDescent="0.15">
      <c r="B98" s="1"/>
      <c r="C98" s="1"/>
      <c r="D98" s="1"/>
      <c r="E98" s="1"/>
      <c r="F98" s="1"/>
      <c r="G98" s="23"/>
      <c r="H98" s="1"/>
      <c r="I98" s="1"/>
      <c r="J98" s="1"/>
      <c r="K98" s="1"/>
      <c r="L98" s="1"/>
      <c r="M98" s="1"/>
      <c r="N98" s="1"/>
      <c r="O98" s="19"/>
    </row>
    <row r="99" spans="2:15" s="20" customFormat="1" ht="15" customHeight="1" x14ac:dyDescent="0.15">
      <c r="B99" s="1"/>
      <c r="C99" s="1"/>
      <c r="D99" s="1"/>
      <c r="E99" s="1"/>
      <c r="F99" s="1"/>
      <c r="G99" s="23"/>
      <c r="H99" s="1"/>
      <c r="I99" s="1"/>
      <c r="J99" s="1"/>
      <c r="K99" s="1"/>
      <c r="L99" s="1"/>
      <c r="M99" s="1"/>
      <c r="N99" s="1"/>
      <c r="O99" s="19"/>
    </row>
  </sheetData>
  <mergeCells count="84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G9:H9"/>
    <mergeCell ref="I9:J9"/>
    <mergeCell ref="M9:N9"/>
    <mergeCell ref="G10:H10"/>
    <mergeCell ref="I10:J10"/>
    <mergeCell ref="M10:N10"/>
    <mergeCell ref="L26:N26"/>
    <mergeCell ref="L15:N15"/>
    <mergeCell ref="L16:N16"/>
    <mergeCell ref="L17:N17"/>
    <mergeCell ref="L18:N18"/>
    <mergeCell ref="L25:N25"/>
    <mergeCell ref="L19:N19"/>
    <mergeCell ref="L20:N20"/>
    <mergeCell ref="L21:N21"/>
    <mergeCell ref="L22:N22"/>
    <mergeCell ref="L23:N23"/>
    <mergeCell ref="L24:N24"/>
    <mergeCell ref="B11:F11"/>
    <mergeCell ref="G11:N11"/>
    <mergeCell ref="L12:N12"/>
    <mergeCell ref="L13:N13"/>
    <mergeCell ref="L14:N14"/>
    <mergeCell ref="L38:N38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50:N50"/>
    <mergeCell ref="L39:N39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62:N62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74:N74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2:N72"/>
    <mergeCell ref="L73:N73"/>
  </mergeCells>
  <phoneticPr fontId="1"/>
  <pageMargins left="0.59055118110236227" right="0.19685039370078741" top="0.39370078740157483" bottom="0.39370078740157483" header="0.39370078740157483" footer="0.39370078740157483"/>
  <pageSetup paperSize="9" scale="65" orientation="portrait" r:id="rId1"/>
  <headerFooter alignWithMargins="0">
    <oddFooter>&amp;C&amp;P/&amp;N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382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12818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41340.401678240742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28</v>
      </c>
      <c r="D13" s="28"/>
      <c r="E13" s="29" t="s">
        <v>28</v>
      </c>
      <c r="F13" s="30"/>
      <c r="G13" s="31" t="s">
        <v>153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195</v>
      </c>
      <c r="H14" s="18" t="s">
        <v>35</v>
      </c>
      <c r="I14" s="16">
        <v>510</v>
      </c>
      <c r="J14" s="16" t="s">
        <v>0</v>
      </c>
      <c r="K14" s="22">
        <f t="shared" ref="K14:K46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383</v>
      </c>
      <c r="H15" s="18" t="s">
        <v>35</v>
      </c>
      <c r="I15" s="16">
        <v>510</v>
      </c>
      <c r="J15" s="16" t="s">
        <v>0</v>
      </c>
      <c r="K15" s="22">
        <f>K14+I14</f>
        <v>515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384</v>
      </c>
      <c r="H16" s="18" t="s">
        <v>35</v>
      </c>
      <c r="I16" s="16">
        <v>510</v>
      </c>
      <c r="J16" s="16" t="s">
        <v>0</v>
      </c>
      <c r="K16" s="22">
        <f>K15+I15</f>
        <v>1025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385</v>
      </c>
      <c r="H17" s="18" t="s">
        <v>35</v>
      </c>
      <c r="I17" s="16">
        <v>510</v>
      </c>
      <c r="J17" s="16" t="s">
        <v>0</v>
      </c>
      <c r="K17" s="22">
        <f>K16+I16</f>
        <v>1535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386</v>
      </c>
      <c r="H18" s="18" t="s">
        <v>35</v>
      </c>
      <c r="I18" s="16">
        <v>510</v>
      </c>
      <c r="J18" s="16" t="s">
        <v>0</v>
      </c>
      <c r="K18" s="22">
        <f>K17+I17</f>
        <v>2045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387</v>
      </c>
      <c r="H19" s="18" t="s">
        <v>35</v>
      </c>
      <c r="I19" s="16">
        <v>510</v>
      </c>
      <c r="J19" s="16" t="s">
        <v>0</v>
      </c>
      <c r="K19" s="22">
        <f t="shared" si="0"/>
        <v>2555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388</v>
      </c>
      <c r="H20" s="18" t="s">
        <v>30</v>
      </c>
      <c r="I20" s="16">
        <v>8</v>
      </c>
      <c r="J20" s="16">
        <v>3</v>
      </c>
      <c r="K20" s="22">
        <f t="shared" si="0"/>
        <v>3065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389</v>
      </c>
      <c r="H21" s="18" t="s">
        <v>35</v>
      </c>
      <c r="I21" s="16">
        <v>510</v>
      </c>
      <c r="J21" s="16" t="s">
        <v>0</v>
      </c>
      <c r="K21" s="22">
        <f t="shared" si="0"/>
        <v>3073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390</v>
      </c>
      <c r="H22" s="18" t="s">
        <v>108</v>
      </c>
      <c r="I22" s="16">
        <v>8</v>
      </c>
      <c r="J22" s="16" t="s">
        <v>0</v>
      </c>
      <c r="K22" s="22">
        <f t="shared" si="0"/>
        <v>3583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2" t="s">
        <v>0</v>
      </c>
      <c r="D23" s="42"/>
      <c r="E23" s="42" t="s">
        <v>0</v>
      </c>
      <c r="F23" s="17"/>
      <c r="G23" s="21" t="s">
        <v>391</v>
      </c>
      <c r="H23" s="18" t="s">
        <v>108</v>
      </c>
      <c r="I23" s="16">
        <v>8</v>
      </c>
      <c r="J23" s="16" t="s">
        <v>0</v>
      </c>
      <c r="K23" s="22">
        <f>K22+I22</f>
        <v>3591</v>
      </c>
      <c r="L23" s="75"/>
      <c r="M23" s="76"/>
      <c r="N23" s="77"/>
      <c r="O23" s="19"/>
    </row>
    <row r="24" spans="2:15" s="20" customFormat="1" ht="15" customHeight="1" x14ac:dyDescent="0.15">
      <c r="B24" s="15">
        <v>12</v>
      </c>
      <c r="C24" s="42" t="s">
        <v>0</v>
      </c>
      <c r="D24" s="42"/>
      <c r="E24" s="42" t="s">
        <v>0</v>
      </c>
      <c r="F24" s="17"/>
      <c r="G24" s="21" t="s">
        <v>392</v>
      </c>
      <c r="H24" s="18" t="s">
        <v>35</v>
      </c>
      <c r="I24" s="16">
        <v>510</v>
      </c>
      <c r="J24" s="16" t="s">
        <v>0</v>
      </c>
      <c r="K24" s="22">
        <f t="shared" si="0"/>
        <v>3599</v>
      </c>
      <c r="L24" s="75"/>
      <c r="M24" s="76"/>
      <c r="N24" s="77"/>
      <c r="O24" s="19"/>
    </row>
    <row r="25" spans="2:15" s="20" customFormat="1" ht="15" customHeight="1" x14ac:dyDescent="0.15">
      <c r="B25" s="15">
        <v>13</v>
      </c>
      <c r="C25" s="42" t="s">
        <v>0</v>
      </c>
      <c r="D25" s="42"/>
      <c r="E25" s="42" t="s">
        <v>0</v>
      </c>
      <c r="F25" s="17"/>
      <c r="G25" s="21" t="s">
        <v>393</v>
      </c>
      <c r="H25" s="18" t="s">
        <v>35</v>
      </c>
      <c r="I25" s="16">
        <v>510</v>
      </c>
      <c r="J25" s="16" t="s">
        <v>0</v>
      </c>
      <c r="K25" s="22">
        <f t="shared" si="0"/>
        <v>4109</v>
      </c>
      <c r="L25" s="75"/>
      <c r="M25" s="76"/>
      <c r="N25" s="77"/>
      <c r="O25" s="19"/>
    </row>
    <row r="26" spans="2:15" s="20" customFormat="1" ht="15" customHeight="1" x14ac:dyDescent="0.15">
      <c r="B26" s="15">
        <v>14</v>
      </c>
      <c r="C26" s="42" t="s">
        <v>0</v>
      </c>
      <c r="D26" s="42"/>
      <c r="E26" s="42" t="s">
        <v>0</v>
      </c>
      <c r="F26" s="17"/>
      <c r="G26" s="21" t="s">
        <v>394</v>
      </c>
      <c r="H26" s="18" t="s">
        <v>35</v>
      </c>
      <c r="I26" s="16">
        <v>510</v>
      </c>
      <c r="J26" s="16" t="s">
        <v>0</v>
      </c>
      <c r="K26" s="22">
        <f t="shared" si="0"/>
        <v>4619</v>
      </c>
      <c r="L26" s="75"/>
      <c r="M26" s="76"/>
      <c r="N26" s="77"/>
      <c r="O26" s="19"/>
    </row>
    <row r="27" spans="2:15" s="20" customFormat="1" ht="15" customHeight="1" x14ac:dyDescent="0.15">
      <c r="B27" s="15">
        <v>15</v>
      </c>
      <c r="C27" s="42" t="s">
        <v>0</v>
      </c>
      <c r="D27" s="42"/>
      <c r="E27" s="42" t="s">
        <v>0</v>
      </c>
      <c r="F27" s="17"/>
      <c r="G27" s="21" t="s">
        <v>395</v>
      </c>
      <c r="H27" s="18" t="s">
        <v>35</v>
      </c>
      <c r="I27" s="16">
        <v>510</v>
      </c>
      <c r="J27" s="16" t="s">
        <v>0</v>
      </c>
      <c r="K27" s="22">
        <f t="shared" si="0"/>
        <v>5129</v>
      </c>
      <c r="L27" s="75"/>
      <c r="M27" s="76"/>
      <c r="N27" s="77"/>
      <c r="O27" s="19"/>
    </row>
    <row r="28" spans="2:15" s="20" customFormat="1" ht="15" customHeight="1" x14ac:dyDescent="0.15">
      <c r="B28" s="15">
        <v>16</v>
      </c>
      <c r="C28" s="42" t="s">
        <v>0</v>
      </c>
      <c r="D28" s="42"/>
      <c r="E28" s="42" t="s">
        <v>0</v>
      </c>
      <c r="F28" s="17"/>
      <c r="G28" s="21" t="s">
        <v>396</v>
      </c>
      <c r="H28" s="18" t="s">
        <v>35</v>
      </c>
      <c r="I28" s="16">
        <v>510</v>
      </c>
      <c r="J28" s="16" t="s">
        <v>0</v>
      </c>
      <c r="K28" s="22">
        <f t="shared" si="0"/>
        <v>5639</v>
      </c>
      <c r="L28" s="75"/>
      <c r="M28" s="76"/>
      <c r="N28" s="77"/>
      <c r="O28" s="19"/>
    </row>
    <row r="29" spans="2:15" s="20" customFormat="1" ht="15" customHeight="1" x14ac:dyDescent="0.15">
      <c r="B29" s="15">
        <v>17</v>
      </c>
      <c r="C29" s="42" t="s">
        <v>0</v>
      </c>
      <c r="D29" s="42"/>
      <c r="E29" s="42" t="s">
        <v>0</v>
      </c>
      <c r="F29" s="17"/>
      <c r="G29" s="21" t="s">
        <v>397</v>
      </c>
      <c r="H29" s="18" t="s">
        <v>35</v>
      </c>
      <c r="I29" s="16">
        <v>510</v>
      </c>
      <c r="J29" s="16" t="s">
        <v>0</v>
      </c>
      <c r="K29" s="22">
        <f t="shared" si="0"/>
        <v>6149</v>
      </c>
      <c r="L29" s="75"/>
      <c r="M29" s="76"/>
      <c r="N29" s="77"/>
      <c r="O29" s="19"/>
    </row>
    <row r="30" spans="2:15" s="20" customFormat="1" ht="15" customHeight="1" x14ac:dyDescent="0.15">
      <c r="B30" s="15">
        <v>18</v>
      </c>
      <c r="C30" s="42" t="s">
        <v>0</v>
      </c>
      <c r="D30" s="42"/>
      <c r="E30" s="42" t="s">
        <v>0</v>
      </c>
      <c r="F30" s="17"/>
      <c r="G30" s="21" t="s">
        <v>398</v>
      </c>
      <c r="H30" s="18" t="s">
        <v>35</v>
      </c>
      <c r="I30" s="16">
        <v>510</v>
      </c>
      <c r="J30" s="16" t="s">
        <v>0</v>
      </c>
      <c r="K30" s="22">
        <f t="shared" si="0"/>
        <v>6659</v>
      </c>
      <c r="L30" s="75"/>
      <c r="M30" s="76"/>
      <c r="N30" s="77"/>
      <c r="O30" s="19"/>
    </row>
    <row r="31" spans="2:15" s="20" customFormat="1" ht="15" customHeight="1" x14ac:dyDescent="0.15">
      <c r="B31" s="15">
        <v>19</v>
      </c>
      <c r="C31" s="42" t="s">
        <v>0</v>
      </c>
      <c r="D31" s="42"/>
      <c r="E31" s="42" t="s">
        <v>0</v>
      </c>
      <c r="F31" s="17"/>
      <c r="G31" s="21" t="s">
        <v>399</v>
      </c>
      <c r="H31" s="18" t="s">
        <v>35</v>
      </c>
      <c r="I31" s="16">
        <v>510</v>
      </c>
      <c r="J31" s="16" t="s">
        <v>0</v>
      </c>
      <c r="K31" s="22">
        <f t="shared" si="0"/>
        <v>7169</v>
      </c>
      <c r="L31" s="75"/>
      <c r="M31" s="76"/>
      <c r="N31" s="77"/>
      <c r="O31" s="19"/>
    </row>
    <row r="32" spans="2:15" s="20" customFormat="1" ht="15" customHeight="1" x14ac:dyDescent="0.15">
      <c r="B32" s="15">
        <v>20</v>
      </c>
      <c r="C32" s="42" t="s">
        <v>0</v>
      </c>
      <c r="D32" s="42"/>
      <c r="E32" s="42" t="s">
        <v>0</v>
      </c>
      <c r="F32" s="17"/>
      <c r="G32" s="21" t="s">
        <v>400</v>
      </c>
      <c r="H32" s="18" t="s">
        <v>35</v>
      </c>
      <c r="I32" s="16">
        <v>510</v>
      </c>
      <c r="J32" s="16" t="s">
        <v>0</v>
      </c>
      <c r="K32" s="22">
        <f t="shared" si="0"/>
        <v>7679</v>
      </c>
      <c r="L32" s="75"/>
      <c r="M32" s="76"/>
      <c r="N32" s="77"/>
      <c r="O32" s="19"/>
    </row>
    <row r="33" spans="2:15" s="20" customFormat="1" ht="15" customHeight="1" x14ac:dyDescent="0.15">
      <c r="B33" s="15">
        <v>21</v>
      </c>
      <c r="C33" s="42" t="s">
        <v>0</v>
      </c>
      <c r="D33" s="42"/>
      <c r="E33" s="42" t="s">
        <v>0</v>
      </c>
      <c r="F33" s="17"/>
      <c r="G33" s="21" t="s">
        <v>401</v>
      </c>
      <c r="H33" s="18" t="s">
        <v>35</v>
      </c>
      <c r="I33" s="16">
        <v>510</v>
      </c>
      <c r="J33" s="16" t="s">
        <v>0</v>
      </c>
      <c r="K33" s="22">
        <f t="shared" si="0"/>
        <v>8189</v>
      </c>
      <c r="L33" s="75"/>
      <c r="M33" s="76"/>
      <c r="N33" s="77"/>
      <c r="O33" s="19"/>
    </row>
    <row r="34" spans="2:15" s="20" customFormat="1" ht="15" customHeight="1" x14ac:dyDescent="0.15">
      <c r="B34" s="15">
        <v>22</v>
      </c>
      <c r="C34" s="42" t="s">
        <v>0</v>
      </c>
      <c r="D34" s="42"/>
      <c r="E34" s="42" t="s">
        <v>0</v>
      </c>
      <c r="F34" s="17"/>
      <c r="G34" s="21" t="s">
        <v>402</v>
      </c>
      <c r="H34" s="18" t="s">
        <v>35</v>
      </c>
      <c r="I34" s="16">
        <v>510</v>
      </c>
      <c r="J34" s="16" t="s">
        <v>0</v>
      </c>
      <c r="K34" s="22">
        <f t="shared" si="0"/>
        <v>8699</v>
      </c>
      <c r="L34" s="75"/>
      <c r="M34" s="76"/>
      <c r="N34" s="77"/>
      <c r="O34" s="19"/>
    </row>
    <row r="35" spans="2:15" s="20" customFormat="1" ht="15" customHeight="1" x14ac:dyDescent="0.15">
      <c r="B35" s="15">
        <v>23</v>
      </c>
      <c r="C35" s="42" t="s">
        <v>0</v>
      </c>
      <c r="D35" s="42"/>
      <c r="E35" s="42" t="s">
        <v>0</v>
      </c>
      <c r="F35" s="17"/>
      <c r="G35" s="21" t="s">
        <v>403</v>
      </c>
      <c r="H35" s="18" t="s">
        <v>35</v>
      </c>
      <c r="I35" s="16">
        <v>510</v>
      </c>
      <c r="J35" s="16" t="s">
        <v>0</v>
      </c>
      <c r="K35" s="22">
        <f t="shared" si="0"/>
        <v>9209</v>
      </c>
      <c r="L35" s="75"/>
      <c r="M35" s="76"/>
      <c r="N35" s="77"/>
      <c r="O35" s="19"/>
    </row>
    <row r="36" spans="2:15" s="20" customFormat="1" ht="15" customHeight="1" x14ac:dyDescent="0.15">
      <c r="B36" s="15">
        <v>24</v>
      </c>
      <c r="C36" s="42" t="s">
        <v>0</v>
      </c>
      <c r="D36" s="42"/>
      <c r="E36" s="42" t="s">
        <v>0</v>
      </c>
      <c r="F36" s="17"/>
      <c r="G36" s="21" t="s">
        <v>404</v>
      </c>
      <c r="H36" s="18" t="s">
        <v>35</v>
      </c>
      <c r="I36" s="16">
        <v>510</v>
      </c>
      <c r="J36" s="16" t="s">
        <v>0</v>
      </c>
      <c r="K36" s="22">
        <f t="shared" si="0"/>
        <v>9719</v>
      </c>
      <c r="L36" s="75"/>
      <c r="M36" s="76"/>
      <c r="N36" s="77"/>
      <c r="O36" s="19"/>
    </row>
    <row r="37" spans="2:15" s="20" customFormat="1" ht="15" customHeight="1" x14ac:dyDescent="0.15">
      <c r="B37" s="15">
        <v>25</v>
      </c>
      <c r="C37" s="42" t="s">
        <v>0</v>
      </c>
      <c r="D37" s="42"/>
      <c r="E37" s="42" t="s">
        <v>0</v>
      </c>
      <c r="F37" s="17"/>
      <c r="G37" s="21" t="s">
        <v>405</v>
      </c>
      <c r="H37" s="18" t="s">
        <v>35</v>
      </c>
      <c r="I37" s="16">
        <v>510</v>
      </c>
      <c r="J37" s="16" t="s">
        <v>0</v>
      </c>
      <c r="K37" s="22">
        <f t="shared" si="0"/>
        <v>10229</v>
      </c>
      <c r="L37" s="75"/>
      <c r="M37" s="76"/>
      <c r="N37" s="77"/>
      <c r="O37" s="19"/>
    </row>
    <row r="38" spans="2:15" s="20" customFormat="1" ht="15" customHeight="1" x14ac:dyDescent="0.15">
      <c r="B38" s="15">
        <v>26</v>
      </c>
      <c r="C38" s="42" t="s">
        <v>0</v>
      </c>
      <c r="D38" s="42"/>
      <c r="E38" s="42" t="s">
        <v>0</v>
      </c>
      <c r="F38" s="17"/>
      <c r="G38" s="21" t="s">
        <v>406</v>
      </c>
      <c r="H38" s="18" t="s">
        <v>35</v>
      </c>
      <c r="I38" s="16">
        <v>510</v>
      </c>
      <c r="J38" s="16" t="s">
        <v>0</v>
      </c>
      <c r="K38" s="22">
        <f t="shared" si="0"/>
        <v>10739</v>
      </c>
      <c r="L38" s="75"/>
      <c r="M38" s="76"/>
      <c r="N38" s="77"/>
      <c r="O38" s="19"/>
    </row>
    <row r="39" spans="2:15" s="20" customFormat="1" ht="15" customHeight="1" x14ac:dyDescent="0.15">
      <c r="B39" s="15">
        <v>27</v>
      </c>
      <c r="C39" s="42" t="s">
        <v>0</v>
      </c>
      <c r="D39" s="42"/>
      <c r="E39" s="42" t="s">
        <v>0</v>
      </c>
      <c r="F39" s="17"/>
      <c r="G39" s="21" t="s">
        <v>407</v>
      </c>
      <c r="H39" s="18" t="s">
        <v>108</v>
      </c>
      <c r="I39" s="16">
        <v>8</v>
      </c>
      <c r="J39" s="16" t="s">
        <v>0</v>
      </c>
      <c r="K39" s="22">
        <f t="shared" si="0"/>
        <v>11249</v>
      </c>
      <c r="L39" s="75"/>
      <c r="M39" s="76"/>
      <c r="N39" s="77"/>
      <c r="O39" s="19"/>
    </row>
    <row r="40" spans="2:15" s="20" customFormat="1" ht="15" customHeight="1" x14ac:dyDescent="0.15">
      <c r="B40" s="15">
        <v>28</v>
      </c>
      <c r="C40" s="42" t="s">
        <v>0</v>
      </c>
      <c r="D40" s="42"/>
      <c r="E40" s="42" t="s">
        <v>0</v>
      </c>
      <c r="F40" s="17"/>
      <c r="G40" s="21" t="s">
        <v>408</v>
      </c>
      <c r="H40" s="18" t="s">
        <v>35</v>
      </c>
      <c r="I40" s="16">
        <v>510</v>
      </c>
      <c r="J40" s="16" t="s">
        <v>0</v>
      </c>
      <c r="K40" s="22">
        <f t="shared" si="0"/>
        <v>11257</v>
      </c>
      <c r="L40" s="75"/>
      <c r="M40" s="76"/>
      <c r="N40" s="77"/>
      <c r="O40" s="19"/>
    </row>
    <row r="41" spans="2:15" s="20" customFormat="1" ht="15" customHeight="1" x14ac:dyDescent="0.15">
      <c r="B41" s="15">
        <v>29</v>
      </c>
      <c r="C41" s="42" t="s">
        <v>0</v>
      </c>
      <c r="D41" s="42"/>
      <c r="E41" s="42" t="s">
        <v>0</v>
      </c>
      <c r="F41" s="17"/>
      <c r="G41" s="21" t="s">
        <v>409</v>
      </c>
      <c r="H41" s="18" t="s">
        <v>108</v>
      </c>
      <c r="I41" s="16">
        <v>8</v>
      </c>
      <c r="J41" s="16" t="s">
        <v>0</v>
      </c>
      <c r="K41" s="22">
        <f t="shared" si="0"/>
        <v>11767</v>
      </c>
      <c r="L41" s="75"/>
      <c r="M41" s="76"/>
      <c r="N41" s="77"/>
      <c r="O41" s="19"/>
    </row>
    <row r="42" spans="2:15" s="20" customFormat="1" ht="15" customHeight="1" x14ac:dyDescent="0.15">
      <c r="B42" s="15">
        <v>30</v>
      </c>
      <c r="C42" s="42" t="s">
        <v>0</v>
      </c>
      <c r="D42" s="42"/>
      <c r="E42" s="42" t="s">
        <v>0</v>
      </c>
      <c r="F42" s="17"/>
      <c r="G42" s="21" t="s">
        <v>410</v>
      </c>
      <c r="H42" s="18" t="s">
        <v>30</v>
      </c>
      <c r="I42" s="16">
        <v>8</v>
      </c>
      <c r="J42" s="16">
        <v>3</v>
      </c>
      <c r="K42" s="22">
        <f t="shared" si="0"/>
        <v>11775</v>
      </c>
      <c r="L42" s="75"/>
      <c r="M42" s="76"/>
      <c r="N42" s="77"/>
      <c r="O42" s="19"/>
    </row>
    <row r="43" spans="2:15" s="20" customFormat="1" ht="15" customHeight="1" x14ac:dyDescent="0.15">
      <c r="B43" s="15">
        <v>31</v>
      </c>
      <c r="C43" s="42" t="s">
        <v>0</v>
      </c>
      <c r="D43" s="42"/>
      <c r="E43" s="42" t="s">
        <v>0</v>
      </c>
      <c r="F43" s="17"/>
      <c r="G43" s="21" t="s">
        <v>411</v>
      </c>
      <c r="H43" s="18" t="s">
        <v>35</v>
      </c>
      <c r="I43" s="16">
        <v>510</v>
      </c>
      <c r="J43" s="16" t="s">
        <v>0</v>
      </c>
      <c r="K43" s="22">
        <f t="shared" si="0"/>
        <v>11783</v>
      </c>
      <c r="L43" s="75"/>
      <c r="M43" s="76"/>
      <c r="N43" s="77"/>
      <c r="O43" s="19"/>
    </row>
    <row r="44" spans="2:15" s="20" customFormat="1" ht="15" customHeight="1" x14ac:dyDescent="0.15">
      <c r="B44" s="15">
        <v>32</v>
      </c>
      <c r="C44" s="42" t="s">
        <v>0</v>
      </c>
      <c r="D44" s="42"/>
      <c r="E44" s="42" t="s">
        <v>0</v>
      </c>
      <c r="F44" s="17"/>
      <c r="G44" s="21" t="s">
        <v>412</v>
      </c>
      <c r="H44" s="18" t="s">
        <v>108</v>
      </c>
      <c r="I44" s="16">
        <v>8</v>
      </c>
      <c r="J44" s="16" t="s">
        <v>0</v>
      </c>
      <c r="K44" s="22">
        <f t="shared" si="0"/>
        <v>12293</v>
      </c>
      <c r="L44" s="75"/>
      <c r="M44" s="76"/>
      <c r="N44" s="77"/>
      <c r="O44" s="19"/>
    </row>
    <row r="45" spans="2:15" s="20" customFormat="1" ht="15" customHeight="1" x14ac:dyDescent="0.15">
      <c r="B45" s="15">
        <v>33</v>
      </c>
      <c r="C45" s="42" t="s">
        <v>0</v>
      </c>
      <c r="D45" s="42"/>
      <c r="E45" s="42" t="s">
        <v>0</v>
      </c>
      <c r="F45" s="17"/>
      <c r="G45" s="21" t="s">
        <v>413</v>
      </c>
      <c r="H45" s="18" t="s">
        <v>108</v>
      </c>
      <c r="I45" s="16">
        <v>8</v>
      </c>
      <c r="J45" s="16" t="s">
        <v>0</v>
      </c>
      <c r="K45" s="22">
        <f t="shared" si="0"/>
        <v>12301</v>
      </c>
      <c r="L45" s="75"/>
      <c r="M45" s="76"/>
      <c r="N45" s="77"/>
      <c r="O45" s="19"/>
    </row>
    <row r="46" spans="2:15" s="20" customFormat="1" ht="15" customHeight="1" x14ac:dyDescent="0.15">
      <c r="B46" s="15">
        <v>34</v>
      </c>
      <c r="C46" s="42" t="s">
        <v>0</v>
      </c>
      <c r="D46" s="42"/>
      <c r="E46" s="42" t="s">
        <v>0</v>
      </c>
      <c r="F46" s="17"/>
      <c r="G46" s="21" t="s">
        <v>414</v>
      </c>
      <c r="H46" s="18" t="s">
        <v>35</v>
      </c>
      <c r="I46" s="16">
        <v>510</v>
      </c>
      <c r="J46" s="16" t="s">
        <v>0</v>
      </c>
      <c r="K46" s="22">
        <f t="shared" si="0"/>
        <v>12309</v>
      </c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732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1749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/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7" t="s">
        <v>5</v>
      </c>
      <c r="G12" s="47" t="s">
        <v>6</v>
      </c>
      <c r="H12" s="47" t="s">
        <v>7</v>
      </c>
      <c r="I12" s="47" t="s">
        <v>8</v>
      </c>
      <c r="J12" s="47" t="s">
        <v>9</v>
      </c>
      <c r="K12" s="47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5" t="s">
        <v>28</v>
      </c>
      <c r="D13" s="28"/>
      <c r="E13" s="29" t="s">
        <v>28</v>
      </c>
      <c r="F13" s="30"/>
      <c r="G13" s="31" t="s">
        <v>504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6" t="s">
        <v>0</v>
      </c>
      <c r="D14" s="46"/>
      <c r="E14" s="46" t="s">
        <v>0</v>
      </c>
      <c r="F14" s="17"/>
      <c r="G14" s="21" t="s">
        <v>733</v>
      </c>
      <c r="H14" s="18" t="s">
        <v>35</v>
      </c>
      <c r="I14" s="16">
        <v>10</v>
      </c>
      <c r="J14" s="16" t="s">
        <v>0</v>
      </c>
      <c r="K14" s="22">
        <f t="shared" ref="K14:K36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6" t="s">
        <v>0</v>
      </c>
      <c r="D15" s="46"/>
      <c r="E15" s="46" t="s">
        <v>0</v>
      </c>
      <c r="F15" s="17"/>
      <c r="G15" s="21" t="s">
        <v>734</v>
      </c>
      <c r="H15" s="18" t="s">
        <v>31</v>
      </c>
      <c r="I15" s="16">
        <v>4</v>
      </c>
      <c r="J15" s="16" t="s">
        <v>0</v>
      </c>
      <c r="K15" s="22">
        <f>K14+I14</f>
        <v>15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6" t="s">
        <v>0</v>
      </c>
      <c r="D16" s="46"/>
      <c r="E16" s="46" t="s">
        <v>0</v>
      </c>
      <c r="F16" s="17"/>
      <c r="G16" s="21" t="s">
        <v>735</v>
      </c>
      <c r="H16" s="18" t="s">
        <v>35</v>
      </c>
      <c r="I16" s="16">
        <v>10</v>
      </c>
      <c r="J16" s="16" t="s">
        <v>0</v>
      </c>
      <c r="K16" s="22">
        <f>K15+I15</f>
        <v>19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6" t="s">
        <v>0</v>
      </c>
      <c r="D17" s="46"/>
      <c r="E17" s="46" t="s">
        <v>0</v>
      </c>
      <c r="F17" s="17"/>
      <c r="G17" s="21" t="s">
        <v>736</v>
      </c>
      <c r="H17" s="18" t="s">
        <v>35</v>
      </c>
      <c r="I17" s="16">
        <v>10</v>
      </c>
      <c r="J17" s="16" t="s">
        <v>0</v>
      </c>
      <c r="K17" s="22">
        <f>K16+I16</f>
        <v>29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6" t="s">
        <v>0</v>
      </c>
      <c r="D18" s="46"/>
      <c r="E18" s="46" t="s">
        <v>0</v>
      </c>
      <c r="F18" s="17"/>
      <c r="G18" s="21" t="s">
        <v>155</v>
      </c>
      <c r="H18" s="18" t="s">
        <v>35</v>
      </c>
      <c r="I18" s="16">
        <v>128</v>
      </c>
      <c r="J18" s="16" t="s">
        <v>0</v>
      </c>
      <c r="K18" s="22">
        <f>K17+I17</f>
        <v>39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6" t="s">
        <v>0</v>
      </c>
      <c r="D19" s="46"/>
      <c r="E19" s="46" t="s">
        <v>0</v>
      </c>
      <c r="F19" s="17"/>
      <c r="G19" s="21" t="s">
        <v>687</v>
      </c>
      <c r="H19" s="18" t="s">
        <v>35</v>
      </c>
      <c r="I19" s="16">
        <v>32</v>
      </c>
      <c r="J19" s="16" t="s">
        <v>0</v>
      </c>
      <c r="K19" s="22">
        <f t="shared" si="0"/>
        <v>167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6" t="s">
        <v>0</v>
      </c>
      <c r="D20" s="46"/>
      <c r="E20" s="46" t="s">
        <v>0</v>
      </c>
      <c r="F20" s="17"/>
      <c r="G20" s="21" t="s">
        <v>688</v>
      </c>
      <c r="H20" s="18" t="s">
        <v>35</v>
      </c>
      <c r="I20" s="16">
        <v>32</v>
      </c>
      <c r="J20" s="16"/>
      <c r="K20" s="22">
        <f t="shared" si="0"/>
        <v>199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6" t="s">
        <v>0</v>
      </c>
      <c r="D21" s="46"/>
      <c r="E21" s="46" t="s">
        <v>0</v>
      </c>
      <c r="F21" s="17"/>
      <c r="G21" s="21" t="s">
        <v>689</v>
      </c>
      <c r="H21" s="18" t="s">
        <v>35</v>
      </c>
      <c r="I21" s="16">
        <v>128</v>
      </c>
      <c r="J21" s="16" t="s">
        <v>0</v>
      </c>
      <c r="K21" s="22">
        <f t="shared" si="0"/>
        <v>231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6" t="s">
        <v>0</v>
      </c>
      <c r="D22" s="46"/>
      <c r="E22" s="46" t="s">
        <v>0</v>
      </c>
      <c r="F22" s="17"/>
      <c r="G22" s="21" t="s">
        <v>406</v>
      </c>
      <c r="H22" s="18" t="s">
        <v>35</v>
      </c>
      <c r="I22" s="16">
        <v>128</v>
      </c>
      <c r="J22" s="16" t="s">
        <v>0</v>
      </c>
      <c r="K22" s="22">
        <f t="shared" si="0"/>
        <v>359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6" t="s">
        <v>0</v>
      </c>
      <c r="D23" s="46"/>
      <c r="E23" s="46" t="s">
        <v>0</v>
      </c>
      <c r="F23" s="17"/>
      <c r="G23" s="21" t="s">
        <v>737</v>
      </c>
      <c r="H23" s="18" t="s">
        <v>35</v>
      </c>
      <c r="I23" s="16">
        <v>3</v>
      </c>
      <c r="J23" s="16" t="s">
        <v>0</v>
      </c>
      <c r="K23" s="22">
        <f>K22+I22</f>
        <v>487</v>
      </c>
      <c r="L23" s="75"/>
      <c r="M23" s="76"/>
      <c r="N23" s="77"/>
      <c r="O23" s="19"/>
    </row>
    <row r="24" spans="2:15" s="20" customFormat="1" ht="15" customHeight="1" x14ac:dyDescent="0.15">
      <c r="B24" s="15">
        <v>12</v>
      </c>
      <c r="C24" s="46" t="s">
        <v>0</v>
      </c>
      <c r="D24" s="46"/>
      <c r="E24" s="46" t="s">
        <v>0</v>
      </c>
      <c r="F24" s="17"/>
      <c r="G24" s="21" t="s">
        <v>738</v>
      </c>
      <c r="H24" s="18" t="s">
        <v>35</v>
      </c>
      <c r="I24" s="16">
        <v>64</v>
      </c>
      <c r="J24" s="16" t="s">
        <v>0</v>
      </c>
      <c r="K24" s="22">
        <f t="shared" si="0"/>
        <v>490</v>
      </c>
      <c r="L24" s="75"/>
      <c r="M24" s="76"/>
      <c r="N24" s="77"/>
      <c r="O24" s="19"/>
    </row>
    <row r="25" spans="2:15" s="20" customFormat="1" ht="15" customHeight="1" x14ac:dyDescent="0.15">
      <c r="B25" s="15">
        <v>13</v>
      </c>
      <c r="C25" s="46" t="s">
        <v>0</v>
      </c>
      <c r="D25" s="46"/>
      <c r="E25" s="46" t="s">
        <v>0</v>
      </c>
      <c r="F25" s="17"/>
      <c r="G25" s="21" t="s">
        <v>739</v>
      </c>
      <c r="H25" s="18" t="s">
        <v>35</v>
      </c>
      <c r="I25" s="16">
        <v>10</v>
      </c>
      <c r="J25" s="16" t="s">
        <v>0</v>
      </c>
      <c r="K25" s="22">
        <f t="shared" si="0"/>
        <v>554</v>
      </c>
      <c r="L25" s="75"/>
      <c r="M25" s="76"/>
      <c r="N25" s="77"/>
      <c r="O25" s="19"/>
    </row>
    <row r="26" spans="2:15" s="20" customFormat="1" ht="15" customHeight="1" x14ac:dyDescent="0.15">
      <c r="B26" s="15">
        <v>14</v>
      </c>
      <c r="C26" s="46" t="s">
        <v>0</v>
      </c>
      <c r="D26" s="46"/>
      <c r="E26" s="46" t="s">
        <v>0</v>
      </c>
      <c r="F26" s="17"/>
      <c r="G26" s="21" t="s">
        <v>740</v>
      </c>
      <c r="H26" s="18" t="s">
        <v>35</v>
      </c>
      <c r="I26" s="16">
        <v>10</v>
      </c>
      <c r="J26" s="16" t="s">
        <v>0</v>
      </c>
      <c r="K26" s="22">
        <f t="shared" si="0"/>
        <v>564</v>
      </c>
      <c r="L26" s="75"/>
      <c r="M26" s="76"/>
      <c r="N26" s="77"/>
      <c r="O26" s="19"/>
    </row>
    <row r="27" spans="2:15" s="20" customFormat="1" ht="15" customHeight="1" x14ac:dyDescent="0.15">
      <c r="B27" s="15">
        <v>15</v>
      </c>
      <c r="C27" s="46" t="s">
        <v>0</v>
      </c>
      <c r="D27" s="46"/>
      <c r="E27" s="46" t="s">
        <v>0</v>
      </c>
      <c r="F27" s="17"/>
      <c r="G27" s="21" t="s">
        <v>741</v>
      </c>
      <c r="H27" s="18" t="s">
        <v>35</v>
      </c>
      <c r="I27" s="16">
        <v>10</v>
      </c>
      <c r="J27" s="16" t="s">
        <v>0</v>
      </c>
      <c r="K27" s="22">
        <f t="shared" si="0"/>
        <v>574</v>
      </c>
      <c r="L27" s="75"/>
      <c r="M27" s="76"/>
      <c r="N27" s="77"/>
      <c r="O27" s="19"/>
    </row>
    <row r="28" spans="2:15" s="20" customFormat="1" ht="15" customHeight="1" x14ac:dyDescent="0.15">
      <c r="B28" s="15">
        <v>16</v>
      </c>
      <c r="C28" s="46" t="s">
        <v>0</v>
      </c>
      <c r="D28" s="46"/>
      <c r="E28" s="46" t="s">
        <v>0</v>
      </c>
      <c r="F28" s="17"/>
      <c r="G28" s="21" t="s">
        <v>742</v>
      </c>
      <c r="H28" s="18" t="s">
        <v>35</v>
      </c>
      <c r="I28" s="16">
        <v>64</v>
      </c>
      <c r="J28" s="16" t="s">
        <v>0</v>
      </c>
      <c r="K28" s="22">
        <f t="shared" si="0"/>
        <v>584</v>
      </c>
      <c r="L28" s="75"/>
      <c r="M28" s="76"/>
      <c r="N28" s="77"/>
      <c r="O28" s="19"/>
    </row>
    <row r="29" spans="2:15" s="20" customFormat="1" ht="15" customHeight="1" x14ac:dyDescent="0.15">
      <c r="B29" s="15">
        <v>17</v>
      </c>
      <c r="C29" s="46" t="s">
        <v>0</v>
      </c>
      <c r="D29" s="46"/>
      <c r="E29" s="46" t="s">
        <v>0</v>
      </c>
      <c r="F29" s="17"/>
      <c r="G29" s="21" t="s">
        <v>743</v>
      </c>
      <c r="H29" s="18" t="s">
        <v>35</v>
      </c>
      <c r="I29" s="16">
        <v>10</v>
      </c>
      <c r="J29" s="16" t="s">
        <v>0</v>
      </c>
      <c r="K29" s="22">
        <f t="shared" si="0"/>
        <v>648</v>
      </c>
      <c r="L29" s="75"/>
      <c r="M29" s="76"/>
      <c r="N29" s="77"/>
      <c r="O29" s="19"/>
    </row>
    <row r="30" spans="2:15" s="20" customFormat="1" ht="15" customHeight="1" x14ac:dyDescent="0.15">
      <c r="B30" s="15">
        <v>18</v>
      </c>
      <c r="C30" s="46" t="s">
        <v>0</v>
      </c>
      <c r="D30" s="46"/>
      <c r="E30" s="46" t="s">
        <v>0</v>
      </c>
      <c r="F30" s="17"/>
      <c r="G30" s="21" t="s">
        <v>744</v>
      </c>
      <c r="H30" s="18" t="s">
        <v>108</v>
      </c>
      <c r="I30" s="16">
        <v>8</v>
      </c>
      <c r="J30" s="16" t="s">
        <v>0</v>
      </c>
      <c r="K30" s="22">
        <f t="shared" si="0"/>
        <v>658</v>
      </c>
      <c r="L30" s="75"/>
      <c r="M30" s="76"/>
      <c r="N30" s="77"/>
      <c r="O30" s="19"/>
    </row>
    <row r="31" spans="2:15" s="20" customFormat="1" ht="15" customHeight="1" x14ac:dyDescent="0.15">
      <c r="B31" s="15">
        <v>19</v>
      </c>
      <c r="C31" s="46" t="s">
        <v>0</v>
      </c>
      <c r="D31" s="46"/>
      <c r="E31" s="46" t="s">
        <v>0</v>
      </c>
      <c r="F31" s="17"/>
      <c r="G31" s="21" t="s">
        <v>745</v>
      </c>
      <c r="H31" s="18" t="s">
        <v>35</v>
      </c>
      <c r="I31" s="16">
        <v>32</v>
      </c>
      <c r="J31" s="16" t="s">
        <v>0</v>
      </c>
      <c r="K31" s="22">
        <f t="shared" si="0"/>
        <v>666</v>
      </c>
      <c r="L31" s="75"/>
      <c r="M31" s="76"/>
      <c r="N31" s="77"/>
      <c r="O31" s="19"/>
    </row>
    <row r="32" spans="2:15" s="20" customFormat="1" ht="15" customHeight="1" x14ac:dyDescent="0.15">
      <c r="B32" s="15">
        <v>20</v>
      </c>
      <c r="C32" s="46" t="s">
        <v>0</v>
      </c>
      <c r="D32" s="46"/>
      <c r="E32" s="46" t="s">
        <v>0</v>
      </c>
      <c r="F32" s="17"/>
      <c r="G32" s="21" t="s">
        <v>746</v>
      </c>
      <c r="H32" s="18" t="s">
        <v>35</v>
      </c>
      <c r="I32" s="16">
        <v>255</v>
      </c>
      <c r="J32" s="16" t="s">
        <v>0</v>
      </c>
      <c r="K32" s="22">
        <f t="shared" si="0"/>
        <v>698</v>
      </c>
      <c r="L32" s="75"/>
      <c r="M32" s="76"/>
      <c r="N32" s="77"/>
      <c r="O32" s="19"/>
    </row>
    <row r="33" spans="2:15" s="20" customFormat="1" ht="15" customHeight="1" x14ac:dyDescent="0.15">
      <c r="B33" s="15">
        <v>21</v>
      </c>
      <c r="C33" s="46" t="s">
        <v>0</v>
      </c>
      <c r="D33" s="46"/>
      <c r="E33" s="46" t="s">
        <v>0</v>
      </c>
      <c r="F33" s="17"/>
      <c r="G33" s="21" t="s">
        <v>747</v>
      </c>
      <c r="H33" s="18" t="s">
        <v>35</v>
      </c>
      <c r="I33" s="16">
        <v>32</v>
      </c>
      <c r="J33" s="16" t="s">
        <v>0</v>
      </c>
      <c r="K33" s="22">
        <f t="shared" si="0"/>
        <v>953</v>
      </c>
      <c r="L33" s="75"/>
      <c r="M33" s="76"/>
      <c r="N33" s="77"/>
      <c r="O33" s="19"/>
    </row>
    <row r="34" spans="2:15" s="20" customFormat="1" ht="15" customHeight="1" x14ac:dyDescent="0.15">
      <c r="B34" s="15">
        <v>22</v>
      </c>
      <c r="C34" s="46" t="s">
        <v>0</v>
      </c>
      <c r="D34" s="46"/>
      <c r="E34" s="46" t="s">
        <v>0</v>
      </c>
      <c r="F34" s="17"/>
      <c r="G34" s="21" t="s">
        <v>748</v>
      </c>
      <c r="H34" s="18" t="s">
        <v>35</v>
      </c>
      <c r="I34" s="16">
        <v>255</v>
      </c>
      <c r="J34" s="16" t="s">
        <v>0</v>
      </c>
      <c r="K34" s="22">
        <f t="shared" si="0"/>
        <v>985</v>
      </c>
      <c r="L34" s="75"/>
      <c r="M34" s="76"/>
      <c r="N34" s="77"/>
      <c r="O34" s="19"/>
    </row>
    <row r="35" spans="2:15" s="20" customFormat="1" ht="15" customHeight="1" x14ac:dyDescent="0.15">
      <c r="B35" s="15">
        <v>23</v>
      </c>
      <c r="C35" s="46" t="s">
        <v>0</v>
      </c>
      <c r="D35" s="46"/>
      <c r="E35" s="46" t="s">
        <v>0</v>
      </c>
      <c r="F35" s="17"/>
      <c r="G35" s="21" t="s">
        <v>749</v>
      </c>
      <c r="H35" s="18" t="s">
        <v>35</v>
      </c>
      <c r="I35" s="16">
        <v>255</v>
      </c>
      <c r="J35" s="16" t="s">
        <v>0</v>
      </c>
      <c r="K35" s="22">
        <f t="shared" si="0"/>
        <v>1240</v>
      </c>
      <c r="L35" s="75"/>
      <c r="M35" s="76"/>
      <c r="N35" s="77"/>
      <c r="O35" s="19"/>
    </row>
    <row r="36" spans="2:15" s="20" customFormat="1" ht="15" customHeight="1" x14ac:dyDescent="0.15">
      <c r="B36" s="15">
        <v>24</v>
      </c>
      <c r="C36" s="46" t="s">
        <v>0</v>
      </c>
      <c r="D36" s="46"/>
      <c r="E36" s="46" t="s">
        <v>0</v>
      </c>
      <c r="F36" s="17"/>
      <c r="G36" s="21" t="s">
        <v>750</v>
      </c>
      <c r="H36" s="18" t="s">
        <v>35</v>
      </c>
      <c r="I36" s="16">
        <v>255</v>
      </c>
      <c r="J36" s="16" t="s">
        <v>0</v>
      </c>
      <c r="K36" s="22">
        <f t="shared" si="0"/>
        <v>1495</v>
      </c>
      <c r="L36" s="75"/>
      <c r="M36" s="76"/>
      <c r="N36" s="77"/>
      <c r="O36" s="19"/>
    </row>
    <row r="37" spans="2:15" s="20" customFormat="1" ht="15" customHeight="1" x14ac:dyDescent="0.15">
      <c r="B37" s="15"/>
      <c r="C37" s="46"/>
      <c r="D37" s="46"/>
      <c r="E37" s="46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6"/>
      <c r="D38" s="46"/>
      <c r="E38" s="46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6"/>
      <c r="D39" s="46"/>
      <c r="E39" s="46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6"/>
      <c r="D40" s="46"/>
      <c r="E40" s="46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6"/>
      <c r="D41" s="46"/>
      <c r="E41" s="46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6"/>
      <c r="D42" s="46"/>
      <c r="E42" s="46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6"/>
      <c r="D43" s="46"/>
      <c r="E43" s="46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6"/>
      <c r="D44" s="46"/>
      <c r="E44" s="46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6"/>
      <c r="D45" s="46"/>
      <c r="E45" s="46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6"/>
      <c r="D46" s="46"/>
      <c r="E46" s="46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6"/>
      <c r="D47" s="46"/>
      <c r="E47" s="46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6"/>
      <c r="D48" s="46"/>
      <c r="E48" s="46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6"/>
      <c r="D49" s="46"/>
      <c r="E49" s="46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6"/>
      <c r="D50" s="46"/>
      <c r="E50" s="46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6"/>
      <c r="D51" s="46"/>
      <c r="E51" s="46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6"/>
      <c r="D52" s="46"/>
      <c r="E52" s="46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6"/>
      <c r="D53" s="46"/>
      <c r="E53" s="46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6"/>
      <c r="D54" s="46"/>
      <c r="E54" s="46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6"/>
      <c r="D55" s="46"/>
      <c r="E55" s="46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6"/>
      <c r="D56" s="46"/>
      <c r="E56" s="46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6"/>
      <c r="D57" s="46"/>
      <c r="E57" s="46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6"/>
      <c r="D58" s="46"/>
      <c r="E58" s="46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6"/>
      <c r="D59" s="46"/>
      <c r="E59" s="46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6"/>
      <c r="D60" s="46"/>
      <c r="E60" s="46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6"/>
      <c r="D61" s="46"/>
      <c r="E61" s="46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6"/>
      <c r="D62" s="46"/>
      <c r="E62" s="46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B11:F11"/>
    <mergeCell ref="G11:N11"/>
    <mergeCell ref="L12:N12"/>
    <mergeCell ref="L13:N13"/>
    <mergeCell ref="L14:N14"/>
    <mergeCell ref="L15:N15"/>
    <mergeCell ref="G9:H9"/>
    <mergeCell ref="I9:J9"/>
    <mergeCell ref="M9:N9"/>
    <mergeCell ref="G10:H10"/>
    <mergeCell ref="I10:J10"/>
    <mergeCell ref="M10:N10"/>
    <mergeCell ref="G7:H7"/>
    <mergeCell ref="I7:J7"/>
    <mergeCell ref="M7:N7"/>
    <mergeCell ref="G8:H8"/>
    <mergeCell ref="I8:J8"/>
    <mergeCell ref="M8:N8"/>
    <mergeCell ref="B2:H2"/>
    <mergeCell ref="I2:I6"/>
    <mergeCell ref="J2:N6"/>
    <mergeCell ref="G3:H3"/>
    <mergeCell ref="G4:H4"/>
    <mergeCell ref="G5:H5"/>
    <mergeCell ref="G6:H6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751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1751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/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7" t="s">
        <v>5</v>
      </c>
      <c r="G12" s="47" t="s">
        <v>6</v>
      </c>
      <c r="H12" s="47" t="s">
        <v>7</v>
      </c>
      <c r="I12" s="47" t="s">
        <v>8</v>
      </c>
      <c r="J12" s="47" t="s">
        <v>9</v>
      </c>
      <c r="K12" s="47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5" t="s">
        <v>28</v>
      </c>
      <c r="D13" s="28"/>
      <c r="E13" s="29" t="s">
        <v>28</v>
      </c>
      <c r="F13" s="30"/>
      <c r="G13" s="31" t="s">
        <v>504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6" t="s">
        <v>0</v>
      </c>
      <c r="D14" s="46"/>
      <c r="E14" s="46" t="s">
        <v>0</v>
      </c>
      <c r="F14" s="17"/>
      <c r="G14" s="21" t="s">
        <v>733</v>
      </c>
      <c r="H14" s="18" t="s">
        <v>35</v>
      </c>
      <c r="I14" s="16">
        <v>10</v>
      </c>
      <c r="J14" s="16" t="s">
        <v>0</v>
      </c>
      <c r="K14" s="22">
        <f t="shared" ref="K14:K36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6" t="s">
        <v>0</v>
      </c>
      <c r="D15" s="46"/>
      <c r="E15" s="46" t="s">
        <v>0</v>
      </c>
      <c r="F15" s="17"/>
      <c r="G15" s="21" t="s">
        <v>734</v>
      </c>
      <c r="H15" s="18" t="s">
        <v>31</v>
      </c>
      <c r="I15" s="16">
        <v>4</v>
      </c>
      <c r="J15" s="16" t="s">
        <v>0</v>
      </c>
      <c r="K15" s="22">
        <f>K14+I14</f>
        <v>15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6" t="s">
        <v>0</v>
      </c>
      <c r="D16" s="46"/>
      <c r="E16" s="46" t="s">
        <v>0</v>
      </c>
      <c r="F16" s="17"/>
      <c r="G16" s="21" t="s">
        <v>735</v>
      </c>
      <c r="H16" s="18" t="s">
        <v>35</v>
      </c>
      <c r="I16" s="16">
        <v>10</v>
      </c>
      <c r="J16" s="16" t="s">
        <v>0</v>
      </c>
      <c r="K16" s="22">
        <f>K15+I15</f>
        <v>19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6" t="s">
        <v>0</v>
      </c>
      <c r="D17" s="46"/>
      <c r="E17" s="46" t="s">
        <v>0</v>
      </c>
      <c r="F17" s="17"/>
      <c r="G17" s="21" t="s">
        <v>736</v>
      </c>
      <c r="H17" s="18" t="s">
        <v>35</v>
      </c>
      <c r="I17" s="16">
        <v>10</v>
      </c>
      <c r="J17" s="16" t="s">
        <v>0</v>
      </c>
      <c r="K17" s="22">
        <f>K16+I16</f>
        <v>29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6" t="s">
        <v>0</v>
      </c>
      <c r="D18" s="46"/>
      <c r="E18" s="46" t="s">
        <v>0</v>
      </c>
      <c r="F18" s="17"/>
      <c r="G18" s="21" t="s">
        <v>155</v>
      </c>
      <c r="H18" s="18" t="s">
        <v>35</v>
      </c>
      <c r="I18" s="16">
        <v>128</v>
      </c>
      <c r="J18" s="16" t="s">
        <v>0</v>
      </c>
      <c r="K18" s="22">
        <f>K17+I17</f>
        <v>39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6" t="s">
        <v>0</v>
      </c>
      <c r="D19" s="46"/>
      <c r="E19" s="46" t="s">
        <v>0</v>
      </c>
      <c r="F19" s="17"/>
      <c r="G19" s="21" t="s">
        <v>687</v>
      </c>
      <c r="H19" s="18" t="s">
        <v>35</v>
      </c>
      <c r="I19" s="16">
        <v>32</v>
      </c>
      <c r="J19" s="16" t="s">
        <v>0</v>
      </c>
      <c r="K19" s="22">
        <f t="shared" si="0"/>
        <v>167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6" t="s">
        <v>0</v>
      </c>
      <c r="D20" s="46"/>
      <c r="E20" s="46" t="s">
        <v>0</v>
      </c>
      <c r="F20" s="17"/>
      <c r="G20" s="21" t="s">
        <v>688</v>
      </c>
      <c r="H20" s="18" t="s">
        <v>35</v>
      </c>
      <c r="I20" s="16">
        <v>32</v>
      </c>
      <c r="J20" s="16"/>
      <c r="K20" s="22">
        <f t="shared" si="0"/>
        <v>199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6" t="s">
        <v>0</v>
      </c>
      <c r="D21" s="46"/>
      <c r="E21" s="46" t="s">
        <v>0</v>
      </c>
      <c r="F21" s="17"/>
      <c r="G21" s="21" t="s">
        <v>689</v>
      </c>
      <c r="H21" s="18" t="s">
        <v>35</v>
      </c>
      <c r="I21" s="16">
        <v>128</v>
      </c>
      <c r="J21" s="16" t="s">
        <v>0</v>
      </c>
      <c r="K21" s="22">
        <f t="shared" si="0"/>
        <v>231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6" t="s">
        <v>0</v>
      </c>
      <c r="D22" s="46"/>
      <c r="E22" s="46" t="s">
        <v>0</v>
      </c>
      <c r="F22" s="17"/>
      <c r="G22" s="21" t="s">
        <v>406</v>
      </c>
      <c r="H22" s="18" t="s">
        <v>35</v>
      </c>
      <c r="I22" s="16">
        <v>128</v>
      </c>
      <c r="J22" s="16" t="s">
        <v>0</v>
      </c>
      <c r="K22" s="22">
        <f t="shared" si="0"/>
        <v>359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6" t="s">
        <v>0</v>
      </c>
      <c r="D23" s="46"/>
      <c r="E23" s="46" t="s">
        <v>0</v>
      </c>
      <c r="F23" s="17"/>
      <c r="G23" s="21" t="s">
        <v>737</v>
      </c>
      <c r="H23" s="18" t="s">
        <v>35</v>
      </c>
      <c r="I23" s="16">
        <v>3</v>
      </c>
      <c r="J23" s="16" t="s">
        <v>0</v>
      </c>
      <c r="K23" s="22">
        <f>K22+I22</f>
        <v>487</v>
      </c>
      <c r="L23" s="75"/>
      <c r="M23" s="76"/>
      <c r="N23" s="77"/>
      <c r="O23" s="19"/>
    </row>
    <row r="24" spans="2:15" s="20" customFormat="1" ht="15" customHeight="1" x14ac:dyDescent="0.15">
      <c r="B24" s="15">
        <v>12</v>
      </c>
      <c r="C24" s="46" t="s">
        <v>0</v>
      </c>
      <c r="D24" s="46"/>
      <c r="E24" s="46" t="s">
        <v>0</v>
      </c>
      <c r="F24" s="17"/>
      <c r="G24" s="21" t="s">
        <v>738</v>
      </c>
      <c r="H24" s="18" t="s">
        <v>35</v>
      </c>
      <c r="I24" s="16">
        <v>64</v>
      </c>
      <c r="J24" s="16" t="s">
        <v>0</v>
      </c>
      <c r="K24" s="22">
        <f t="shared" si="0"/>
        <v>490</v>
      </c>
      <c r="L24" s="75"/>
      <c r="M24" s="76"/>
      <c r="N24" s="77"/>
      <c r="O24" s="19"/>
    </row>
    <row r="25" spans="2:15" s="20" customFormat="1" ht="15" customHeight="1" x14ac:dyDescent="0.15">
      <c r="B25" s="15">
        <v>13</v>
      </c>
      <c r="C25" s="46" t="s">
        <v>0</v>
      </c>
      <c r="D25" s="46"/>
      <c r="E25" s="46" t="s">
        <v>0</v>
      </c>
      <c r="F25" s="17"/>
      <c r="G25" s="21" t="s">
        <v>739</v>
      </c>
      <c r="H25" s="18" t="s">
        <v>35</v>
      </c>
      <c r="I25" s="16">
        <v>10</v>
      </c>
      <c r="J25" s="16" t="s">
        <v>0</v>
      </c>
      <c r="K25" s="22">
        <f t="shared" si="0"/>
        <v>554</v>
      </c>
      <c r="L25" s="75"/>
      <c r="M25" s="76"/>
      <c r="N25" s="77"/>
      <c r="O25" s="19"/>
    </row>
    <row r="26" spans="2:15" s="20" customFormat="1" ht="15" customHeight="1" x14ac:dyDescent="0.15">
      <c r="B26" s="15">
        <v>14</v>
      </c>
      <c r="C26" s="46" t="s">
        <v>0</v>
      </c>
      <c r="D26" s="46"/>
      <c r="E26" s="46" t="s">
        <v>0</v>
      </c>
      <c r="F26" s="17"/>
      <c r="G26" s="21" t="s">
        <v>686</v>
      </c>
      <c r="H26" s="18" t="s">
        <v>35</v>
      </c>
      <c r="I26" s="16">
        <v>10</v>
      </c>
      <c r="J26" s="16" t="s">
        <v>0</v>
      </c>
      <c r="K26" s="22">
        <f t="shared" si="0"/>
        <v>564</v>
      </c>
      <c r="L26" s="75"/>
      <c r="M26" s="76"/>
      <c r="N26" s="77"/>
      <c r="O26" s="19"/>
    </row>
    <row r="27" spans="2:15" s="20" customFormat="1" ht="15" customHeight="1" x14ac:dyDescent="0.15">
      <c r="B27" s="15">
        <v>15</v>
      </c>
      <c r="C27" s="46" t="s">
        <v>0</v>
      </c>
      <c r="D27" s="46"/>
      <c r="E27" s="46" t="s">
        <v>0</v>
      </c>
      <c r="F27" s="17"/>
      <c r="G27" s="21" t="s">
        <v>752</v>
      </c>
      <c r="H27" s="18" t="s">
        <v>35</v>
      </c>
      <c r="I27" s="16">
        <v>10</v>
      </c>
      <c r="J27" s="16" t="s">
        <v>0</v>
      </c>
      <c r="K27" s="22">
        <f t="shared" si="0"/>
        <v>574</v>
      </c>
      <c r="L27" s="75"/>
      <c r="M27" s="76"/>
      <c r="N27" s="77"/>
      <c r="O27" s="19"/>
    </row>
    <row r="28" spans="2:15" s="20" customFormat="1" ht="15" customHeight="1" x14ac:dyDescent="0.15">
      <c r="B28" s="15">
        <v>16</v>
      </c>
      <c r="C28" s="46" t="s">
        <v>0</v>
      </c>
      <c r="D28" s="46"/>
      <c r="E28" s="46" t="s">
        <v>0</v>
      </c>
      <c r="F28" s="17"/>
      <c r="G28" s="21" t="s">
        <v>753</v>
      </c>
      <c r="H28" s="18" t="s">
        <v>35</v>
      </c>
      <c r="I28" s="16">
        <v>64</v>
      </c>
      <c r="J28" s="16" t="s">
        <v>0</v>
      </c>
      <c r="K28" s="22">
        <f t="shared" si="0"/>
        <v>584</v>
      </c>
      <c r="L28" s="75"/>
      <c r="M28" s="76"/>
      <c r="N28" s="77"/>
      <c r="O28" s="19"/>
    </row>
    <row r="29" spans="2:15" s="20" customFormat="1" ht="15" customHeight="1" x14ac:dyDescent="0.15">
      <c r="B29" s="15">
        <v>17</v>
      </c>
      <c r="C29" s="46" t="s">
        <v>0</v>
      </c>
      <c r="D29" s="46"/>
      <c r="E29" s="46" t="s">
        <v>0</v>
      </c>
      <c r="F29" s="17"/>
      <c r="G29" s="21" t="s">
        <v>754</v>
      </c>
      <c r="H29" s="18" t="s">
        <v>35</v>
      </c>
      <c r="I29" s="16">
        <v>10</v>
      </c>
      <c r="J29" s="16" t="s">
        <v>0</v>
      </c>
      <c r="K29" s="22">
        <f t="shared" si="0"/>
        <v>648</v>
      </c>
      <c r="L29" s="75"/>
      <c r="M29" s="76"/>
      <c r="N29" s="77"/>
      <c r="O29" s="19"/>
    </row>
    <row r="30" spans="2:15" s="20" customFormat="1" ht="15" customHeight="1" x14ac:dyDescent="0.15">
      <c r="B30" s="15">
        <v>18</v>
      </c>
      <c r="C30" s="46" t="s">
        <v>0</v>
      </c>
      <c r="D30" s="46"/>
      <c r="E30" s="46" t="s">
        <v>0</v>
      </c>
      <c r="F30" s="17"/>
      <c r="G30" s="21" t="s">
        <v>755</v>
      </c>
      <c r="H30" s="18" t="s">
        <v>35</v>
      </c>
      <c r="I30" s="16">
        <v>10</v>
      </c>
      <c r="J30" s="16" t="s">
        <v>0</v>
      </c>
      <c r="K30" s="22">
        <f t="shared" si="0"/>
        <v>658</v>
      </c>
      <c r="L30" s="75"/>
      <c r="M30" s="76"/>
      <c r="N30" s="77"/>
      <c r="O30" s="19"/>
    </row>
    <row r="31" spans="2:15" s="20" customFormat="1" ht="15" customHeight="1" x14ac:dyDescent="0.15">
      <c r="B31" s="15">
        <v>19</v>
      </c>
      <c r="C31" s="46" t="s">
        <v>0</v>
      </c>
      <c r="D31" s="46"/>
      <c r="E31" s="46" t="s">
        <v>0</v>
      </c>
      <c r="F31" s="17"/>
      <c r="G31" s="21" t="s">
        <v>745</v>
      </c>
      <c r="H31" s="18" t="s">
        <v>35</v>
      </c>
      <c r="I31" s="16">
        <v>32</v>
      </c>
      <c r="J31" s="16" t="s">
        <v>0</v>
      </c>
      <c r="K31" s="22">
        <f t="shared" si="0"/>
        <v>668</v>
      </c>
      <c r="L31" s="75"/>
      <c r="M31" s="76"/>
      <c r="N31" s="77"/>
      <c r="O31" s="19"/>
    </row>
    <row r="32" spans="2:15" s="20" customFormat="1" ht="15" customHeight="1" x14ac:dyDescent="0.15">
      <c r="B32" s="15">
        <v>20</v>
      </c>
      <c r="C32" s="46" t="s">
        <v>0</v>
      </c>
      <c r="D32" s="46"/>
      <c r="E32" s="46" t="s">
        <v>0</v>
      </c>
      <c r="F32" s="17"/>
      <c r="G32" s="21" t="s">
        <v>746</v>
      </c>
      <c r="H32" s="18" t="s">
        <v>35</v>
      </c>
      <c r="I32" s="16">
        <v>255</v>
      </c>
      <c r="J32" s="16" t="s">
        <v>0</v>
      </c>
      <c r="K32" s="22">
        <f t="shared" si="0"/>
        <v>700</v>
      </c>
      <c r="L32" s="75"/>
      <c r="M32" s="76"/>
      <c r="N32" s="77"/>
      <c r="O32" s="19"/>
    </row>
    <row r="33" spans="2:15" s="20" customFormat="1" ht="15" customHeight="1" x14ac:dyDescent="0.15">
      <c r="B33" s="15">
        <v>21</v>
      </c>
      <c r="C33" s="46" t="s">
        <v>0</v>
      </c>
      <c r="D33" s="46"/>
      <c r="E33" s="46" t="s">
        <v>0</v>
      </c>
      <c r="F33" s="17"/>
      <c r="G33" s="21" t="s">
        <v>747</v>
      </c>
      <c r="H33" s="18" t="s">
        <v>35</v>
      </c>
      <c r="I33" s="16">
        <v>32</v>
      </c>
      <c r="J33" s="16" t="s">
        <v>0</v>
      </c>
      <c r="K33" s="22">
        <f t="shared" si="0"/>
        <v>955</v>
      </c>
      <c r="L33" s="75"/>
      <c r="M33" s="76"/>
      <c r="N33" s="77"/>
      <c r="O33" s="19"/>
    </row>
    <row r="34" spans="2:15" s="20" customFormat="1" ht="15" customHeight="1" x14ac:dyDescent="0.15">
      <c r="B34" s="15">
        <v>22</v>
      </c>
      <c r="C34" s="46" t="s">
        <v>0</v>
      </c>
      <c r="D34" s="46"/>
      <c r="E34" s="46" t="s">
        <v>0</v>
      </c>
      <c r="F34" s="17"/>
      <c r="G34" s="21" t="s">
        <v>748</v>
      </c>
      <c r="H34" s="18" t="s">
        <v>35</v>
      </c>
      <c r="I34" s="16">
        <v>255</v>
      </c>
      <c r="J34" s="16" t="s">
        <v>0</v>
      </c>
      <c r="K34" s="22">
        <f t="shared" si="0"/>
        <v>987</v>
      </c>
      <c r="L34" s="75"/>
      <c r="M34" s="76"/>
      <c r="N34" s="77"/>
      <c r="O34" s="19"/>
    </row>
    <row r="35" spans="2:15" s="20" customFormat="1" ht="15" customHeight="1" x14ac:dyDescent="0.15">
      <c r="B35" s="15">
        <v>23</v>
      </c>
      <c r="C35" s="46" t="s">
        <v>0</v>
      </c>
      <c r="D35" s="46"/>
      <c r="E35" s="46" t="s">
        <v>0</v>
      </c>
      <c r="F35" s="17"/>
      <c r="G35" s="21" t="s">
        <v>749</v>
      </c>
      <c r="H35" s="18" t="s">
        <v>35</v>
      </c>
      <c r="I35" s="16">
        <v>255</v>
      </c>
      <c r="J35" s="16" t="s">
        <v>0</v>
      </c>
      <c r="K35" s="22">
        <f t="shared" si="0"/>
        <v>1242</v>
      </c>
      <c r="L35" s="75"/>
      <c r="M35" s="76"/>
      <c r="N35" s="77"/>
      <c r="O35" s="19"/>
    </row>
    <row r="36" spans="2:15" s="20" customFormat="1" ht="15" customHeight="1" x14ac:dyDescent="0.15">
      <c r="B36" s="15">
        <v>24</v>
      </c>
      <c r="C36" s="46" t="s">
        <v>0</v>
      </c>
      <c r="D36" s="46"/>
      <c r="E36" s="46" t="s">
        <v>0</v>
      </c>
      <c r="F36" s="17"/>
      <c r="G36" s="21" t="s">
        <v>750</v>
      </c>
      <c r="H36" s="18" t="s">
        <v>35</v>
      </c>
      <c r="I36" s="16">
        <v>255</v>
      </c>
      <c r="J36" s="16" t="s">
        <v>0</v>
      </c>
      <c r="K36" s="22">
        <f t="shared" si="0"/>
        <v>1497</v>
      </c>
      <c r="L36" s="75"/>
      <c r="M36" s="76"/>
      <c r="N36" s="77"/>
      <c r="O36" s="19"/>
    </row>
    <row r="37" spans="2:15" s="20" customFormat="1" ht="15" customHeight="1" x14ac:dyDescent="0.15">
      <c r="B37" s="15"/>
      <c r="C37" s="46"/>
      <c r="D37" s="46"/>
      <c r="E37" s="46" t="s">
        <v>0</v>
      </c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6"/>
      <c r="D38" s="46"/>
      <c r="E38" s="46" t="s">
        <v>0</v>
      </c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6"/>
      <c r="D39" s="46"/>
      <c r="E39" s="46" t="s">
        <v>0</v>
      </c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6"/>
      <c r="D40" s="46"/>
      <c r="E40" s="46" t="s">
        <v>0</v>
      </c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6"/>
      <c r="D41" s="46"/>
      <c r="E41" s="46" t="s">
        <v>0</v>
      </c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6"/>
      <c r="D42" s="46"/>
      <c r="E42" s="46" t="s">
        <v>0</v>
      </c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6"/>
      <c r="D43" s="46"/>
      <c r="E43" s="46" t="s">
        <v>0</v>
      </c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6"/>
      <c r="D44" s="46"/>
      <c r="E44" s="46" t="s">
        <v>0</v>
      </c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6"/>
      <c r="D45" s="46"/>
      <c r="E45" s="46" t="s">
        <v>0</v>
      </c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6"/>
      <c r="D46" s="46"/>
      <c r="E46" s="46" t="s">
        <v>0</v>
      </c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6"/>
      <c r="D47" s="46"/>
      <c r="E47" s="46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6"/>
      <c r="D48" s="46"/>
      <c r="E48" s="46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6"/>
      <c r="D49" s="46"/>
      <c r="E49" s="46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6"/>
      <c r="D50" s="46"/>
      <c r="E50" s="46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6"/>
      <c r="D51" s="46"/>
      <c r="E51" s="46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6"/>
      <c r="D52" s="46"/>
      <c r="E52" s="46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6"/>
      <c r="D53" s="46"/>
      <c r="E53" s="46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6"/>
      <c r="D54" s="46"/>
      <c r="E54" s="46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6"/>
      <c r="D55" s="46"/>
      <c r="E55" s="46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6"/>
      <c r="D56" s="46"/>
      <c r="E56" s="46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6"/>
      <c r="D57" s="46"/>
      <c r="E57" s="46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6"/>
      <c r="D58" s="46"/>
      <c r="E58" s="46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6"/>
      <c r="D59" s="46"/>
      <c r="E59" s="46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6"/>
      <c r="D60" s="46"/>
      <c r="E60" s="46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6"/>
      <c r="D61" s="46"/>
      <c r="E61" s="46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6"/>
      <c r="D62" s="46"/>
      <c r="E62" s="46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B11:F11"/>
    <mergeCell ref="G11:N11"/>
    <mergeCell ref="L12:N12"/>
    <mergeCell ref="L13:N13"/>
    <mergeCell ref="L14:N14"/>
    <mergeCell ref="L15:N15"/>
    <mergeCell ref="G9:H9"/>
    <mergeCell ref="I9:J9"/>
    <mergeCell ref="M9:N9"/>
    <mergeCell ref="G10:H10"/>
    <mergeCell ref="I10:J10"/>
    <mergeCell ref="M10:N10"/>
    <mergeCell ref="G7:H7"/>
    <mergeCell ref="I7:J7"/>
    <mergeCell ref="M7:N7"/>
    <mergeCell ref="G8:H8"/>
    <mergeCell ref="I8:J8"/>
    <mergeCell ref="M8:N8"/>
    <mergeCell ref="B2:H2"/>
    <mergeCell ref="I2:I6"/>
    <mergeCell ref="J2:N6"/>
    <mergeCell ref="G3:H3"/>
    <mergeCell ref="G4:H4"/>
    <mergeCell ref="G5:H5"/>
    <mergeCell ref="G6:H6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415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89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41340.401863425926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28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159</v>
      </c>
      <c r="H14" s="18" t="s">
        <v>29</v>
      </c>
      <c r="I14" s="16">
        <v>7</v>
      </c>
      <c r="J14" s="16" t="s">
        <v>0</v>
      </c>
      <c r="K14" s="22">
        <f t="shared" ref="K14:K22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209</v>
      </c>
      <c r="H15" s="18" t="s">
        <v>31</v>
      </c>
      <c r="I15" s="16">
        <v>4</v>
      </c>
      <c r="J15" s="16" t="s">
        <v>0</v>
      </c>
      <c r="K15" s="22">
        <f>K14+I14</f>
        <v>12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210</v>
      </c>
      <c r="H16" s="18" t="s">
        <v>31</v>
      </c>
      <c r="I16" s="16">
        <v>4</v>
      </c>
      <c r="J16" s="16" t="s">
        <v>0</v>
      </c>
      <c r="K16" s="22">
        <f>K15+I15</f>
        <v>16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211</v>
      </c>
      <c r="H17" s="18" t="s">
        <v>29</v>
      </c>
      <c r="I17" s="16">
        <v>12</v>
      </c>
      <c r="J17" s="16" t="s">
        <v>0</v>
      </c>
      <c r="K17" s="22">
        <f>K16+I16</f>
        <v>20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217</v>
      </c>
      <c r="H18" s="18" t="s">
        <v>31</v>
      </c>
      <c r="I18" s="16">
        <v>4</v>
      </c>
      <c r="J18" s="16" t="s">
        <v>0</v>
      </c>
      <c r="K18" s="22">
        <f>K17+I17</f>
        <v>32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416</v>
      </c>
      <c r="H19" s="18" t="s">
        <v>29</v>
      </c>
      <c r="I19" s="16">
        <v>10</v>
      </c>
      <c r="J19" s="16" t="s">
        <v>0</v>
      </c>
      <c r="K19" s="22">
        <f t="shared" si="0"/>
        <v>36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417</v>
      </c>
      <c r="H20" s="18" t="s">
        <v>29</v>
      </c>
      <c r="I20" s="16">
        <v>10</v>
      </c>
      <c r="J20" s="16" t="s">
        <v>0</v>
      </c>
      <c r="K20" s="22">
        <f t="shared" si="0"/>
        <v>46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418</v>
      </c>
      <c r="H21" s="18" t="s">
        <v>31</v>
      </c>
      <c r="I21" s="16">
        <v>4</v>
      </c>
      <c r="J21" s="16" t="s">
        <v>0</v>
      </c>
      <c r="K21" s="22">
        <f t="shared" si="0"/>
        <v>56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419</v>
      </c>
      <c r="H22" s="18" t="s">
        <v>29</v>
      </c>
      <c r="I22" s="16">
        <v>12</v>
      </c>
      <c r="J22" s="16" t="s">
        <v>0</v>
      </c>
      <c r="K22" s="22">
        <f t="shared" si="0"/>
        <v>60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2" t="s">
        <v>0</v>
      </c>
      <c r="D23" s="42"/>
      <c r="E23" s="42" t="s">
        <v>0</v>
      </c>
      <c r="F23" s="17"/>
      <c r="G23" s="21" t="s">
        <v>420</v>
      </c>
      <c r="H23" s="18" t="s">
        <v>29</v>
      </c>
      <c r="I23" s="16">
        <v>10</v>
      </c>
      <c r="J23" s="16" t="s">
        <v>0</v>
      </c>
      <c r="K23" s="22">
        <f>K22+I22</f>
        <v>72</v>
      </c>
      <c r="L23" s="75"/>
      <c r="M23" s="76"/>
      <c r="N23" s="77"/>
      <c r="O23" s="19"/>
    </row>
    <row r="24" spans="2:15" s="20" customFormat="1" ht="15" customHeight="1" x14ac:dyDescent="0.15">
      <c r="B24" s="15">
        <v>12</v>
      </c>
      <c r="C24" s="42"/>
      <c r="D24" s="42"/>
      <c r="E24" s="42"/>
      <c r="F24" s="17"/>
      <c r="G24" s="21" t="s">
        <v>695</v>
      </c>
      <c r="H24" s="18" t="s">
        <v>31</v>
      </c>
      <c r="I24" s="16">
        <v>4</v>
      </c>
      <c r="J24" s="16" t="s">
        <v>0</v>
      </c>
      <c r="K24" s="22">
        <f t="shared" ref="K24:K25" si="1">K23+I23</f>
        <v>82</v>
      </c>
      <c r="L24" s="75"/>
      <c r="M24" s="76"/>
      <c r="N24" s="77"/>
      <c r="O24" s="19"/>
    </row>
    <row r="25" spans="2:15" s="20" customFormat="1" ht="15" customHeight="1" x14ac:dyDescent="0.15">
      <c r="B25" s="15">
        <v>13</v>
      </c>
      <c r="C25" s="42"/>
      <c r="D25" s="42"/>
      <c r="E25" s="42"/>
      <c r="F25" s="17"/>
      <c r="G25" s="21" t="s">
        <v>696</v>
      </c>
      <c r="H25" s="18" t="s">
        <v>31</v>
      </c>
      <c r="I25" s="16">
        <v>4</v>
      </c>
      <c r="J25" s="16" t="s">
        <v>0</v>
      </c>
      <c r="K25" s="22">
        <f t="shared" si="1"/>
        <v>86</v>
      </c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>
    <pageSetUpPr fitToPage="1"/>
  </sheetPr>
  <dimension ref="B1:O13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421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SUM(I13:I112)</f>
        <v>2108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41340.401898148149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28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159</v>
      </c>
      <c r="H14" s="18" t="s">
        <v>29</v>
      </c>
      <c r="I14" s="16">
        <v>7</v>
      </c>
      <c r="J14" s="16" t="s">
        <v>0</v>
      </c>
      <c r="K14" s="22">
        <f t="shared" ref="K14:K112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219</v>
      </c>
      <c r="H15" s="18" t="s">
        <v>29</v>
      </c>
      <c r="I15" s="16">
        <v>7</v>
      </c>
      <c r="J15" s="16" t="s">
        <v>0</v>
      </c>
      <c r="K15" s="22">
        <f t="shared" ref="K15:K64" si="1">K14+I14</f>
        <v>12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220</v>
      </c>
      <c r="H16" s="18" t="s">
        <v>29</v>
      </c>
      <c r="I16" s="16">
        <v>40</v>
      </c>
      <c r="J16" s="16" t="s">
        <v>0</v>
      </c>
      <c r="K16" s="22">
        <f t="shared" si="1"/>
        <v>19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221</v>
      </c>
      <c r="H17" s="18" t="s">
        <v>29</v>
      </c>
      <c r="I17" s="16">
        <v>40</v>
      </c>
      <c r="J17" s="16" t="s">
        <v>0</v>
      </c>
      <c r="K17" s="22">
        <f t="shared" si="1"/>
        <v>59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422</v>
      </c>
      <c r="H18" s="18" t="s">
        <v>29</v>
      </c>
      <c r="I18" s="16">
        <v>10</v>
      </c>
      <c r="J18" s="16" t="s">
        <v>0</v>
      </c>
      <c r="K18" s="22">
        <f t="shared" si="1"/>
        <v>99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223</v>
      </c>
      <c r="H19" s="18" t="s">
        <v>29</v>
      </c>
      <c r="I19" s="16">
        <v>60</v>
      </c>
      <c r="J19" s="16" t="s">
        <v>0</v>
      </c>
      <c r="K19" s="22">
        <f t="shared" si="1"/>
        <v>109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224</v>
      </c>
      <c r="H20" s="18" t="s">
        <v>29</v>
      </c>
      <c r="I20" s="16">
        <v>40</v>
      </c>
      <c r="J20" s="16" t="s">
        <v>0</v>
      </c>
      <c r="K20" s="22">
        <f t="shared" si="1"/>
        <v>169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225</v>
      </c>
      <c r="H21" s="18" t="s">
        <v>29</v>
      </c>
      <c r="I21" s="16">
        <v>60</v>
      </c>
      <c r="J21" s="16" t="s">
        <v>0</v>
      </c>
      <c r="K21" s="22">
        <f t="shared" si="1"/>
        <v>209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226</v>
      </c>
      <c r="H22" s="18" t="s">
        <v>29</v>
      </c>
      <c r="I22" s="16">
        <v>7</v>
      </c>
      <c r="J22" s="16" t="s">
        <v>0</v>
      </c>
      <c r="K22" s="22">
        <f t="shared" si="1"/>
        <v>269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2" t="s">
        <v>0</v>
      </c>
      <c r="D23" s="42"/>
      <c r="E23" s="42" t="s">
        <v>0</v>
      </c>
      <c r="F23" s="17"/>
      <c r="G23" s="21" t="s">
        <v>423</v>
      </c>
      <c r="H23" s="18" t="s">
        <v>29</v>
      </c>
      <c r="I23" s="16">
        <v>40</v>
      </c>
      <c r="J23" s="16" t="s">
        <v>0</v>
      </c>
      <c r="K23" s="22">
        <f t="shared" si="1"/>
        <v>276</v>
      </c>
      <c r="L23" s="75"/>
      <c r="M23" s="76"/>
      <c r="N23" s="77"/>
      <c r="O23" s="19"/>
    </row>
    <row r="24" spans="2:15" s="20" customFormat="1" ht="15" customHeight="1" x14ac:dyDescent="0.15">
      <c r="B24" s="15">
        <v>12</v>
      </c>
      <c r="C24" s="42" t="s">
        <v>0</v>
      </c>
      <c r="D24" s="42"/>
      <c r="E24" s="42" t="s">
        <v>0</v>
      </c>
      <c r="F24" s="17"/>
      <c r="G24" s="21" t="s">
        <v>424</v>
      </c>
      <c r="H24" s="18" t="s">
        <v>29</v>
      </c>
      <c r="I24" s="16">
        <v>40</v>
      </c>
      <c r="J24" s="16" t="s">
        <v>0</v>
      </c>
      <c r="K24" s="22">
        <f t="shared" si="1"/>
        <v>316</v>
      </c>
      <c r="L24" s="75"/>
      <c r="M24" s="76"/>
      <c r="N24" s="77"/>
      <c r="O24" s="19"/>
    </row>
    <row r="25" spans="2:15" s="20" customFormat="1" ht="15" customHeight="1" x14ac:dyDescent="0.15">
      <c r="B25" s="15">
        <v>13</v>
      </c>
      <c r="C25" s="42" t="s">
        <v>0</v>
      </c>
      <c r="D25" s="42"/>
      <c r="E25" s="42" t="s">
        <v>0</v>
      </c>
      <c r="F25" s="17"/>
      <c r="G25" s="21" t="s">
        <v>425</v>
      </c>
      <c r="H25" s="18" t="s">
        <v>29</v>
      </c>
      <c r="I25" s="16">
        <v>10</v>
      </c>
      <c r="J25" s="16" t="s">
        <v>0</v>
      </c>
      <c r="K25" s="22">
        <f t="shared" si="1"/>
        <v>356</v>
      </c>
      <c r="L25" s="75"/>
      <c r="M25" s="76"/>
      <c r="N25" s="77"/>
      <c r="O25" s="19"/>
    </row>
    <row r="26" spans="2:15" s="20" customFormat="1" ht="15" customHeight="1" x14ac:dyDescent="0.15">
      <c r="B26" s="15">
        <v>14</v>
      </c>
      <c r="C26" s="42" t="s">
        <v>0</v>
      </c>
      <c r="D26" s="42"/>
      <c r="E26" s="42" t="s">
        <v>0</v>
      </c>
      <c r="F26" s="17"/>
      <c r="G26" s="21" t="s">
        <v>426</v>
      </c>
      <c r="H26" s="18" t="s">
        <v>29</v>
      </c>
      <c r="I26" s="16">
        <v>60</v>
      </c>
      <c r="J26" s="16" t="s">
        <v>0</v>
      </c>
      <c r="K26" s="22">
        <f t="shared" si="1"/>
        <v>366</v>
      </c>
      <c r="L26" s="75"/>
      <c r="M26" s="76"/>
      <c r="N26" s="77"/>
      <c r="O26" s="19"/>
    </row>
    <row r="27" spans="2:15" s="20" customFormat="1" ht="15" customHeight="1" x14ac:dyDescent="0.15">
      <c r="B27" s="15">
        <v>15</v>
      </c>
      <c r="C27" s="42" t="s">
        <v>0</v>
      </c>
      <c r="D27" s="42"/>
      <c r="E27" s="42" t="s">
        <v>0</v>
      </c>
      <c r="F27" s="17"/>
      <c r="G27" s="21" t="s">
        <v>427</v>
      </c>
      <c r="H27" s="18" t="s">
        <v>29</v>
      </c>
      <c r="I27" s="16">
        <v>40</v>
      </c>
      <c r="J27" s="16" t="s">
        <v>0</v>
      </c>
      <c r="K27" s="22">
        <f t="shared" si="1"/>
        <v>426</v>
      </c>
      <c r="L27" s="75"/>
      <c r="M27" s="76"/>
      <c r="N27" s="77"/>
      <c r="O27" s="19"/>
    </row>
    <row r="28" spans="2:15" s="20" customFormat="1" ht="15" customHeight="1" x14ac:dyDescent="0.15">
      <c r="B28" s="15">
        <v>16</v>
      </c>
      <c r="C28" s="42" t="s">
        <v>0</v>
      </c>
      <c r="D28" s="42"/>
      <c r="E28" s="42" t="s">
        <v>0</v>
      </c>
      <c r="F28" s="17"/>
      <c r="G28" s="21" t="s">
        <v>428</v>
      </c>
      <c r="H28" s="18" t="s">
        <v>29</v>
      </c>
      <c r="I28" s="16">
        <v>60</v>
      </c>
      <c r="J28" s="16" t="s">
        <v>0</v>
      </c>
      <c r="K28" s="22">
        <f t="shared" si="1"/>
        <v>466</v>
      </c>
      <c r="L28" s="75"/>
      <c r="M28" s="76"/>
      <c r="N28" s="77"/>
      <c r="O28" s="19"/>
    </row>
    <row r="29" spans="2:15" s="20" customFormat="1" ht="15" customHeight="1" x14ac:dyDescent="0.15">
      <c r="B29" s="15">
        <v>17</v>
      </c>
      <c r="C29" s="42" t="s">
        <v>0</v>
      </c>
      <c r="D29" s="42"/>
      <c r="E29" s="42" t="s">
        <v>0</v>
      </c>
      <c r="F29" s="17"/>
      <c r="G29" s="21" t="s">
        <v>429</v>
      </c>
      <c r="H29" s="18" t="s">
        <v>29</v>
      </c>
      <c r="I29" s="16">
        <v>7</v>
      </c>
      <c r="J29" s="16" t="s">
        <v>0</v>
      </c>
      <c r="K29" s="22">
        <f t="shared" si="1"/>
        <v>526</v>
      </c>
      <c r="L29" s="75"/>
      <c r="M29" s="76"/>
      <c r="N29" s="77"/>
      <c r="O29" s="19"/>
    </row>
    <row r="30" spans="2:15" s="20" customFormat="1" ht="15" customHeight="1" x14ac:dyDescent="0.15">
      <c r="B30" s="15">
        <v>18</v>
      </c>
      <c r="C30" s="42" t="s">
        <v>0</v>
      </c>
      <c r="D30" s="42"/>
      <c r="E30" s="42" t="s">
        <v>0</v>
      </c>
      <c r="F30" s="17"/>
      <c r="G30" s="21" t="s">
        <v>227</v>
      </c>
      <c r="H30" s="18" t="s">
        <v>31</v>
      </c>
      <c r="I30" s="16">
        <v>4</v>
      </c>
      <c r="J30" s="16" t="s">
        <v>0</v>
      </c>
      <c r="K30" s="22">
        <f t="shared" si="1"/>
        <v>533</v>
      </c>
      <c r="L30" s="75"/>
      <c r="M30" s="76"/>
      <c r="N30" s="77"/>
      <c r="O30" s="19"/>
    </row>
    <row r="31" spans="2:15" s="20" customFormat="1" ht="15" customHeight="1" x14ac:dyDescent="0.15">
      <c r="B31" s="15">
        <v>19</v>
      </c>
      <c r="C31" s="42" t="s">
        <v>0</v>
      </c>
      <c r="D31" s="42"/>
      <c r="E31" s="42" t="s">
        <v>0</v>
      </c>
      <c r="F31" s="17"/>
      <c r="G31" s="21" t="s">
        <v>228</v>
      </c>
      <c r="H31" s="18" t="s">
        <v>29</v>
      </c>
      <c r="I31" s="16">
        <v>60</v>
      </c>
      <c r="J31" s="16" t="s">
        <v>0</v>
      </c>
      <c r="K31" s="22">
        <f t="shared" si="1"/>
        <v>537</v>
      </c>
      <c r="L31" s="75"/>
      <c r="M31" s="76"/>
      <c r="N31" s="77"/>
      <c r="O31" s="19"/>
    </row>
    <row r="32" spans="2:15" s="20" customFormat="1" ht="15" customHeight="1" x14ac:dyDescent="0.15">
      <c r="B32" s="15">
        <v>20</v>
      </c>
      <c r="C32" s="42" t="s">
        <v>0</v>
      </c>
      <c r="D32" s="42"/>
      <c r="E32" s="42" t="s">
        <v>0</v>
      </c>
      <c r="F32" s="17"/>
      <c r="G32" s="21" t="s">
        <v>229</v>
      </c>
      <c r="H32" s="18" t="s">
        <v>29</v>
      </c>
      <c r="I32" s="16">
        <v>40</v>
      </c>
      <c r="J32" s="16" t="s">
        <v>0</v>
      </c>
      <c r="K32" s="22">
        <f t="shared" si="1"/>
        <v>597</v>
      </c>
      <c r="L32" s="75"/>
      <c r="M32" s="76"/>
      <c r="N32" s="77"/>
      <c r="O32" s="19"/>
    </row>
    <row r="33" spans="2:15" s="20" customFormat="1" ht="15" customHeight="1" x14ac:dyDescent="0.15">
      <c r="B33" s="15">
        <v>21</v>
      </c>
      <c r="C33" s="42" t="s">
        <v>0</v>
      </c>
      <c r="D33" s="42"/>
      <c r="E33" s="42" t="s">
        <v>0</v>
      </c>
      <c r="F33" s="17"/>
      <c r="G33" s="21" t="s">
        <v>230</v>
      </c>
      <c r="H33" s="18" t="s">
        <v>29</v>
      </c>
      <c r="I33" s="16">
        <v>60</v>
      </c>
      <c r="J33" s="16" t="s">
        <v>0</v>
      </c>
      <c r="K33" s="22">
        <f t="shared" si="1"/>
        <v>637</v>
      </c>
      <c r="L33" s="75"/>
      <c r="M33" s="76"/>
      <c r="N33" s="77"/>
      <c r="O33" s="19"/>
    </row>
    <row r="34" spans="2:15" s="20" customFormat="1" ht="15" customHeight="1" x14ac:dyDescent="0.15">
      <c r="B34" s="15">
        <v>22</v>
      </c>
      <c r="C34" s="42" t="s">
        <v>0</v>
      </c>
      <c r="D34" s="42"/>
      <c r="E34" s="42" t="s">
        <v>0</v>
      </c>
      <c r="F34" s="17"/>
      <c r="G34" s="21" t="s">
        <v>231</v>
      </c>
      <c r="H34" s="18" t="s">
        <v>29</v>
      </c>
      <c r="I34" s="16">
        <v>40</v>
      </c>
      <c r="J34" s="16" t="s">
        <v>0</v>
      </c>
      <c r="K34" s="22">
        <f t="shared" si="1"/>
        <v>697</v>
      </c>
      <c r="L34" s="75"/>
      <c r="M34" s="76"/>
      <c r="N34" s="77"/>
      <c r="O34" s="19"/>
    </row>
    <row r="35" spans="2:15" s="20" customFormat="1" ht="15" customHeight="1" x14ac:dyDescent="0.15">
      <c r="B35" s="15">
        <v>23</v>
      </c>
      <c r="C35" s="42" t="s">
        <v>0</v>
      </c>
      <c r="D35" s="42"/>
      <c r="E35" s="42" t="s">
        <v>0</v>
      </c>
      <c r="F35" s="17"/>
      <c r="G35" s="21" t="s">
        <v>232</v>
      </c>
      <c r="H35" s="18" t="s">
        <v>29</v>
      </c>
      <c r="I35" s="16">
        <v>7</v>
      </c>
      <c r="J35" s="16" t="s">
        <v>0</v>
      </c>
      <c r="K35" s="22">
        <f t="shared" si="1"/>
        <v>737</v>
      </c>
      <c r="L35" s="75"/>
      <c r="M35" s="76"/>
      <c r="N35" s="77"/>
      <c r="O35" s="19"/>
    </row>
    <row r="36" spans="2:15" s="20" customFormat="1" ht="15" customHeight="1" x14ac:dyDescent="0.15">
      <c r="B36" s="15">
        <v>24</v>
      </c>
      <c r="C36" s="42" t="s">
        <v>0</v>
      </c>
      <c r="D36" s="42"/>
      <c r="E36" s="42" t="s">
        <v>0</v>
      </c>
      <c r="F36" s="17"/>
      <c r="G36" s="21" t="s">
        <v>430</v>
      </c>
      <c r="H36" s="18" t="s">
        <v>29</v>
      </c>
      <c r="I36" s="16">
        <v>2</v>
      </c>
      <c r="J36" s="16" t="s">
        <v>0</v>
      </c>
      <c r="K36" s="22">
        <f t="shared" si="1"/>
        <v>744</v>
      </c>
      <c r="L36" s="75"/>
      <c r="M36" s="76"/>
      <c r="N36" s="77"/>
      <c r="O36" s="19"/>
    </row>
    <row r="37" spans="2:15" s="20" customFormat="1" ht="15" customHeight="1" x14ac:dyDescent="0.15">
      <c r="B37" s="15">
        <v>25</v>
      </c>
      <c r="C37" s="42" t="s">
        <v>0</v>
      </c>
      <c r="D37" s="42"/>
      <c r="E37" s="42" t="s">
        <v>0</v>
      </c>
      <c r="F37" s="17"/>
      <c r="G37" s="21" t="s">
        <v>431</v>
      </c>
      <c r="H37" s="18" t="s">
        <v>31</v>
      </c>
      <c r="I37" s="16">
        <v>4</v>
      </c>
      <c r="J37" s="16" t="s">
        <v>0</v>
      </c>
      <c r="K37" s="22">
        <f t="shared" si="1"/>
        <v>746</v>
      </c>
      <c r="L37" s="75"/>
      <c r="M37" s="76"/>
      <c r="N37" s="77"/>
      <c r="O37" s="19"/>
    </row>
    <row r="38" spans="2:15" s="20" customFormat="1" ht="15" customHeight="1" x14ac:dyDescent="0.15">
      <c r="B38" s="15">
        <v>26</v>
      </c>
      <c r="C38" s="42" t="s">
        <v>0</v>
      </c>
      <c r="D38" s="42"/>
      <c r="E38" s="42" t="s">
        <v>0</v>
      </c>
      <c r="F38" s="17"/>
      <c r="G38" s="21" t="s">
        <v>235</v>
      </c>
      <c r="H38" s="18" t="s">
        <v>31</v>
      </c>
      <c r="I38" s="16">
        <v>4</v>
      </c>
      <c r="J38" s="16" t="s">
        <v>0</v>
      </c>
      <c r="K38" s="22">
        <f t="shared" si="1"/>
        <v>750</v>
      </c>
      <c r="L38" s="75"/>
      <c r="M38" s="76"/>
      <c r="N38" s="77"/>
      <c r="O38" s="19"/>
    </row>
    <row r="39" spans="2:15" s="20" customFormat="1" ht="15" customHeight="1" x14ac:dyDescent="0.15">
      <c r="B39" s="15">
        <v>27</v>
      </c>
      <c r="C39" s="42" t="s">
        <v>0</v>
      </c>
      <c r="D39" s="42"/>
      <c r="E39" s="42" t="s">
        <v>0</v>
      </c>
      <c r="F39" s="17"/>
      <c r="G39" s="21" t="s">
        <v>236</v>
      </c>
      <c r="H39" s="18" t="s">
        <v>29</v>
      </c>
      <c r="I39" s="16">
        <v>50</v>
      </c>
      <c r="J39" s="16" t="s">
        <v>0</v>
      </c>
      <c r="K39" s="22">
        <f t="shared" si="1"/>
        <v>754</v>
      </c>
      <c r="L39" s="75"/>
      <c r="M39" s="76"/>
      <c r="N39" s="77"/>
      <c r="O39" s="19"/>
    </row>
    <row r="40" spans="2:15" s="20" customFormat="1" ht="15" customHeight="1" x14ac:dyDescent="0.15">
      <c r="B40" s="15">
        <v>28</v>
      </c>
      <c r="C40" s="42" t="s">
        <v>0</v>
      </c>
      <c r="D40" s="42"/>
      <c r="E40" s="42" t="s">
        <v>0</v>
      </c>
      <c r="F40" s="17"/>
      <c r="G40" s="21" t="s">
        <v>238</v>
      </c>
      <c r="H40" s="18" t="s">
        <v>31</v>
      </c>
      <c r="I40" s="16">
        <v>4</v>
      </c>
      <c r="J40" s="16" t="s">
        <v>0</v>
      </c>
      <c r="K40" s="22">
        <f t="shared" si="1"/>
        <v>804</v>
      </c>
      <c r="L40" s="75"/>
      <c r="M40" s="76"/>
      <c r="N40" s="77"/>
      <c r="O40" s="19"/>
    </row>
    <row r="41" spans="2:15" s="20" customFormat="1" ht="15" customHeight="1" x14ac:dyDescent="0.15">
      <c r="B41" s="15">
        <v>29</v>
      </c>
      <c r="C41" s="42" t="s">
        <v>0</v>
      </c>
      <c r="D41" s="42"/>
      <c r="E41" s="42" t="s">
        <v>0</v>
      </c>
      <c r="F41" s="17"/>
      <c r="G41" s="21" t="s">
        <v>432</v>
      </c>
      <c r="H41" s="18" t="s">
        <v>31</v>
      </c>
      <c r="I41" s="16">
        <v>4</v>
      </c>
      <c r="J41" s="16" t="s">
        <v>0</v>
      </c>
      <c r="K41" s="22">
        <f t="shared" si="1"/>
        <v>808</v>
      </c>
      <c r="L41" s="75"/>
      <c r="M41" s="76"/>
      <c r="N41" s="77"/>
      <c r="O41" s="19"/>
    </row>
    <row r="42" spans="2:15" s="20" customFormat="1" ht="15" customHeight="1" x14ac:dyDescent="0.15">
      <c r="B42" s="15">
        <v>30</v>
      </c>
      <c r="C42" s="42" t="s">
        <v>0</v>
      </c>
      <c r="D42" s="42"/>
      <c r="E42" s="42" t="s">
        <v>0</v>
      </c>
      <c r="F42" s="17"/>
      <c r="G42" s="21" t="s">
        <v>433</v>
      </c>
      <c r="H42" s="18" t="s">
        <v>34</v>
      </c>
      <c r="I42" s="16">
        <v>4</v>
      </c>
      <c r="J42" s="16" t="s">
        <v>0</v>
      </c>
      <c r="K42" s="22">
        <f t="shared" si="1"/>
        <v>812</v>
      </c>
      <c r="L42" s="75"/>
      <c r="M42" s="76"/>
      <c r="N42" s="77"/>
      <c r="O42" s="19"/>
    </row>
    <row r="43" spans="2:15" s="20" customFormat="1" ht="15" customHeight="1" x14ac:dyDescent="0.15">
      <c r="B43" s="15">
        <v>31</v>
      </c>
      <c r="C43" s="42" t="s">
        <v>0</v>
      </c>
      <c r="D43" s="42"/>
      <c r="E43" s="42" t="s">
        <v>0</v>
      </c>
      <c r="F43" s="17"/>
      <c r="G43" s="21" t="s">
        <v>434</v>
      </c>
      <c r="H43" s="18" t="s">
        <v>31</v>
      </c>
      <c r="I43" s="16">
        <v>4</v>
      </c>
      <c r="J43" s="16" t="s">
        <v>0</v>
      </c>
      <c r="K43" s="22">
        <f t="shared" si="1"/>
        <v>816</v>
      </c>
      <c r="L43" s="75"/>
      <c r="M43" s="76"/>
      <c r="N43" s="77"/>
      <c r="O43" s="19"/>
    </row>
    <row r="44" spans="2:15" s="20" customFormat="1" ht="15" customHeight="1" x14ac:dyDescent="0.15">
      <c r="B44" s="15">
        <v>32</v>
      </c>
      <c r="C44" s="42" t="s">
        <v>0</v>
      </c>
      <c r="D44" s="42"/>
      <c r="E44" s="42" t="s">
        <v>0</v>
      </c>
      <c r="F44" s="17"/>
      <c r="G44" s="21" t="s">
        <v>237</v>
      </c>
      <c r="H44" s="18" t="s">
        <v>31</v>
      </c>
      <c r="I44" s="16">
        <v>4</v>
      </c>
      <c r="J44" s="16" t="s">
        <v>0</v>
      </c>
      <c r="K44" s="22">
        <f t="shared" si="1"/>
        <v>820</v>
      </c>
      <c r="L44" s="75"/>
      <c r="M44" s="76"/>
      <c r="N44" s="77"/>
      <c r="O44" s="19"/>
    </row>
    <row r="45" spans="2:15" s="20" customFormat="1" ht="15" customHeight="1" x14ac:dyDescent="0.15">
      <c r="B45" s="15">
        <v>33</v>
      </c>
      <c r="C45" s="42" t="s">
        <v>0</v>
      </c>
      <c r="D45" s="42"/>
      <c r="E45" s="42" t="s">
        <v>0</v>
      </c>
      <c r="F45" s="17"/>
      <c r="G45" s="21" t="s">
        <v>435</v>
      </c>
      <c r="H45" s="18" t="s">
        <v>29</v>
      </c>
      <c r="I45" s="16">
        <v>2</v>
      </c>
      <c r="J45" s="16" t="s">
        <v>0</v>
      </c>
      <c r="K45" s="22">
        <f t="shared" si="1"/>
        <v>824</v>
      </c>
      <c r="L45" s="75"/>
      <c r="M45" s="76"/>
      <c r="N45" s="77"/>
      <c r="O45" s="19"/>
    </row>
    <row r="46" spans="2:15" s="20" customFormat="1" ht="15" customHeight="1" x14ac:dyDescent="0.15">
      <c r="B46" s="15">
        <v>34</v>
      </c>
      <c r="C46" s="42" t="s">
        <v>0</v>
      </c>
      <c r="D46" s="42"/>
      <c r="E46" s="42" t="s">
        <v>0</v>
      </c>
      <c r="F46" s="17"/>
      <c r="G46" s="21" t="s">
        <v>436</v>
      </c>
      <c r="H46" s="18" t="s">
        <v>29</v>
      </c>
      <c r="I46" s="16">
        <v>10</v>
      </c>
      <c r="J46" s="16" t="s">
        <v>0</v>
      </c>
      <c r="K46" s="22">
        <f t="shared" si="1"/>
        <v>826</v>
      </c>
      <c r="L46" s="75"/>
      <c r="M46" s="76"/>
      <c r="N46" s="77"/>
      <c r="O46" s="19"/>
    </row>
    <row r="47" spans="2:15" s="20" customFormat="1" ht="15" customHeight="1" x14ac:dyDescent="0.15">
      <c r="B47" s="15">
        <v>35</v>
      </c>
      <c r="C47" s="42" t="s">
        <v>0</v>
      </c>
      <c r="D47" s="42"/>
      <c r="E47" s="42" t="s">
        <v>0</v>
      </c>
      <c r="F47" s="17"/>
      <c r="G47" s="21" t="s">
        <v>243</v>
      </c>
      <c r="H47" s="18" t="s">
        <v>29</v>
      </c>
      <c r="I47" s="16">
        <v>10</v>
      </c>
      <c r="J47" s="16" t="s">
        <v>0</v>
      </c>
      <c r="K47" s="22">
        <f t="shared" si="1"/>
        <v>836</v>
      </c>
      <c r="L47" s="75"/>
      <c r="M47" s="76"/>
      <c r="N47" s="77"/>
      <c r="O47" s="19"/>
    </row>
    <row r="48" spans="2:15" s="20" customFormat="1" ht="15" customHeight="1" x14ac:dyDescent="0.15">
      <c r="B48" s="15">
        <v>36</v>
      </c>
      <c r="C48" s="42" t="s">
        <v>0</v>
      </c>
      <c r="D48" s="42"/>
      <c r="E48" s="42" t="s">
        <v>0</v>
      </c>
      <c r="F48" s="17"/>
      <c r="G48" s="21" t="s">
        <v>437</v>
      </c>
      <c r="H48" s="18" t="s">
        <v>29</v>
      </c>
      <c r="I48" s="16">
        <v>10</v>
      </c>
      <c r="J48" s="16" t="s">
        <v>0</v>
      </c>
      <c r="K48" s="22">
        <f t="shared" si="1"/>
        <v>846</v>
      </c>
      <c r="L48" s="75"/>
      <c r="M48" s="76"/>
      <c r="N48" s="77"/>
      <c r="O48" s="19"/>
    </row>
    <row r="49" spans="2:15" s="20" customFormat="1" ht="15" customHeight="1" x14ac:dyDescent="0.15">
      <c r="B49" s="15">
        <v>37</v>
      </c>
      <c r="C49" s="42" t="s">
        <v>0</v>
      </c>
      <c r="D49" s="42"/>
      <c r="E49" s="42" t="s">
        <v>0</v>
      </c>
      <c r="F49" s="17"/>
      <c r="G49" s="21" t="s">
        <v>438</v>
      </c>
      <c r="H49" s="18" t="s">
        <v>29</v>
      </c>
      <c r="I49" s="16">
        <v>10</v>
      </c>
      <c r="J49" s="16" t="s">
        <v>0</v>
      </c>
      <c r="K49" s="22">
        <f t="shared" si="1"/>
        <v>856</v>
      </c>
      <c r="L49" s="75"/>
      <c r="M49" s="76"/>
      <c r="N49" s="77"/>
      <c r="O49" s="19"/>
    </row>
    <row r="50" spans="2:15" s="20" customFormat="1" ht="15" customHeight="1" x14ac:dyDescent="0.15">
      <c r="B50" s="15">
        <v>38</v>
      </c>
      <c r="C50" s="42" t="s">
        <v>0</v>
      </c>
      <c r="D50" s="42"/>
      <c r="E50" s="42" t="s">
        <v>0</v>
      </c>
      <c r="F50" s="17"/>
      <c r="G50" s="21" t="s">
        <v>439</v>
      </c>
      <c r="H50" s="18" t="s">
        <v>29</v>
      </c>
      <c r="I50" s="16">
        <v>10</v>
      </c>
      <c r="J50" s="16" t="s">
        <v>0</v>
      </c>
      <c r="K50" s="22">
        <f t="shared" si="1"/>
        <v>866</v>
      </c>
      <c r="L50" s="75"/>
      <c r="M50" s="76"/>
      <c r="N50" s="77"/>
      <c r="O50" s="19"/>
    </row>
    <row r="51" spans="2:15" s="20" customFormat="1" ht="15" customHeight="1" x14ac:dyDescent="0.15">
      <c r="B51" s="15">
        <v>39</v>
      </c>
      <c r="C51" s="42" t="s">
        <v>0</v>
      </c>
      <c r="D51" s="42"/>
      <c r="E51" s="42" t="s">
        <v>0</v>
      </c>
      <c r="F51" s="17"/>
      <c r="G51" s="21" t="s">
        <v>440</v>
      </c>
      <c r="H51" s="18" t="s">
        <v>29</v>
      </c>
      <c r="I51" s="16">
        <v>10</v>
      </c>
      <c r="J51" s="16" t="s">
        <v>0</v>
      </c>
      <c r="K51" s="22">
        <f t="shared" si="1"/>
        <v>876</v>
      </c>
      <c r="L51" s="75"/>
      <c r="M51" s="76"/>
      <c r="N51" s="77"/>
      <c r="O51" s="19"/>
    </row>
    <row r="52" spans="2:15" s="20" customFormat="1" ht="15" customHeight="1" x14ac:dyDescent="0.15">
      <c r="B52" s="15">
        <v>40</v>
      </c>
      <c r="C52" s="42" t="s">
        <v>0</v>
      </c>
      <c r="D52" s="42"/>
      <c r="E52" s="42" t="s">
        <v>0</v>
      </c>
      <c r="F52" s="17"/>
      <c r="G52" s="21" t="s">
        <v>441</v>
      </c>
      <c r="H52" s="18" t="s">
        <v>29</v>
      </c>
      <c r="I52" s="16">
        <v>10</v>
      </c>
      <c r="J52" s="16" t="s">
        <v>0</v>
      </c>
      <c r="K52" s="22">
        <f t="shared" si="1"/>
        <v>886</v>
      </c>
      <c r="L52" s="75"/>
      <c r="M52" s="76"/>
      <c r="N52" s="77"/>
      <c r="O52" s="19"/>
    </row>
    <row r="53" spans="2:15" s="20" customFormat="1" ht="15" customHeight="1" x14ac:dyDescent="0.15">
      <c r="B53" s="15">
        <v>41</v>
      </c>
      <c r="C53" s="42" t="s">
        <v>0</v>
      </c>
      <c r="D53" s="42"/>
      <c r="E53" s="42" t="s">
        <v>0</v>
      </c>
      <c r="F53" s="17"/>
      <c r="G53" s="21" t="s">
        <v>442</v>
      </c>
      <c r="H53" s="18" t="s">
        <v>29</v>
      </c>
      <c r="I53" s="16">
        <v>10</v>
      </c>
      <c r="J53" s="16" t="s">
        <v>0</v>
      </c>
      <c r="K53" s="22">
        <f t="shared" si="1"/>
        <v>896</v>
      </c>
      <c r="L53" s="75"/>
      <c r="M53" s="76"/>
      <c r="N53" s="77"/>
      <c r="O53" s="19"/>
    </row>
    <row r="54" spans="2:15" s="20" customFormat="1" ht="15" customHeight="1" x14ac:dyDescent="0.15">
      <c r="B54" s="15">
        <v>42</v>
      </c>
      <c r="C54" s="42" t="s">
        <v>0</v>
      </c>
      <c r="D54" s="42"/>
      <c r="E54" s="42" t="s">
        <v>0</v>
      </c>
      <c r="F54" s="17"/>
      <c r="G54" s="21" t="s">
        <v>443</v>
      </c>
      <c r="H54" s="18" t="s">
        <v>29</v>
      </c>
      <c r="I54" s="16">
        <v>10</v>
      </c>
      <c r="J54" s="16" t="s">
        <v>0</v>
      </c>
      <c r="K54" s="22">
        <f t="shared" si="1"/>
        <v>906</v>
      </c>
      <c r="L54" s="75"/>
      <c r="M54" s="76"/>
      <c r="N54" s="77"/>
      <c r="O54" s="19"/>
    </row>
    <row r="55" spans="2:15" s="20" customFormat="1" ht="15" customHeight="1" x14ac:dyDescent="0.15">
      <c r="B55" s="15">
        <v>43</v>
      </c>
      <c r="C55" s="42" t="s">
        <v>0</v>
      </c>
      <c r="D55" s="42"/>
      <c r="E55" s="42" t="s">
        <v>0</v>
      </c>
      <c r="F55" s="17"/>
      <c r="G55" s="21" t="s">
        <v>444</v>
      </c>
      <c r="H55" s="18" t="s">
        <v>29</v>
      </c>
      <c r="I55" s="16">
        <v>10</v>
      </c>
      <c r="J55" s="16" t="s">
        <v>0</v>
      </c>
      <c r="K55" s="22">
        <f t="shared" si="1"/>
        <v>916</v>
      </c>
      <c r="L55" s="75"/>
      <c r="M55" s="76"/>
      <c r="N55" s="77"/>
      <c r="O55" s="19"/>
    </row>
    <row r="56" spans="2:15" s="20" customFormat="1" ht="15" customHeight="1" x14ac:dyDescent="0.15">
      <c r="B56" s="15">
        <v>44</v>
      </c>
      <c r="C56" s="42" t="s">
        <v>0</v>
      </c>
      <c r="D56" s="42"/>
      <c r="E56" s="42" t="s">
        <v>0</v>
      </c>
      <c r="F56" s="17"/>
      <c r="G56" s="21" t="s">
        <v>445</v>
      </c>
      <c r="H56" s="18" t="s">
        <v>29</v>
      </c>
      <c r="I56" s="16">
        <v>10</v>
      </c>
      <c r="J56" s="16" t="s">
        <v>0</v>
      </c>
      <c r="K56" s="22">
        <f t="shared" si="1"/>
        <v>926</v>
      </c>
      <c r="L56" s="75"/>
      <c r="M56" s="76"/>
      <c r="N56" s="77"/>
      <c r="O56" s="19"/>
    </row>
    <row r="57" spans="2:15" s="20" customFormat="1" ht="15" customHeight="1" x14ac:dyDescent="0.15">
      <c r="B57" s="15">
        <v>45</v>
      </c>
      <c r="C57" s="42" t="s">
        <v>0</v>
      </c>
      <c r="D57" s="42"/>
      <c r="E57" s="42" t="s">
        <v>0</v>
      </c>
      <c r="F57" s="17"/>
      <c r="G57" s="21" t="s">
        <v>446</v>
      </c>
      <c r="H57" s="18" t="s">
        <v>29</v>
      </c>
      <c r="I57" s="16">
        <v>10</v>
      </c>
      <c r="J57" s="16" t="s">
        <v>0</v>
      </c>
      <c r="K57" s="22">
        <f t="shared" si="1"/>
        <v>936</v>
      </c>
      <c r="L57" s="75"/>
      <c r="M57" s="76"/>
      <c r="N57" s="77"/>
      <c r="O57" s="19"/>
    </row>
    <row r="58" spans="2:15" s="20" customFormat="1" ht="15" customHeight="1" x14ac:dyDescent="0.15">
      <c r="B58" s="15">
        <v>46</v>
      </c>
      <c r="C58" s="42" t="s">
        <v>0</v>
      </c>
      <c r="D58" s="42"/>
      <c r="E58" s="42" t="s">
        <v>0</v>
      </c>
      <c r="F58" s="17"/>
      <c r="G58" s="21" t="s">
        <v>447</v>
      </c>
      <c r="H58" s="18" t="s">
        <v>29</v>
      </c>
      <c r="I58" s="16">
        <v>10</v>
      </c>
      <c r="J58" s="16" t="s">
        <v>0</v>
      </c>
      <c r="K58" s="22">
        <f t="shared" si="1"/>
        <v>946</v>
      </c>
      <c r="L58" s="75"/>
      <c r="M58" s="76"/>
      <c r="N58" s="77"/>
      <c r="O58" s="19"/>
    </row>
    <row r="59" spans="2:15" s="20" customFormat="1" ht="15" customHeight="1" x14ac:dyDescent="0.15">
      <c r="B59" s="15">
        <v>47</v>
      </c>
      <c r="C59" s="42" t="s">
        <v>0</v>
      </c>
      <c r="D59" s="42"/>
      <c r="E59" s="42" t="s">
        <v>0</v>
      </c>
      <c r="F59" s="17"/>
      <c r="G59" s="21" t="s">
        <v>448</v>
      </c>
      <c r="H59" s="18" t="s">
        <v>29</v>
      </c>
      <c r="I59" s="16">
        <v>10</v>
      </c>
      <c r="J59" s="16" t="s">
        <v>0</v>
      </c>
      <c r="K59" s="22">
        <f t="shared" si="1"/>
        <v>956</v>
      </c>
      <c r="L59" s="75"/>
      <c r="M59" s="76"/>
      <c r="N59" s="77"/>
      <c r="O59" s="19"/>
    </row>
    <row r="60" spans="2:15" s="20" customFormat="1" ht="15" customHeight="1" x14ac:dyDescent="0.15">
      <c r="B60" s="15">
        <v>48</v>
      </c>
      <c r="C60" s="42" t="s">
        <v>0</v>
      </c>
      <c r="D60" s="42"/>
      <c r="E60" s="42" t="s">
        <v>0</v>
      </c>
      <c r="F60" s="17"/>
      <c r="G60" s="21" t="s">
        <v>449</v>
      </c>
      <c r="H60" s="18" t="s">
        <v>29</v>
      </c>
      <c r="I60" s="16">
        <v>10</v>
      </c>
      <c r="J60" s="16" t="s">
        <v>0</v>
      </c>
      <c r="K60" s="22">
        <f t="shared" si="1"/>
        <v>966</v>
      </c>
      <c r="L60" s="75"/>
      <c r="M60" s="76"/>
      <c r="N60" s="77"/>
      <c r="O60" s="19"/>
    </row>
    <row r="61" spans="2:15" s="20" customFormat="1" ht="15" customHeight="1" x14ac:dyDescent="0.15">
      <c r="B61" s="15">
        <v>49</v>
      </c>
      <c r="C61" s="42" t="s">
        <v>0</v>
      </c>
      <c r="D61" s="42"/>
      <c r="E61" s="42" t="s">
        <v>0</v>
      </c>
      <c r="F61" s="17"/>
      <c r="G61" s="21" t="s">
        <v>450</v>
      </c>
      <c r="H61" s="18" t="s">
        <v>29</v>
      </c>
      <c r="I61" s="16">
        <v>10</v>
      </c>
      <c r="J61" s="16" t="s">
        <v>0</v>
      </c>
      <c r="K61" s="22">
        <f t="shared" si="1"/>
        <v>976</v>
      </c>
      <c r="L61" s="75"/>
      <c r="M61" s="76"/>
      <c r="N61" s="77"/>
      <c r="O61" s="19"/>
    </row>
    <row r="62" spans="2:15" s="20" customFormat="1" ht="15" customHeight="1" x14ac:dyDescent="0.15">
      <c r="B62" s="15">
        <v>50</v>
      </c>
      <c r="C62" s="42" t="s">
        <v>0</v>
      </c>
      <c r="D62" s="42"/>
      <c r="E62" s="42" t="s">
        <v>0</v>
      </c>
      <c r="F62" s="17"/>
      <c r="G62" s="21" t="s">
        <v>451</v>
      </c>
      <c r="H62" s="18" t="s">
        <v>29</v>
      </c>
      <c r="I62" s="16">
        <v>10</v>
      </c>
      <c r="J62" s="16" t="s">
        <v>0</v>
      </c>
      <c r="K62" s="22">
        <f t="shared" si="1"/>
        <v>986</v>
      </c>
      <c r="L62" s="75"/>
      <c r="M62" s="76"/>
      <c r="N62" s="77"/>
      <c r="O62" s="19"/>
    </row>
    <row r="63" spans="2:15" s="20" customFormat="1" ht="15" customHeight="1" x14ac:dyDescent="0.15">
      <c r="B63" s="15">
        <v>51</v>
      </c>
      <c r="C63" s="42" t="s">
        <v>0</v>
      </c>
      <c r="D63" s="42"/>
      <c r="E63" s="42" t="s">
        <v>0</v>
      </c>
      <c r="F63" s="17"/>
      <c r="G63" s="21" t="s">
        <v>452</v>
      </c>
      <c r="H63" s="18" t="s">
        <v>29</v>
      </c>
      <c r="I63" s="16">
        <v>10</v>
      </c>
      <c r="J63" s="16" t="s">
        <v>0</v>
      </c>
      <c r="K63" s="22">
        <f t="shared" si="1"/>
        <v>996</v>
      </c>
      <c r="L63" s="75"/>
      <c r="M63" s="76"/>
      <c r="N63" s="77"/>
      <c r="O63" s="19"/>
    </row>
    <row r="64" spans="2:15" s="20" customFormat="1" ht="15" customHeight="1" x14ac:dyDescent="0.15">
      <c r="B64" s="15">
        <v>52</v>
      </c>
      <c r="C64" s="42" t="s">
        <v>0</v>
      </c>
      <c r="D64" s="42"/>
      <c r="E64" s="42" t="s">
        <v>0</v>
      </c>
      <c r="F64" s="17"/>
      <c r="G64" s="21" t="s">
        <v>453</v>
      </c>
      <c r="H64" s="18" t="s">
        <v>29</v>
      </c>
      <c r="I64" s="16">
        <v>10</v>
      </c>
      <c r="J64" s="16" t="s">
        <v>0</v>
      </c>
      <c r="K64" s="22">
        <f t="shared" si="1"/>
        <v>1006</v>
      </c>
      <c r="L64" s="75"/>
      <c r="M64" s="76"/>
      <c r="N64" s="77"/>
      <c r="O64" s="19"/>
    </row>
    <row r="65" spans="2:15" s="20" customFormat="1" ht="15" customHeight="1" x14ac:dyDescent="0.15">
      <c r="B65" s="15">
        <v>53</v>
      </c>
      <c r="C65" s="42" t="s">
        <v>0</v>
      </c>
      <c r="D65" s="42"/>
      <c r="E65" s="42" t="s">
        <v>0</v>
      </c>
      <c r="F65" s="17"/>
      <c r="G65" s="21" t="s">
        <v>454</v>
      </c>
      <c r="H65" s="18" t="s">
        <v>29</v>
      </c>
      <c r="I65" s="16">
        <v>10</v>
      </c>
      <c r="J65" s="16" t="s">
        <v>0</v>
      </c>
      <c r="K65" s="22">
        <f>K14+I14</f>
        <v>12</v>
      </c>
      <c r="L65" s="75"/>
      <c r="M65" s="76"/>
      <c r="N65" s="77"/>
      <c r="O65" s="19"/>
    </row>
    <row r="66" spans="2:15" s="20" customFormat="1" ht="15" customHeight="1" x14ac:dyDescent="0.15">
      <c r="B66" s="15">
        <v>54</v>
      </c>
      <c r="C66" s="42" t="s">
        <v>0</v>
      </c>
      <c r="D66" s="42"/>
      <c r="E66" s="42" t="s">
        <v>0</v>
      </c>
      <c r="F66" s="17"/>
      <c r="G66" s="21" t="s">
        <v>416</v>
      </c>
      <c r="H66" s="18" t="s">
        <v>29</v>
      </c>
      <c r="I66" s="16">
        <v>10</v>
      </c>
      <c r="J66" s="16" t="s">
        <v>0</v>
      </c>
      <c r="K66" s="22">
        <f>K65+I65</f>
        <v>22</v>
      </c>
      <c r="L66" s="75"/>
      <c r="M66" s="76"/>
      <c r="N66" s="77"/>
      <c r="O66" s="19"/>
    </row>
    <row r="67" spans="2:15" s="20" customFormat="1" ht="15" customHeight="1" x14ac:dyDescent="0.15">
      <c r="B67" s="15">
        <v>55</v>
      </c>
      <c r="C67" s="42" t="s">
        <v>0</v>
      </c>
      <c r="D67" s="42"/>
      <c r="E67" s="42" t="s">
        <v>0</v>
      </c>
      <c r="F67" s="17"/>
      <c r="G67" s="21" t="s">
        <v>455</v>
      </c>
      <c r="H67" s="18" t="s">
        <v>29</v>
      </c>
      <c r="I67" s="16">
        <v>10</v>
      </c>
      <c r="J67" s="16" t="s">
        <v>0</v>
      </c>
      <c r="K67" s="22">
        <f>K66+I66</f>
        <v>32</v>
      </c>
      <c r="L67" s="75"/>
      <c r="M67" s="76"/>
      <c r="N67" s="77"/>
      <c r="O67" s="19"/>
    </row>
    <row r="68" spans="2:15" s="20" customFormat="1" ht="15" customHeight="1" x14ac:dyDescent="0.15">
      <c r="B68" s="15">
        <v>56</v>
      </c>
      <c r="C68" s="42" t="s">
        <v>0</v>
      </c>
      <c r="D68" s="42"/>
      <c r="E68" s="42" t="s">
        <v>0</v>
      </c>
      <c r="F68" s="17"/>
      <c r="G68" s="21" t="s">
        <v>456</v>
      </c>
      <c r="H68" s="18" t="s">
        <v>29</v>
      </c>
      <c r="I68" s="16">
        <v>10</v>
      </c>
      <c r="J68" s="16" t="s">
        <v>0</v>
      </c>
      <c r="K68" s="22">
        <f>K67+I67</f>
        <v>42</v>
      </c>
      <c r="L68" s="75"/>
      <c r="M68" s="76"/>
      <c r="N68" s="77"/>
      <c r="O68" s="19"/>
    </row>
    <row r="69" spans="2:15" s="20" customFormat="1" ht="15" customHeight="1" x14ac:dyDescent="0.15">
      <c r="B69" s="15">
        <v>57</v>
      </c>
      <c r="C69" s="42" t="s">
        <v>0</v>
      </c>
      <c r="D69" s="42"/>
      <c r="E69" s="42" t="s">
        <v>0</v>
      </c>
      <c r="F69" s="17"/>
      <c r="G69" s="21" t="s">
        <v>457</v>
      </c>
      <c r="H69" s="18" t="s">
        <v>29</v>
      </c>
      <c r="I69" s="16">
        <v>10</v>
      </c>
      <c r="J69" s="16" t="s">
        <v>0</v>
      </c>
      <c r="K69" s="22">
        <f t="shared" si="0"/>
        <v>52</v>
      </c>
      <c r="L69" s="75"/>
      <c r="M69" s="76"/>
      <c r="N69" s="77"/>
      <c r="O69" s="19"/>
    </row>
    <row r="70" spans="2:15" s="20" customFormat="1" ht="15" customHeight="1" x14ac:dyDescent="0.15">
      <c r="B70" s="15">
        <v>58</v>
      </c>
      <c r="C70" s="42" t="s">
        <v>0</v>
      </c>
      <c r="D70" s="42"/>
      <c r="E70" s="42" t="s">
        <v>0</v>
      </c>
      <c r="F70" s="17"/>
      <c r="G70" s="21" t="s">
        <v>458</v>
      </c>
      <c r="H70" s="18" t="s">
        <v>29</v>
      </c>
      <c r="I70" s="16">
        <v>10</v>
      </c>
      <c r="J70" s="16" t="s">
        <v>0</v>
      </c>
      <c r="K70" s="22">
        <f t="shared" si="0"/>
        <v>62</v>
      </c>
      <c r="L70" s="75"/>
      <c r="M70" s="76"/>
      <c r="N70" s="77"/>
      <c r="O70" s="19"/>
    </row>
    <row r="71" spans="2:15" s="20" customFormat="1" ht="15" customHeight="1" x14ac:dyDescent="0.15">
      <c r="B71" s="15">
        <v>59</v>
      </c>
      <c r="C71" s="42" t="s">
        <v>0</v>
      </c>
      <c r="D71" s="42"/>
      <c r="E71" s="42" t="s">
        <v>0</v>
      </c>
      <c r="F71" s="17"/>
      <c r="G71" s="21" t="s">
        <v>459</v>
      </c>
      <c r="H71" s="18" t="s">
        <v>29</v>
      </c>
      <c r="I71" s="16">
        <v>10</v>
      </c>
      <c r="J71" s="16" t="s">
        <v>0</v>
      </c>
      <c r="K71" s="22">
        <f t="shared" si="0"/>
        <v>72</v>
      </c>
      <c r="L71" s="75"/>
      <c r="M71" s="76"/>
      <c r="N71" s="77"/>
      <c r="O71" s="19"/>
    </row>
    <row r="72" spans="2:15" s="20" customFormat="1" ht="15" customHeight="1" x14ac:dyDescent="0.15">
      <c r="B72" s="15">
        <v>60</v>
      </c>
      <c r="C72" s="42" t="s">
        <v>0</v>
      </c>
      <c r="D72" s="42"/>
      <c r="E72" s="42" t="s">
        <v>0</v>
      </c>
      <c r="F72" s="17"/>
      <c r="G72" s="21" t="s">
        <v>460</v>
      </c>
      <c r="H72" s="18" t="s">
        <v>29</v>
      </c>
      <c r="I72" s="16">
        <v>10</v>
      </c>
      <c r="J72" s="16" t="s">
        <v>0</v>
      </c>
      <c r="K72" s="22">
        <f t="shared" si="0"/>
        <v>82</v>
      </c>
      <c r="L72" s="75"/>
      <c r="M72" s="76"/>
      <c r="N72" s="77"/>
      <c r="O72" s="19"/>
    </row>
    <row r="73" spans="2:15" s="20" customFormat="1" ht="15" customHeight="1" x14ac:dyDescent="0.15">
      <c r="B73" s="15">
        <v>61</v>
      </c>
      <c r="C73" s="42" t="s">
        <v>0</v>
      </c>
      <c r="D73" s="42"/>
      <c r="E73" s="42" t="s">
        <v>0</v>
      </c>
      <c r="F73" s="17"/>
      <c r="G73" s="21" t="s">
        <v>461</v>
      </c>
      <c r="H73" s="18" t="s">
        <v>29</v>
      </c>
      <c r="I73" s="16">
        <v>50</v>
      </c>
      <c r="J73" s="16" t="s">
        <v>0</v>
      </c>
      <c r="K73" s="22">
        <f>K72+I72</f>
        <v>92</v>
      </c>
      <c r="L73" s="75"/>
      <c r="M73" s="76"/>
      <c r="N73" s="77"/>
      <c r="O73" s="19"/>
    </row>
    <row r="74" spans="2:15" s="20" customFormat="1" ht="15" customHeight="1" x14ac:dyDescent="0.15">
      <c r="B74" s="15">
        <v>62</v>
      </c>
      <c r="C74" s="42" t="s">
        <v>0</v>
      </c>
      <c r="D74" s="42"/>
      <c r="E74" s="42" t="s">
        <v>0</v>
      </c>
      <c r="F74" s="17"/>
      <c r="G74" s="21" t="s">
        <v>462</v>
      </c>
      <c r="H74" s="18" t="s">
        <v>29</v>
      </c>
      <c r="I74" s="16">
        <v>10</v>
      </c>
      <c r="J74" s="16" t="s">
        <v>0</v>
      </c>
      <c r="K74" s="22">
        <f t="shared" si="0"/>
        <v>142</v>
      </c>
      <c r="L74" s="75"/>
      <c r="M74" s="76"/>
      <c r="N74" s="77"/>
      <c r="O74" s="19"/>
    </row>
    <row r="75" spans="2:15" s="20" customFormat="1" ht="15" customHeight="1" x14ac:dyDescent="0.15">
      <c r="B75" s="15">
        <v>63</v>
      </c>
      <c r="C75" s="42" t="s">
        <v>0</v>
      </c>
      <c r="D75" s="42"/>
      <c r="E75" s="42" t="s">
        <v>0</v>
      </c>
      <c r="F75" s="17"/>
      <c r="G75" s="21" t="s">
        <v>463</v>
      </c>
      <c r="H75" s="18" t="s">
        <v>29</v>
      </c>
      <c r="I75" s="16">
        <v>10</v>
      </c>
      <c r="J75" s="16" t="s">
        <v>0</v>
      </c>
      <c r="K75" s="22">
        <f t="shared" si="0"/>
        <v>152</v>
      </c>
      <c r="L75" s="75"/>
      <c r="M75" s="76"/>
      <c r="N75" s="77"/>
      <c r="O75" s="19"/>
    </row>
    <row r="76" spans="2:15" s="20" customFormat="1" ht="15" customHeight="1" x14ac:dyDescent="0.15">
      <c r="B76" s="15">
        <v>64</v>
      </c>
      <c r="C76" s="42" t="s">
        <v>0</v>
      </c>
      <c r="D76" s="42"/>
      <c r="E76" s="42" t="s">
        <v>0</v>
      </c>
      <c r="F76" s="17"/>
      <c r="G76" s="21" t="s">
        <v>464</v>
      </c>
      <c r="H76" s="18" t="s">
        <v>29</v>
      </c>
      <c r="I76" s="16">
        <v>10</v>
      </c>
      <c r="J76" s="16" t="s">
        <v>0</v>
      </c>
      <c r="K76" s="22">
        <f t="shared" si="0"/>
        <v>162</v>
      </c>
      <c r="L76" s="75"/>
      <c r="M76" s="76"/>
      <c r="N76" s="77"/>
      <c r="O76" s="19"/>
    </row>
    <row r="77" spans="2:15" s="20" customFormat="1" ht="15" customHeight="1" x14ac:dyDescent="0.15">
      <c r="B77" s="15">
        <v>65</v>
      </c>
      <c r="C77" s="42" t="s">
        <v>0</v>
      </c>
      <c r="D77" s="42"/>
      <c r="E77" s="42" t="s">
        <v>0</v>
      </c>
      <c r="F77" s="17"/>
      <c r="G77" s="21" t="s">
        <v>465</v>
      </c>
      <c r="H77" s="18" t="s">
        <v>29</v>
      </c>
      <c r="I77" s="16">
        <v>10</v>
      </c>
      <c r="J77" s="16" t="s">
        <v>0</v>
      </c>
      <c r="K77" s="22">
        <f t="shared" si="0"/>
        <v>172</v>
      </c>
      <c r="L77" s="75"/>
      <c r="M77" s="76"/>
      <c r="N77" s="77"/>
      <c r="O77" s="19"/>
    </row>
    <row r="78" spans="2:15" s="20" customFormat="1" ht="15" customHeight="1" x14ac:dyDescent="0.15">
      <c r="B78" s="15">
        <v>66</v>
      </c>
      <c r="C78" s="42" t="s">
        <v>0</v>
      </c>
      <c r="D78" s="42"/>
      <c r="E78" s="42" t="s">
        <v>0</v>
      </c>
      <c r="F78" s="17"/>
      <c r="G78" s="21" t="s">
        <v>466</v>
      </c>
      <c r="H78" s="18" t="s">
        <v>29</v>
      </c>
      <c r="I78" s="16">
        <v>10</v>
      </c>
      <c r="J78" s="16" t="s">
        <v>0</v>
      </c>
      <c r="K78" s="22">
        <f t="shared" si="0"/>
        <v>182</v>
      </c>
      <c r="L78" s="75"/>
      <c r="M78" s="76"/>
      <c r="N78" s="77"/>
      <c r="O78" s="19"/>
    </row>
    <row r="79" spans="2:15" s="20" customFormat="1" ht="15" customHeight="1" x14ac:dyDescent="0.15">
      <c r="B79" s="15">
        <v>67</v>
      </c>
      <c r="C79" s="42" t="s">
        <v>0</v>
      </c>
      <c r="D79" s="42"/>
      <c r="E79" s="42" t="s">
        <v>0</v>
      </c>
      <c r="F79" s="17"/>
      <c r="G79" s="21" t="s">
        <v>467</v>
      </c>
      <c r="H79" s="18" t="s">
        <v>29</v>
      </c>
      <c r="I79" s="16">
        <v>10</v>
      </c>
      <c r="J79" s="16" t="s">
        <v>0</v>
      </c>
      <c r="K79" s="22">
        <f t="shared" si="0"/>
        <v>192</v>
      </c>
      <c r="L79" s="75"/>
      <c r="M79" s="76"/>
      <c r="N79" s="77"/>
      <c r="O79" s="19"/>
    </row>
    <row r="80" spans="2:15" s="20" customFormat="1" ht="15" customHeight="1" x14ac:dyDescent="0.15">
      <c r="B80" s="15">
        <v>68</v>
      </c>
      <c r="C80" s="42" t="s">
        <v>0</v>
      </c>
      <c r="D80" s="42"/>
      <c r="E80" s="42" t="s">
        <v>0</v>
      </c>
      <c r="F80" s="17"/>
      <c r="G80" s="21" t="s">
        <v>468</v>
      </c>
      <c r="H80" s="18" t="s">
        <v>29</v>
      </c>
      <c r="I80" s="16">
        <v>10</v>
      </c>
      <c r="J80" s="16" t="s">
        <v>0</v>
      </c>
      <c r="K80" s="22">
        <f t="shared" si="0"/>
        <v>202</v>
      </c>
      <c r="L80" s="75"/>
      <c r="M80" s="76"/>
      <c r="N80" s="77"/>
      <c r="O80" s="19"/>
    </row>
    <row r="81" spans="2:15" s="20" customFormat="1" ht="15" customHeight="1" x14ac:dyDescent="0.15">
      <c r="B81" s="15">
        <v>69</v>
      </c>
      <c r="C81" s="42" t="s">
        <v>0</v>
      </c>
      <c r="D81" s="42"/>
      <c r="E81" s="42" t="s">
        <v>0</v>
      </c>
      <c r="F81" s="17"/>
      <c r="G81" s="21" t="s">
        <v>469</v>
      </c>
      <c r="H81" s="18" t="s">
        <v>29</v>
      </c>
      <c r="I81" s="16">
        <v>10</v>
      </c>
      <c r="J81" s="16" t="s">
        <v>0</v>
      </c>
      <c r="K81" s="22">
        <f t="shared" si="0"/>
        <v>212</v>
      </c>
      <c r="L81" s="75"/>
      <c r="M81" s="76"/>
      <c r="N81" s="77"/>
      <c r="O81" s="19"/>
    </row>
    <row r="82" spans="2:15" s="20" customFormat="1" ht="15" customHeight="1" x14ac:dyDescent="0.15">
      <c r="B82" s="15">
        <v>70</v>
      </c>
      <c r="C82" s="42" t="s">
        <v>0</v>
      </c>
      <c r="D82" s="42"/>
      <c r="E82" s="42" t="s">
        <v>0</v>
      </c>
      <c r="F82" s="17"/>
      <c r="G82" s="21" t="s">
        <v>470</v>
      </c>
      <c r="H82" s="18" t="s">
        <v>29</v>
      </c>
      <c r="I82" s="16">
        <v>10</v>
      </c>
      <c r="J82" s="16" t="s">
        <v>0</v>
      </c>
      <c r="K82" s="22">
        <f t="shared" si="0"/>
        <v>222</v>
      </c>
      <c r="L82" s="75"/>
      <c r="M82" s="76"/>
      <c r="N82" s="77"/>
      <c r="O82" s="19"/>
    </row>
    <row r="83" spans="2:15" s="20" customFormat="1" ht="15" customHeight="1" x14ac:dyDescent="0.15">
      <c r="B83" s="15">
        <v>71</v>
      </c>
      <c r="C83" s="42" t="s">
        <v>0</v>
      </c>
      <c r="D83" s="42"/>
      <c r="E83" s="42" t="s">
        <v>0</v>
      </c>
      <c r="F83" s="17"/>
      <c r="G83" s="21" t="s">
        <v>471</v>
      </c>
      <c r="H83" s="18" t="s">
        <v>29</v>
      </c>
      <c r="I83" s="16">
        <v>10</v>
      </c>
      <c r="J83" s="16" t="s">
        <v>0</v>
      </c>
      <c r="K83" s="22">
        <f t="shared" si="0"/>
        <v>232</v>
      </c>
      <c r="L83" s="75"/>
      <c r="M83" s="76"/>
      <c r="N83" s="77"/>
      <c r="O83" s="19"/>
    </row>
    <row r="84" spans="2:15" s="20" customFormat="1" ht="15" customHeight="1" x14ac:dyDescent="0.15">
      <c r="B84" s="15">
        <v>72</v>
      </c>
      <c r="C84" s="42" t="s">
        <v>0</v>
      </c>
      <c r="D84" s="42"/>
      <c r="E84" s="42" t="s">
        <v>0</v>
      </c>
      <c r="F84" s="17"/>
      <c r="G84" s="21" t="s">
        <v>472</v>
      </c>
      <c r="H84" s="18" t="s">
        <v>29</v>
      </c>
      <c r="I84" s="16">
        <v>10</v>
      </c>
      <c r="J84" s="16" t="s">
        <v>0</v>
      </c>
      <c r="K84" s="22">
        <f t="shared" si="0"/>
        <v>242</v>
      </c>
      <c r="L84" s="75"/>
      <c r="M84" s="76"/>
      <c r="N84" s="77"/>
      <c r="O84" s="19"/>
    </row>
    <row r="85" spans="2:15" s="20" customFormat="1" ht="15" customHeight="1" x14ac:dyDescent="0.15">
      <c r="B85" s="15">
        <v>73</v>
      </c>
      <c r="C85" s="42" t="s">
        <v>0</v>
      </c>
      <c r="D85" s="42"/>
      <c r="E85" s="42" t="s">
        <v>0</v>
      </c>
      <c r="F85" s="17"/>
      <c r="G85" s="21" t="s">
        <v>473</v>
      </c>
      <c r="H85" s="18" t="s">
        <v>29</v>
      </c>
      <c r="I85" s="16">
        <v>10</v>
      </c>
      <c r="J85" s="16" t="s">
        <v>0</v>
      </c>
      <c r="K85" s="22">
        <f t="shared" si="0"/>
        <v>252</v>
      </c>
      <c r="L85" s="75"/>
      <c r="M85" s="76"/>
      <c r="N85" s="77"/>
      <c r="O85" s="19"/>
    </row>
    <row r="86" spans="2:15" s="20" customFormat="1" ht="15" customHeight="1" x14ac:dyDescent="0.15">
      <c r="B86" s="15">
        <v>74</v>
      </c>
      <c r="C86" s="42" t="s">
        <v>0</v>
      </c>
      <c r="D86" s="42"/>
      <c r="E86" s="42" t="s">
        <v>0</v>
      </c>
      <c r="F86" s="17"/>
      <c r="G86" s="21" t="s">
        <v>474</v>
      </c>
      <c r="H86" s="18" t="s">
        <v>29</v>
      </c>
      <c r="I86" s="16">
        <v>10</v>
      </c>
      <c r="J86" s="16" t="s">
        <v>0</v>
      </c>
      <c r="K86" s="22">
        <f t="shared" si="0"/>
        <v>262</v>
      </c>
      <c r="L86" s="75"/>
      <c r="M86" s="76"/>
      <c r="N86" s="77"/>
      <c r="O86" s="19"/>
    </row>
    <row r="87" spans="2:15" s="20" customFormat="1" ht="15" customHeight="1" x14ac:dyDescent="0.15">
      <c r="B87" s="15">
        <v>75</v>
      </c>
      <c r="C87" s="42" t="s">
        <v>0</v>
      </c>
      <c r="D87" s="42"/>
      <c r="E87" s="42" t="s">
        <v>0</v>
      </c>
      <c r="F87" s="17"/>
      <c r="G87" s="21" t="s">
        <v>263</v>
      </c>
      <c r="H87" s="18" t="s">
        <v>29</v>
      </c>
      <c r="I87" s="16">
        <v>50</v>
      </c>
      <c r="J87" s="16" t="s">
        <v>0</v>
      </c>
      <c r="K87" s="22">
        <f t="shared" si="0"/>
        <v>272</v>
      </c>
      <c r="L87" s="75"/>
      <c r="M87" s="76"/>
      <c r="N87" s="77"/>
      <c r="O87" s="19"/>
    </row>
    <row r="88" spans="2:15" s="20" customFormat="1" ht="15" customHeight="1" x14ac:dyDescent="0.15">
      <c r="B88" s="15">
        <v>76</v>
      </c>
      <c r="C88" s="42" t="s">
        <v>0</v>
      </c>
      <c r="D88" s="42"/>
      <c r="E88" s="42" t="s">
        <v>0</v>
      </c>
      <c r="F88" s="17"/>
      <c r="G88" s="21" t="s">
        <v>264</v>
      </c>
      <c r="H88" s="18" t="s">
        <v>29</v>
      </c>
      <c r="I88" s="16">
        <v>50</v>
      </c>
      <c r="J88" s="16" t="s">
        <v>0</v>
      </c>
      <c r="K88" s="22">
        <f t="shared" si="0"/>
        <v>322</v>
      </c>
      <c r="L88" s="75"/>
      <c r="M88" s="76"/>
      <c r="N88" s="77"/>
      <c r="O88" s="19"/>
    </row>
    <row r="89" spans="2:15" s="20" customFormat="1" ht="15" customHeight="1" x14ac:dyDescent="0.15">
      <c r="B89" s="15">
        <v>77</v>
      </c>
      <c r="C89" s="42" t="s">
        <v>0</v>
      </c>
      <c r="D89" s="42"/>
      <c r="E89" s="42" t="s">
        <v>0</v>
      </c>
      <c r="F89" s="17"/>
      <c r="G89" s="21" t="s">
        <v>265</v>
      </c>
      <c r="H89" s="18" t="s">
        <v>29</v>
      </c>
      <c r="I89" s="16">
        <v>20</v>
      </c>
      <c r="J89" s="16" t="s">
        <v>0</v>
      </c>
      <c r="K89" s="22">
        <f t="shared" si="0"/>
        <v>372</v>
      </c>
      <c r="L89" s="75"/>
      <c r="M89" s="76"/>
      <c r="N89" s="77"/>
      <c r="O89" s="19"/>
    </row>
    <row r="90" spans="2:15" s="20" customFormat="1" ht="15" customHeight="1" x14ac:dyDescent="0.15">
      <c r="B90" s="15">
        <v>78</v>
      </c>
      <c r="C90" s="42" t="s">
        <v>0</v>
      </c>
      <c r="D90" s="42"/>
      <c r="E90" s="42" t="s">
        <v>0</v>
      </c>
      <c r="F90" s="17"/>
      <c r="G90" s="21" t="s">
        <v>266</v>
      </c>
      <c r="H90" s="18" t="s">
        <v>29</v>
      </c>
      <c r="I90" s="16">
        <v>20</v>
      </c>
      <c r="J90" s="16" t="s">
        <v>0</v>
      </c>
      <c r="K90" s="22">
        <f t="shared" si="0"/>
        <v>392</v>
      </c>
      <c r="L90" s="75"/>
      <c r="M90" s="76"/>
      <c r="N90" s="77"/>
      <c r="O90" s="19"/>
    </row>
    <row r="91" spans="2:15" s="20" customFormat="1" ht="15" customHeight="1" x14ac:dyDescent="0.15">
      <c r="B91" s="15">
        <v>79</v>
      </c>
      <c r="C91" s="42" t="s">
        <v>0</v>
      </c>
      <c r="D91" s="42"/>
      <c r="E91" s="42" t="s">
        <v>0</v>
      </c>
      <c r="F91" s="17"/>
      <c r="G91" s="21" t="s">
        <v>153</v>
      </c>
      <c r="H91" s="18" t="s">
        <v>31</v>
      </c>
      <c r="I91" s="16">
        <v>4</v>
      </c>
      <c r="J91" s="16" t="s">
        <v>0</v>
      </c>
      <c r="K91" s="22">
        <f t="shared" si="0"/>
        <v>412</v>
      </c>
      <c r="L91" s="75"/>
      <c r="M91" s="76"/>
      <c r="N91" s="77"/>
      <c r="O91" s="19"/>
    </row>
    <row r="92" spans="2:15" s="20" customFormat="1" ht="15" customHeight="1" x14ac:dyDescent="0.15">
      <c r="B92" s="15">
        <v>80</v>
      </c>
      <c r="C92" s="42" t="s">
        <v>0</v>
      </c>
      <c r="D92" s="42"/>
      <c r="E92" s="42" t="s">
        <v>0</v>
      </c>
      <c r="F92" s="17"/>
      <c r="G92" s="21" t="s">
        <v>475</v>
      </c>
      <c r="H92" s="18" t="s">
        <v>29</v>
      </c>
      <c r="I92" s="16">
        <v>20</v>
      </c>
      <c r="J92" s="16" t="s">
        <v>0</v>
      </c>
      <c r="K92" s="22">
        <f t="shared" si="0"/>
        <v>416</v>
      </c>
      <c r="L92" s="75"/>
      <c r="M92" s="76"/>
      <c r="N92" s="77"/>
      <c r="O92" s="19"/>
    </row>
    <row r="93" spans="2:15" s="20" customFormat="1" ht="15" customHeight="1" x14ac:dyDescent="0.15">
      <c r="B93" s="15">
        <v>81</v>
      </c>
      <c r="C93" s="42" t="s">
        <v>0</v>
      </c>
      <c r="D93" s="42"/>
      <c r="E93" s="42" t="s">
        <v>0</v>
      </c>
      <c r="F93" s="17"/>
      <c r="G93" s="21" t="s">
        <v>268</v>
      </c>
      <c r="H93" s="18" t="s">
        <v>31</v>
      </c>
      <c r="I93" s="16">
        <v>4</v>
      </c>
      <c r="J93" s="16" t="s">
        <v>0</v>
      </c>
      <c r="K93" s="22">
        <f t="shared" si="0"/>
        <v>436</v>
      </c>
      <c r="L93" s="75"/>
      <c r="M93" s="76"/>
      <c r="N93" s="77"/>
      <c r="O93" s="19"/>
    </row>
    <row r="94" spans="2:15" s="20" customFormat="1" ht="15" customHeight="1" x14ac:dyDescent="0.15">
      <c r="B94" s="15">
        <v>82</v>
      </c>
      <c r="C94" s="42" t="s">
        <v>0</v>
      </c>
      <c r="D94" s="42"/>
      <c r="E94" s="42" t="s">
        <v>0</v>
      </c>
      <c r="F94" s="17"/>
      <c r="G94" s="21" t="s">
        <v>476</v>
      </c>
      <c r="H94" s="18" t="s">
        <v>31</v>
      </c>
      <c r="I94" s="16">
        <v>4</v>
      </c>
      <c r="J94" s="16" t="s">
        <v>0</v>
      </c>
      <c r="K94" s="22">
        <f t="shared" si="0"/>
        <v>440</v>
      </c>
      <c r="L94" s="75"/>
      <c r="M94" s="76"/>
      <c r="N94" s="77"/>
      <c r="O94" s="19"/>
    </row>
    <row r="95" spans="2:15" s="20" customFormat="1" ht="15" customHeight="1" x14ac:dyDescent="0.15">
      <c r="B95" s="15">
        <v>83</v>
      </c>
      <c r="C95" s="42" t="s">
        <v>0</v>
      </c>
      <c r="D95" s="42"/>
      <c r="E95" s="42" t="s">
        <v>0</v>
      </c>
      <c r="F95" s="17"/>
      <c r="G95" s="21" t="s">
        <v>477</v>
      </c>
      <c r="H95" s="18" t="s">
        <v>31</v>
      </c>
      <c r="I95" s="16">
        <v>4</v>
      </c>
      <c r="J95" s="16" t="s">
        <v>0</v>
      </c>
      <c r="K95" s="22">
        <f t="shared" si="0"/>
        <v>444</v>
      </c>
      <c r="L95" s="75"/>
      <c r="M95" s="76"/>
      <c r="N95" s="77"/>
      <c r="O95" s="19"/>
    </row>
    <row r="96" spans="2:15" s="20" customFormat="1" ht="15" customHeight="1" x14ac:dyDescent="0.15">
      <c r="B96" s="15">
        <v>84</v>
      </c>
      <c r="C96" s="42" t="s">
        <v>0</v>
      </c>
      <c r="D96" s="42"/>
      <c r="E96" s="42" t="s">
        <v>0</v>
      </c>
      <c r="F96" s="17"/>
      <c r="G96" s="21" t="s">
        <v>478</v>
      </c>
      <c r="H96" s="18" t="s">
        <v>31</v>
      </c>
      <c r="I96" s="16">
        <v>4</v>
      </c>
      <c r="J96" s="16" t="s">
        <v>0</v>
      </c>
      <c r="K96" s="22">
        <f t="shared" si="0"/>
        <v>448</v>
      </c>
      <c r="L96" s="75"/>
      <c r="M96" s="76"/>
      <c r="N96" s="77"/>
      <c r="O96" s="19"/>
    </row>
    <row r="97" spans="2:15" s="20" customFormat="1" ht="15" customHeight="1" x14ac:dyDescent="0.15">
      <c r="B97" s="15">
        <v>85</v>
      </c>
      <c r="C97" s="42" t="s">
        <v>0</v>
      </c>
      <c r="D97" s="42"/>
      <c r="E97" s="42" t="s">
        <v>0</v>
      </c>
      <c r="F97" s="17"/>
      <c r="G97" s="21" t="s">
        <v>241</v>
      </c>
      <c r="H97" s="18" t="s">
        <v>31</v>
      </c>
      <c r="I97" s="16">
        <v>4</v>
      </c>
      <c r="J97" s="16" t="s">
        <v>0</v>
      </c>
      <c r="K97" s="22">
        <f t="shared" si="0"/>
        <v>452</v>
      </c>
      <c r="L97" s="75"/>
      <c r="M97" s="76"/>
      <c r="N97" s="77"/>
      <c r="O97" s="19"/>
    </row>
    <row r="98" spans="2:15" s="20" customFormat="1" ht="15" customHeight="1" x14ac:dyDescent="0.15">
      <c r="B98" s="15">
        <v>86</v>
      </c>
      <c r="C98" s="42" t="s">
        <v>0</v>
      </c>
      <c r="D98" s="42"/>
      <c r="E98" s="42" t="s">
        <v>0</v>
      </c>
      <c r="F98" s="17"/>
      <c r="G98" s="21" t="s">
        <v>275</v>
      </c>
      <c r="H98" s="18" t="s">
        <v>31</v>
      </c>
      <c r="I98" s="16">
        <v>4</v>
      </c>
      <c r="J98" s="16" t="s">
        <v>0</v>
      </c>
      <c r="K98" s="22">
        <f t="shared" si="0"/>
        <v>456</v>
      </c>
      <c r="L98" s="75"/>
      <c r="M98" s="76"/>
      <c r="N98" s="77"/>
      <c r="O98" s="19"/>
    </row>
    <row r="99" spans="2:15" s="20" customFormat="1" ht="15" customHeight="1" x14ac:dyDescent="0.15">
      <c r="B99" s="15">
        <v>87</v>
      </c>
      <c r="C99" s="42" t="s">
        <v>0</v>
      </c>
      <c r="D99" s="42"/>
      <c r="E99" s="42" t="s">
        <v>0</v>
      </c>
      <c r="F99" s="17"/>
      <c r="G99" s="21" t="s">
        <v>479</v>
      </c>
      <c r="H99" s="18" t="s">
        <v>31</v>
      </c>
      <c r="I99" s="16">
        <v>4</v>
      </c>
      <c r="J99" s="16" t="s">
        <v>0</v>
      </c>
      <c r="K99" s="22">
        <f t="shared" si="0"/>
        <v>460</v>
      </c>
      <c r="L99" s="75"/>
      <c r="M99" s="76"/>
      <c r="N99" s="77"/>
      <c r="O99" s="19"/>
    </row>
    <row r="100" spans="2:15" s="20" customFormat="1" ht="15" customHeight="1" x14ac:dyDescent="0.15">
      <c r="B100" s="15">
        <v>88</v>
      </c>
      <c r="C100" s="42" t="s">
        <v>0</v>
      </c>
      <c r="D100" s="42"/>
      <c r="E100" s="42" t="s">
        <v>0</v>
      </c>
      <c r="F100" s="17"/>
      <c r="G100" s="21" t="s">
        <v>480</v>
      </c>
      <c r="H100" s="18" t="s">
        <v>29</v>
      </c>
      <c r="I100" s="16">
        <v>30</v>
      </c>
      <c r="J100" s="16" t="s">
        <v>0</v>
      </c>
      <c r="K100" s="22">
        <f t="shared" si="0"/>
        <v>464</v>
      </c>
      <c r="L100" s="75"/>
      <c r="M100" s="76"/>
      <c r="N100" s="77"/>
      <c r="O100" s="19"/>
    </row>
    <row r="101" spans="2:15" s="20" customFormat="1" ht="15" customHeight="1" x14ac:dyDescent="0.15">
      <c r="B101" s="15">
        <v>89</v>
      </c>
      <c r="C101" s="42" t="s">
        <v>0</v>
      </c>
      <c r="D101" s="42"/>
      <c r="E101" s="42" t="s">
        <v>0</v>
      </c>
      <c r="F101" s="17"/>
      <c r="G101" s="21" t="s">
        <v>186</v>
      </c>
      <c r="H101" s="18" t="s">
        <v>29</v>
      </c>
      <c r="I101" s="16">
        <v>255</v>
      </c>
      <c r="J101" s="16" t="s">
        <v>0</v>
      </c>
      <c r="K101" s="22">
        <f t="shared" si="0"/>
        <v>494</v>
      </c>
      <c r="L101" s="75"/>
      <c r="M101" s="76"/>
      <c r="N101" s="77"/>
      <c r="O101" s="19"/>
    </row>
    <row r="102" spans="2:15" s="20" customFormat="1" ht="15" customHeight="1" x14ac:dyDescent="0.15">
      <c r="B102" s="15">
        <v>90</v>
      </c>
      <c r="C102" s="42" t="s">
        <v>0</v>
      </c>
      <c r="D102" s="42"/>
      <c r="E102" s="42" t="s">
        <v>0</v>
      </c>
      <c r="F102" s="17"/>
      <c r="G102" s="21" t="s">
        <v>481</v>
      </c>
      <c r="H102" s="18" t="s">
        <v>31</v>
      </c>
      <c r="I102" s="16">
        <v>4</v>
      </c>
      <c r="J102" s="16" t="s">
        <v>0</v>
      </c>
      <c r="K102" s="22">
        <f t="shared" si="0"/>
        <v>749</v>
      </c>
      <c r="L102" s="75"/>
      <c r="M102" s="76"/>
      <c r="N102" s="77"/>
      <c r="O102" s="19"/>
    </row>
    <row r="103" spans="2:15" s="20" customFormat="1" ht="15" customHeight="1" x14ac:dyDescent="0.15">
      <c r="B103" s="15">
        <v>91</v>
      </c>
      <c r="C103" s="42" t="s">
        <v>0</v>
      </c>
      <c r="D103" s="42"/>
      <c r="E103" s="42" t="s">
        <v>0</v>
      </c>
      <c r="F103" s="17"/>
      <c r="G103" s="21" t="s">
        <v>282</v>
      </c>
      <c r="H103" s="18" t="s">
        <v>31</v>
      </c>
      <c r="I103" s="16">
        <v>4</v>
      </c>
      <c r="J103" s="16" t="s">
        <v>0</v>
      </c>
      <c r="K103" s="22">
        <f t="shared" si="0"/>
        <v>753</v>
      </c>
      <c r="L103" s="75"/>
      <c r="M103" s="76"/>
      <c r="N103" s="77"/>
      <c r="O103" s="19"/>
    </row>
    <row r="104" spans="2:15" s="20" customFormat="1" ht="15" customHeight="1" x14ac:dyDescent="0.15">
      <c r="B104" s="15">
        <v>92</v>
      </c>
      <c r="C104" s="42" t="s">
        <v>0</v>
      </c>
      <c r="D104" s="42"/>
      <c r="E104" s="42" t="s">
        <v>0</v>
      </c>
      <c r="F104" s="17"/>
      <c r="G104" s="21" t="s">
        <v>250</v>
      </c>
      <c r="H104" s="18" t="s">
        <v>29</v>
      </c>
      <c r="I104" s="16">
        <v>10</v>
      </c>
      <c r="J104" s="16" t="s">
        <v>0</v>
      </c>
      <c r="K104" s="22">
        <f t="shared" si="0"/>
        <v>757</v>
      </c>
      <c r="L104" s="75"/>
      <c r="M104" s="76"/>
      <c r="N104" s="77"/>
      <c r="O104" s="19"/>
    </row>
    <row r="105" spans="2:15" s="20" customFormat="1" ht="15" customHeight="1" x14ac:dyDescent="0.15">
      <c r="B105" s="15">
        <v>93</v>
      </c>
      <c r="C105" s="42" t="s">
        <v>0</v>
      </c>
      <c r="D105" s="42"/>
      <c r="E105" s="42" t="s">
        <v>0</v>
      </c>
      <c r="F105" s="17"/>
      <c r="G105" s="21" t="s">
        <v>283</v>
      </c>
      <c r="H105" s="18" t="s">
        <v>29</v>
      </c>
      <c r="I105" s="16">
        <v>10</v>
      </c>
      <c r="J105" s="16" t="s">
        <v>0</v>
      </c>
      <c r="K105" s="22">
        <f t="shared" si="0"/>
        <v>767</v>
      </c>
      <c r="L105" s="75"/>
      <c r="M105" s="76"/>
      <c r="N105" s="77"/>
      <c r="O105" s="19"/>
    </row>
    <row r="106" spans="2:15" s="20" customFormat="1" ht="15" customHeight="1" x14ac:dyDescent="0.15">
      <c r="B106" s="15">
        <v>94</v>
      </c>
      <c r="C106" s="42" t="s">
        <v>0</v>
      </c>
      <c r="D106" s="42"/>
      <c r="E106" s="42" t="s">
        <v>0</v>
      </c>
      <c r="F106" s="17"/>
      <c r="G106" s="21" t="s">
        <v>284</v>
      </c>
      <c r="H106" s="18" t="s">
        <v>31</v>
      </c>
      <c r="I106" s="16">
        <v>4</v>
      </c>
      <c r="J106" s="16" t="s">
        <v>0</v>
      </c>
      <c r="K106" s="22">
        <f t="shared" si="0"/>
        <v>777</v>
      </c>
      <c r="L106" s="75"/>
      <c r="M106" s="76"/>
      <c r="N106" s="77"/>
      <c r="O106" s="19"/>
    </row>
    <row r="107" spans="2:15" s="20" customFormat="1" ht="15" customHeight="1" x14ac:dyDescent="0.15">
      <c r="B107" s="15">
        <v>95</v>
      </c>
      <c r="C107" s="42" t="s">
        <v>0</v>
      </c>
      <c r="D107" s="42"/>
      <c r="E107" s="42" t="s">
        <v>0</v>
      </c>
      <c r="F107" s="17"/>
      <c r="G107" s="21" t="s">
        <v>285</v>
      </c>
      <c r="H107" s="18" t="s">
        <v>29</v>
      </c>
      <c r="I107" s="16">
        <v>120</v>
      </c>
      <c r="J107" s="16" t="s">
        <v>0</v>
      </c>
      <c r="K107" s="22">
        <f t="shared" si="0"/>
        <v>781</v>
      </c>
      <c r="L107" s="75"/>
      <c r="M107" s="76"/>
      <c r="N107" s="77"/>
      <c r="O107" s="19"/>
    </row>
    <row r="108" spans="2:15" s="20" customFormat="1" ht="15" customHeight="1" x14ac:dyDescent="0.15">
      <c r="B108" s="15">
        <v>96</v>
      </c>
      <c r="C108" s="42" t="s">
        <v>0</v>
      </c>
      <c r="D108" s="42"/>
      <c r="E108" s="42" t="s">
        <v>0</v>
      </c>
      <c r="F108" s="17"/>
      <c r="G108" s="21" t="s">
        <v>286</v>
      </c>
      <c r="H108" s="18" t="s">
        <v>29</v>
      </c>
      <c r="I108" s="16">
        <v>20</v>
      </c>
      <c r="J108" s="16" t="s">
        <v>0</v>
      </c>
      <c r="K108" s="22">
        <f t="shared" si="0"/>
        <v>901</v>
      </c>
      <c r="L108" s="75"/>
      <c r="M108" s="76"/>
      <c r="N108" s="77"/>
      <c r="O108" s="19"/>
    </row>
    <row r="109" spans="2:15" s="20" customFormat="1" ht="15" customHeight="1" x14ac:dyDescent="0.15">
      <c r="B109" s="15">
        <v>97</v>
      </c>
      <c r="C109" s="42" t="s">
        <v>0</v>
      </c>
      <c r="D109" s="42"/>
      <c r="E109" s="42" t="s">
        <v>0</v>
      </c>
      <c r="F109" s="17"/>
      <c r="G109" s="21" t="s">
        <v>287</v>
      </c>
      <c r="H109" s="18" t="s">
        <v>29</v>
      </c>
      <c r="I109" s="16">
        <v>120</v>
      </c>
      <c r="J109" s="16" t="s">
        <v>0</v>
      </c>
      <c r="K109" s="22">
        <f t="shared" si="0"/>
        <v>921</v>
      </c>
      <c r="L109" s="75"/>
      <c r="M109" s="76"/>
      <c r="N109" s="77"/>
      <c r="O109" s="19"/>
    </row>
    <row r="110" spans="2:15" s="20" customFormat="1" ht="15" customHeight="1" x14ac:dyDescent="0.15">
      <c r="B110" s="15">
        <v>98</v>
      </c>
      <c r="C110" s="42" t="s">
        <v>0</v>
      </c>
      <c r="D110" s="42"/>
      <c r="E110" s="42" t="s">
        <v>0</v>
      </c>
      <c r="F110" s="17"/>
      <c r="G110" s="21" t="s">
        <v>288</v>
      </c>
      <c r="H110" s="18" t="s">
        <v>31</v>
      </c>
      <c r="I110" s="16">
        <v>4</v>
      </c>
      <c r="J110" s="16" t="s">
        <v>0</v>
      </c>
      <c r="K110" s="22">
        <f t="shared" si="0"/>
        <v>1041</v>
      </c>
      <c r="L110" s="75"/>
      <c r="M110" s="76"/>
      <c r="N110" s="77"/>
      <c r="O110" s="19"/>
    </row>
    <row r="111" spans="2:15" s="20" customFormat="1" ht="15" customHeight="1" x14ac:dyDescent="0.15">
      <c r="B111" s="15">
        <v>99</v>
      </c>
      <c r="C111" s="42" t="s">
        <v>0</v>
      </c>
      <c r="D111" s="42"/>
      <c r="E111" s="42" t="s">
        <v>0</v>
      </c>
      <c r="F111" s="17"/>
      <c r="G111" s="21" t="s">
        <v>289</v>
      </c>
      <c r="H111" s="18" t="s">
        <v>29</v>
      </c>
      <c r="I111" s="16">
        <v>10</v>
      </c>
      <c r="J111" s="16" t="s">
        <v>0</v>
      </c>
      <c r="K111" s="22">
        <f t="shared" si="0"/>
        <v>1045</v>
      </c>
      <c r="L111" s="75"/>
      <c r="M111" s="76"/>
      <c r="N111" s="77"/>
      <c r="O111" s="19"/>
    </row>
    <row r="112" spans="2:15" s="20" customFormat="1" ht="15" customHeight="1" x14ac:dyDescent="0.15">
      <c r="B112" s="15">
        <v>100</v>
      </c>
      <c r="C112" s="42" t="s">
        <v>0</v>
      </c>
      <c r="D112" s="42"/>
      <c r="E112" s="42" t="s">
        <v>0</v>
      </c>
      <c r="F112" s="17"/>
      <c r="G112" s="21" t="s">
        <v>290</v>
      </c>
      <c r="H112" s="18" t="s">
        <v>29</v>
      </c>
      <c r="I112" s="16">
        <v>50</v>
      </c>
      <c r="J112" s="16" t="s">
        <v>0</v>
      </c>
      <c r="K112" s="22">
        <f t="shared" si="0"/>
        <v>1055</v>
      </c>
      <c r="L112" s="75"/>
      <c r="M112" s="76"/>
      <c r="N112" s="77"/>
      <c r="O112" s="19"/>
    </row>
    <row r="113" spans="2:15" s="20" customFormat="1" ht="15" customHeight="1" x14ac:dyDescent="0.15">
      <c r="B113" s="34">
        <v>101</v>
      </c>
      <c r="C113" s="35" t="s">
        <v>0</v>
      </c>
      <c r="D113" s="35"/>
      <c r="E113" s="35" t="s">
        <v>0</v>
      </c>
      <c r="F113" s="36"/>
      <c r="G113" s="37" t="s">
        <v>291</v>
      </c>
      <c r="H113" s="38" t="s">
        <v>292</v>
      </c>
      <c r="I113" s="38">
        <v>16</v>
      </c>
      <c r="J113" s="38" t="s">
        <v>0</v>
      </c>
      <c r="K113" s="39"/>
      <c r="L113" s="72"/>
      <c r="M113" s="73"/>
      <c r="N113" s="74"/>
      <c r="O113" s="19"/>
    </row>
    <row r="114" spans="2:15" s="20" customFormat="1" ht="15" customHeight="1" x14ac:dyDescent="0.15">
      <c r="B114" s="1"/>
      <c r="C114" s="1"/>
      <c r="D114" s="1"/>
      <c r="E114" s="1"/>
      <c r="F114" s="1"/>
      <c r="G114" s="23"/>
      <c r="H114" s="1"/>
      <c r="I114" s="1"/>
      <c r="J114" s="1"/>
      <c r="K114" s="1"/>
      <c r="L114" s="1"/>
      <c r="M114" s="1"/>
      <c r="N114" s="1"/>
      <c r="O114" s="19"/>
    </row>
    <row r="115" spans="2:15" s="20" customFormat="1" ht="15" customHeight="1" x14ac:dyDescent="0.15">
      <c r="B115" s="1"/>
      <c r="C115" s="1"/>
      <c r="D115" s="1"/>
      <c r="E115" s="1"/>
      <c r="F115" s="1"/>
      <c r="G115" s="23"/>
      <c r="H115" s="1"/>
      <c r="I115" s="1"/>
      <c r="J115" s="1"/>
      <c r="K115" s="1"/>
      <c r="L115" s="1"/>
      <c r="M115" s="1"/>
      <c r="N115" s="1"/>
      <c r="O115" s="19"/>
    </row>
    <row r="116" spans="2:15" s="20" customFormat="1" ht="15" customHeight="1" x14ac:dyDescent="0.15">
      <c r="B116" s="1"/>
      <c r="C116" s="1"/>
      <c r="D116" s="1"/>
      <c r="E116" s="1"/>
      <c r="F116" s="1"/>
      <c r="G116" s="23"/>
      <c r="H116" s="1"/>
      <c r="I116" s="1"/>
      <c r="J116" s="1"/>
      <c r="K116" s="1"/>
      <c r="L116" s="1"/>
      <c r="M116" s="1"/>
      <c r="N116" s="1"/>
      <c r="O116" s="19"/>
    </row>
    <row r="117" spans="2:15" s="20" customFormat="1" ht="15" customHeight="1" x14ac:dyDescent="0.15">
      <c r="B117" s="1"/>
      <c r="C117" s="1"/>
      <c r="D117" s="1"/>
      <c r="E117" s="1"/>
      <c r="F117" s="1"/>
      <c r="G117" s="23"/>
      <c r="H117" s="1"/>
      <c r="I117" s="1"/>
      <c r="J117" s="1"/>
      <c r="K117" s="1"/>
      <c r="L117" s="1"/>
      <c r="M117" s="1"/>
      <c r="N117" s="1"/>
      <c r="O117" s="19"/>
    </row>
    <row r="118" spans="2:15" s="20" customFormat="1" ht="15" customHeight="1" x14ac:dyDescent="0.15">
      <c r="B118" s="1"/>
      <c r="C118" s="1"/>
      <c r="D118" s="1"/>
      <c r="E118" s="1"/>
      <c r="F118" s="1"/>
      <c r="G118" s="23"/>
      <c r="H118" s="1"/>
      <c r="I118" s="1"/>
      <c r="J118" s="1"/>
      <c r="K118" s="1"/>
      <c r="L118" s="1"/>
      <c r="M118" s="1"/>
      <c r="N118" s="1"/>
      <c r="O118" s="19"/>
    </row>
    <row r="119" spans="2:15" s="20" customFormat="1" ht="15" customHeight="1" x14ac:dyDescent="0.15">
      <c r="B119" s="1"/>
      <c r="C119" s="1"/>
      <c r="D119" s="1"/>
      <c r="E119" s="1"/>
      <c r="F119" s="1"/>
      <c r="G119" s="23"/>
      <c r="H119" s="1"/>
      <c r="I119" s="1"/>
      <c r="J119" s="1"/>
      <c r="K119" s="1"/>
      <c r="L119" s="1"/>
      <c r="M119" s="1"/>
      <c r="N119" s="1"/>
      <c r="O119" s="19"/>
    </row>
    <row r="120" spans="2:15" s="20" customFormat="1" ht="15" customHeight="1" x14ac:dyDescent="0.15">
      <c r="B120" s="1"/>
      <c r="C120" s="1"/>
      <c r="D120" s="1"/>
      <c r="E120" s="1"/>
      <c r="F120" s="1"/>
      <c r="G120" s="23"/>
      <c r="H120" s="1"/>
      <c r="I120" s="1"/>
      <c r="J120" s="1"/>
      <c r="K120" s="1"/>
      <c r="L120" s="1"/>
      <c r="M120" s="1"/>
      <c r="N120" s="1"/>
      <c r="O120" s="19"/>
    </row>
    <row r="121" spans="2:15" s="20" customFormat="1" ht="15" customHeight="1" x14ac:dyDescent="0.15">
      <c r="B121" s="1"/>
      <c r="C121" s="1"/>
      <c r="D121" s="1"/>
      <c r="E121" s="1"/>
      <c r="F121" s="1"/>
      <c r="G121" s="23"/>
      <c r="H121" s="1"/>
      <c r="I121" s="1"/>
      <c r="J121" s="1"/>
      <c r="K121" s="1"/>
      <c r="L121" s="1"/>
      <c r="M121" s="1"/>
      <c r="N121" s="1"/>
      <c r="O121" s="19"/>
    </row>
    <row r="122" spans="2:15" s="20" customFormat="1" ht="15" customHeight="1" x14ac:dyDescent="0.15">
      <c r="B122" s="1"/>
      <c r="C122" s="1"/>
      <c r="D122" s="1"/>
      <c r="E122" s="1"/>
      <c r="F122" s="1"/>
      <c r="G122" s="23"/>
      <c r="H122" s="1"/>
      <c r="I122" s="1"/>
      <c r="J122" s="1"/>
      <c r="K122" s="1"/>
      <c r="L122" s="1"/>
      <c r="M122" s="1"/>
      <c r="N122" s="1"/>
      <c r="O122" s="19"/>
    </row>
    <row r="123" spans="2:15" s="20" customFormat="1" ht="15" customHeight="1" x14ac:dyDescent="0.15">
      <c r="B123" s="1"/>
      <c r="C123" s="1"/>
      <c r="D123" s="1"/>
      <c r="E123" s="1"/>
      <c r="F123" s="1"/>
      <c r="G123" s="23"/>
      <c r="H123" s="1"/>
      <c r="I123" s="1"/>
      <c r="J123" s="1"/>
      <c r="K123" s="1"/>
      <c r="L123" s="1"/>
      <c r="M123" s="1"/>
      <c r="N123" s="1"/>
      <c r="O123" s="19"/>
    </row>
    <row r="124" spans="2:15" s="20" customFormat="1" ht="15" customHeight="1" x14ac:dyDescent="0.15">
      <c r="B124" s="1"/>
      <c r="C124" s="1"/>
      <c r="D124" s="1"/>
      <c r="E124" s="1"/>
      <c r="F124" s="1"/>
      <c r="G124" s="23"/>
      <c r="H124" s="1"/>
      <c r="I124" s="1"/>
      <c r="J124" s="1"/>
      <c r="K124" s="1"/>
      <c r="L124" s="1"/>
      <c r="M124" s="1"/>
      <c r="N124" s="1"/>
      <c r="O124" s="19"/>
    </row>
    <row r="125" spans="2:15" s="20" customFormat="1" ht="15" customHeight="1" x14ac:dyDescent="0.15">
      <c r="B125" s="1"/>
      <c r="C125" s="1"/>
      <c r="D125" s="1"/>
      <c r="E125" s="1"/>
      <c r="F125" s="1"/>
      <c r="G125" s="23"/>
      <c r="H125" s="1"/>
      <c r="I125" s="1"/>
      <c r="J125" s="1"/>
      <c r="K125" s="1"/>
      <c r="L125" s="1"/>
      <c r="M125" s="1"/>
      <c r="N125" s="1"/>
      <c r="O125" s="19"/>
    </row>
    <row r="126" spans="2:15" s="20" customFormat="1" ht="15" customHeight="1" x14ac:dyDescent="0.15">
      <c r="B126" s="1"/>
      <c r="C126" s="1"/>
      <c r="D126" s="1"/>
      <c r="E126" s="1"/>
      <c r="F126" s="1"/>
      <c r="G126" s="23"/>
      <c r="H126" s="1"/>
      <c r="I126" s="1"/>
      <c r="J126" s="1"/>
      <c r="K126" s="1"/>
      <c r="L126" s="1"/>
      <c r="M126" s="1"/>
      <c r="N126" s="1"/>
      <c r="O126" s="19"/>
    </row>
    <row r="127" spans="2:15" s="20" customFormat="1" ht="15" customHeight="1" x14ac:dyDescent="0.15">
      <c r="B127" s="1"/>
      <c r="C127" s="1"/>
      <c r="D127" s="1"/>
      <c r="E127" s="1"/>
      <c r="F127" s="1"/>
      <c r="G127" s="23"/>
      <c r="H127" s="1"/>
      <c r="I127" s="1"/>
      <c r="J127" s="1"/>
      <c r="K127" s="1"/>
      <c r="L127" s="1"/>
      <c r="M127" s="1"/>
      <c r="N127" s="1"/>
      <c r="O127" s="19"/>
    </row>
    <row r="128" spans="2:15" s="20" customFormat="1" ht="15" customHeight="1" x14ac:dyDescent="0.15">
      <c r="B128" s="1"/>
      <c r="C128" s="1"/>
      <c r="D128" s="1"/>
      <c r="E128" s="1"/>
      <c r="F128" s="1"/>
      <c r="G128" s="23"/>
      <c r="H128" s="1"/>
      <c r="I128" s="1"/>
      <c r="J128" s="1"/>
      <c r="K128" s="1"/>
      <c r="L128" s="1"/>
      <c r="M128" s="1"/>
      <c r="N128" s="1"/>
      <c r="O128" s="19"/>
    </row>
    <row r="129" spans="2:15" s="20" customFormat="1" ht="15" customHeight="1" x14ac:dyDescent="0.15">
      <c r="B129" s="1"/>
      <c r="C129" s="1"/>
      <c r="D129" s="1"/>
      <c r="E129" s="1"/>
      <c r="F129" s="1"/>
      <c r="G129" s="23"/>
      <c r="H129" s="1"/>
      <c r="I129" s="1"/>
      <c r="J129" s="1"/>
      <c r="K129" s="1"/>
      <c r="L129" s="1"/>
      <c r="M129" s="1"/>
      <c r="N129" s="1"/>
      <c r="O129" s="19"/>
    </row>
    <row r="130" spans="2:15" s="20" customFormat="1" ht="15" customHeight="1" x14ac:dyDescent="0.15">
      <c r="B130" s="1"/>
      <c r="C130" s="1"/>
      <c r="D130" s="1"/>
      <c r="E130" s="1"/>
      <c r="F130" s="1"/>
      <c r="G130" s="23"/>
      <c r="H130" s="1"/>
      <c r="I130" s="1"/>
      <c r="J130" s="1"/>
      <c r="K130" s="1"/>
      <c r="L130" s="1"/>
      <c r="M130" s="1"/>
      <c r="N130" s="1"/>
      <c r="O130" s="19"/>
    </row>
    <row r="131" spans="2:15" s="20" customFormat="1" ht="15" customHeight="1" x14ac:dyDescent="0.15">
      <c r="B131" s="1"/>
      <c r="C131" s="1"/>
      <c r="D131" s="1"/>
      <c r="E131" s="1"/>
      <c r="F131" s="1"/>
      <c r="G131" s="23"/>
      <c r="H131" s="1"/>
      <c r="I131" s="1"/>
      <c r="J131" s="1"/>
      <c r="K131" s="1"/>
      <c r="L131" s="1"/>
      <c r="M131" s="1"/>
      <c r="N131" s="1"/>
      <c r="O131" s="19"/>
    </row>
    <row r="132" spans="2:15" s="20" customFormat="1" ht="15" customHeight="1" x14ac:dyDescent="0.15">
      <c r="B132" s="1"/>
      <c r="C132" s="1"/>
      <c r="D132" s="1"/>
      <c r="E132" s="1"/>
      <c r="F132" s="1"/>
      <c r="G132" s="23"/>
      <c r="H132" s="1"/>
      <c r="I132" s="1"/>
      <c r="J132" s="1"/>
      <c r="K132" s="1"/>
      <c r="L132" s="1"/>
      <c r="M132" s="1"/>
      <c r="N132" s="1"/>
      <c r="O132" s="19"/>
    </row>
    <row r="133" spans="2:15" s="20" customFormat="1" ht="15" customHeight="1" x14ac:dyDescent="0.15">
      <c r="B133" s="1"/>
      <c r="C133" s="1"/>
      <c r="D133" s="1"/>
      <c r="E133" s="1"/>
      <c r="F133" s="1"/>
      <c r="G133" s="23"/>
      <c r="H133" s="1"/>
      <c r="I133" s="1"/>
      <c r="J133" s="1"/>
      <c r="K133" s="1"/>
      <c r="L133" s="1"/>
      <c r="M133" s="1"/>
      <c r="N133" s="1"/>
      <c r="O133" s="19"/>
    </row>
    <row r="134" spans="2:15" s="20" customFormat="1" ht="15" customHeight="1" x14ac:dyDescent="0.15">
      <c r="B134" s="1"/>
      <c r="C134" s="1"/>
      <c r="D134" s="1"/>
      <c r="E134" s="1"/>
      <c r="F134" s="1"/>
      <c r="G134" s="23"/>
      <c r="H134" s="1"/>
      <c r="I134" s="1"/>
      <c r="J134" s="1"/>
      <c r="K134" s="1"/>
      <c r="L134" s="1"/>
      <c r="M134" s="1"/>
      <c r="N134" s="1"/>
      <c r="O134" s="19"/>
    </row>
    <row r="135" spans="2:15" s="20" customFormat="1" ht="15" customHeight="1" x14ac:dyDescent="0.15">
      <c r="B135" s="1"/>
      <c r="C135" s="1"/>
      <c r="D135" s="1"/>
      <c r="E135" s="1"/>
      <c r="F135" s="1"/>
      <c r="G135" s="23"/>
      <c r="H135" s="1"/>
      <c r="I135" s="1"/>
      <c r="J135" s="1"/>
      <c r="K135" s="1"/>
      <c r="L135" s="1"/>
      <c r="M135" s="1"/>
      <c r="N135" s="1"/>
      <c r="O135" s="19"/>
    </row>
    <row r="136" spans="2:15" s="20" customFormat="1" ht="15" customHeight="1" x14ac:dyDescent="0.15">
      <c r="B136" s="1"/>
      <c r="C136" s="1"/>
      <c r="D136" s="1"/>
      <c r="E136" s="1"/>
      <c r="F136" s="1"/>
      <c r="G136" s="23"/>
      <c r="H136" s="1"/>
      <c r="I136" s="1"/>
      <c r="J136" s="1"/>
      <c r="K136" s="1"/>
      <c r="L136" s="1"/>
      <c r="M136" s="1"/>
      <c r="N136" s="1"/>
      <c r="O136" s="19"/>
    </row>
    <row r="137" spans="2:15" s="20" customFormat="1" ht="15" customHeight="1" x14ac:dyDescent="0.15">
      <c r="B137" s="1"/>
      <c r="C137" s="1"/>
      <c r="D137" s="1"/>
      <c r="E137" s="1"/>
      <c r="F137" s="1"/>
      <c r="G137" s="23"/>
      <c r="H137" s="1"/>
      <c r="I137" s="1"/>
      <c r="J137" s="1"/>
      <c r="K137" s="1"/>
      <c r="L137" s="1"/>
      <c r="M137" s="1"/>
      <c r="N137" s="1"/>
      <c r="O137" s="19"/>
    </row>
    <row r="138" spans="2:15" s="20" customFormat="1" ht="15" customHeight="1" x14ac:dyDescent="0.15">
      <c r="B138" s="1"/>
      <c r="C138" s="1"/>
      <c r="D138" s="1"/>
      <c r="E138" s="1"/>
      <c r="F138" s="1"/>
      <c r="G138" s="23"/>
      <c r="H138" s="1"/>
      <c r="I138" s="1"/>
      <c r="J138" s="1"/>
      <c r="K138" s="1"/>
      <c r="L138" s="1"/>
      <c r="M138" s="1"/>
      <c r="N138" s="1"/>
      <c r="O138" s="19"/>
    </row>
  </sheetData>
  <mergeCells count="123">
    <mergeCell ref="B2:H2"/>
    <mergeCell ref="I2:I6"/>
    <mergeCell ref="J2:N6"/>
    <mergeCell ref="G3:H3"/>
    <mergeCell ref="G4:H4"/>
    <mergeCell ref="G5:H5"/>
    <mergeCell ref="G6:H6"/>
    <mergeCell ref="G9:H9"/>
    <mergeCell ref="I9:J9"/>
    <mergeCell ref="M9:N9"/>
    <mergeCell ref="G10:H10"/>
    <mergeCell ref="I10:J10"/>
    <mergeCell ref="M10:N10"/>
    <mergeCell ref="G7:H7"/>
    <mergeCell ref="I7:J7"/>
    <mergeCell ref="M7:N7"/>
    <mergeCell ref="G8:H8"/>
    <mergeCell ref="I8:J8"/>
    <mergeCell ref="M8:N8"/>
    <mergeCell ref="B11:F11"/>
    <mergeCell ref="G11:N11"/>
    <mergeCell ref="L12:N12"/>
    <mergeCell ref="L13:N13"/>
    <mergeCell ref="L14:N14"/>
    <mergeCell ref="L65:N65"/>
    <mergeCell ref="L15:N15"/>
    <mergeCell ref="L16:N16"/>
    <mergeCell ref="L17:N17"/>
    <mergeCell ref="L18:N18"/>
    <mergeCell ref="L25:N25"/>
    <mergeCell ref="L26:N26"/>
    <mergeCell ref="L27:N27"/>
    <mergeCell ref="L28:N28"/>
    <mergeCell ref="L29:N29"/>
    <mergeCell ref="L30:N30"/>
    <mergeCell ref="L19:N19"/>
    <mergeCell ref="L20:N20"/>
    <mergeCell ref="L21:N21"/>
    <mergeCell ref="L22:N22"/>
    <mergeCell ref="L23:N23"/>
    <mergeCell ref="L24:N24"/>
    <mergeCell ref="L37:N37"/>
    <mergeCell ref="L38:N38"/>
    <mergeCell ref="L72:N72"/>
    <mergeCell ref="L73:N73"/>
    <mergeCell ref="L74:N74"/>
    <mergeCell ref="L75:N75"/>
    <mergeCell ref="L76:N76"/>
    <mergeCell ref="L77:N77"/>
    <mergeCell ref="L66:N66"/>
    <mergeCell ref="L67:N67"/>
    <mergeCell ref="L68:N68"/>
    <mergeCell ref="L69:N69"/>
    <mergeCell ref="L70:N70"/>
    <mergeCell ref="L71:N71"/>
    <mergeCell ref="L84:N84"/>
    <mergeCell ref="L85:N85"/>
    <mergeCell ref="L86:N86"/>
    <mergeCell ref="L87:N87"/>
    <mergeCell ref="L88:N88"/>
    <mergeCell ref="L89:N89"/>
    <mergeCell ref="L78:N78"/>
    <mergeCell ref="L79:N79"/>
    <mergeCell ref="L80:N80"/>
    <mergeCell ref="L81:N81"/>
    <mergeCell ref="L82:N82"/>
    <mergeCell ref="L83:N83"/>
    <mergeCell ref="L96:N96"/>
    <mergeCell ref="L97:N97"/>
    <mergeCell ref="L98:N98"/>
    <mergeCell ref="L99:N99"/>
    <mergeCell ref="L100:N100"/>
    <mergeCell ref="L101:N101"/>
    <mergeCell ref="L90:N90"/>
    <mergeCell ref="L91:N91"/>
    <mergeCell ref="L92:N92"/>
    <mergeCell ref="L93:N93"/>
    <mergeCell ref="L94:N94"/>
    <mergeCell ref="L95:N95"/>
    <mergeCell ref="L108:N108"/>
    <mergeCell ref="L109:N109"/>
    <mergeCell ref="L110:N110"/>
    <mergeCell ref="L111:N111"/>
    <mergeCell ref="L112:N112"/>
    <mergeCell ref="L113:N113"/>
    <mergeCell ref="L102:N102"/>
    <mergeCell ref="L103:N103"/>
    <mergeCell ref="L104:N104"/>
    <mergeCell ref="L105:N105"/>
    <mergeCell ref="L106:N106"/>
    <mergeCell ref="L107:N107"/>
    <mergeCell ref="L39:N39"/>
    <mergeCell ref="L40:N40"/>
    <mergeCell ref="L41:N41"/>
    <mergeCell ref="L42:N42"/>
    <mergeCell ref="L31:N31"/>
    <mergeCell ref="L32:N32"/>
    <mergeCell ref="L33:N33"/>
    <mergeCell ref="L34:N34"/>
    <mergeCell ref="L35:N35"/>
    <mergeCell ref="L36:N36"/>
    <mergeCell ref="L49:N49"/>
    <mergeCell ref="L50:N50"/>
    <mergeCell ref="L51:N51"/>
    <mergeCell ref="L52:N52"/>
    <mergeCell ref="L53:N53"/>
    <mergeCell ref="L54:N54"/>
    <mergeCell ref="L43:N43"/>
    <mergeCell ref="L44:N44"/>
    <mergeCell ref="L45:N45"/>
    <mergeCell ref="L46:N46"/>
    <mergeCell ref="L47:N47"/>
    <mergeCell ref="L48:N48"/>
    <mergeCell ref="L61:N61"/>
    <mergeCell ref="L62:N62"/>
    <mergeCell ref="L63:N63"/>
    <mergeCell ref="L64:N64"/>
    <mergeCell ref="L55:N55"/>
    <mergeCell ref="L56:N56"/>
    <mergeCell ref="L57:N57"/>
    <mergeCell ref="L58:N58"/>
    <mergeCell ref="L59:N59"/>
    <mergeCell ref="L60:N60"/>
  </mergeCells>
  <phoneticPr fontId="1"/>
  <pageMargins left="0.59055118110236227" right="0.19685039370078741" top="0.39370078740157483" bottom="0.39370078740157483" header="0.39370078740157483" footer="0.39370078740157483"/>
  <pageSetup paperSize="9" scale="45" orientation="portrait" r:id="rId1"/>
  <headerFooter alignWithMargins="0">
    <oddFooter>&amp;C&amp;P/&amp;N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485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1548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41340.402060185188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28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153</v>
      </c>
      <c r="H14" s="18" t="s">
        <v>31</v>
      </c>
      <c r="I14" s="16">
        <v>4</v>
      </c>
      <c r="J14" s="16" t="s">
        <v>0</v>
      </c>
      <c r="K14" s="22">
        <f t="shared" ref="K14:K21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188</v>
      </c>
      <c r="H15" s="18" t="s">
        <v>29</v>
      </c>
      <c r="I15" s="16">
        <v>255</v>
      </c>
      <c r="J15" s="16" t="s">
        <v>0</v>
      </c>
      <c r="K15" s="22">
        <f>K14+I14</f>
        <v>9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189</v>
      </c>
      <c r="H16" s="18" t="s">
        <v>29</v>
      </c>
      <c r="I16" s="16">
        <v>10</v>
      </c>
      <c r="J16" s="16" t="s">
        <v>0</v>
      </c>
      <c r="K16" s="22">
        <f>K15+I15</f>
        <v>264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190</v>
      </c>
      <c r="H17" s="18" t="s">
        <v>29</v>
      </c>
      <c r="I17" s="16">
        <v>255</v>
      </c>
      <c r="J17" s="16" t="s">
        <v>0</v>
      </c>
      <c r="K17" s="22">
        <f>K16+I16</f>
        <v>274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486</v>
      </c>
      <c r="H18" s="18" t="s">
        <v>29</v>
      </c>
      <c r="I18" s="16">
        <v>255</v>
      </c>
      <c r="J18" s="16" t="s">
        <v>0</v>
      </c>
      <c r="K18" s="22">
        <f>K17+I17</f>
        <v>529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487</v>
      </c>
      <c r="H19" s="18" t="s">
        <v>29</v>
      </c>
      <c r="I19" s="16">
        <v>255</v>
      </c>
      <c r="J19" s="16" t="s">
        <v>0</v>
      </c>
      <c r="K19" s="22">
        <f t="shared" si="0"/>
        <v>784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193</v>
      </c>
      <c r="H20" s="18" t="s">
        <v>29</v>
      </c>
      <c r="I20" s="16">
        <v>255</v>
      </c>
      <c r="J20" s="16" t="s">
        <v>0</v>
      </c>
      <c r="K20" s="22">
        <f t="shared" si="0"/>
        <v>1039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488</v>
      </c>
      <c r="H21" s="18" t="s">
        <v>29</v>
      </c>
      <c r="I21" s="16">
        <v>255</v>
      </c>
      <c r="J21" s="16" t="s">
        <v>0</v>
      </c>
      <c r="K21" s="22">
        <f t="shared" si="0"/>
        <v>1294</v>
      </c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>
    <pageSetUpPr fitToPage="1"/>
  </sheetPr>
  <dimension ref="B1:O112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492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SUM(I13:I86)</f>
        <v>980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41340.402442129627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0</v>
      </c>
      <c r="F13" s="30"/>
      <c r="G13" s="31" t="s">
        <v>267</v>
      </c>
      <c r="H13" s="32" t="s">
        <v>29</v>
      </c>
      <c r="I13" s="29">
        <v>15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36</v>
      </c>
      <c r="H14" s="18" t="s">
        <v>29</v>
      </c>
      <c r="I14" s="16">
        <v>11</v>
      </c>
      <c r="J14" s="16" t="s">
        <v>0</v>
      </c>
      <c r="K14" s="22">
        <f t="shared" ref="K14:K86" si="0">K13+I13</f>
        <v>16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327</v>
      </c>
      <c r="H15" s="18" t="s">
        <v>31</v>
      </c>
      <c r="I15" s="16">
        <v>4</v>
      </c>
      <c r="J15" s="16" t="s">
        <v>0</v>
      </c>
      <c r="K15" s="22">
        <f t="shared" ref="K15:K38" si="1">K14+I14</f>
        <v>27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328</v>
      </c>
      <c r="H16" s="18" t="s">
        <v>29</v>
      </c>
      <c r="I16" s="16">
        <v>6</v>
      </c>
      <c r="J16" s="16" t="s">
        <v>0</v>
      </c>
      <c r="K16" s="22">
        <f t="shared" si="1"/>
        <v>31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329</v>
      </c>
      <c r="H17" s="18" t="s">
        <v>29</v>
      </c>
      <c r="I17" s="16">
        <v>3</v>
      </c>
      <c r="J17" s="16" t="s">
        <v>0</v>
      </c>
      <c r="K17" s="22">
        <f t="shared" si="1"/>
        <v>37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211</v>
      </c>
      <c r="H18" s="18" t="s">
        <v>29</v>
      </c>
      <c r="I18" s="16">
        <v>2</v>
      </c>
      <c r="J18" s="16" t="s">
        <v>0</v>
      </c>
      <c r="K18" s="22">
        <f t="shared" si="1"/>
        <v>40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330</v>
      </c>
      <c r="H19" s="18" t="s">
        <v>29</v>
      </c>
      <c r="I19" s="16">
        <v>5</v>
      </c>
      <c r="J19" s="16" t="s">
        <v>0</v>
      </c>
      <c r="K19" s="22">
        <f t="shared" si="1"/>
        <v>42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331</v>
      </c>
      <c r="H20" s="18" t="s">
        <v>29</v>
      </c>
      <c r="I20" s="16">
        <v>5</v>
      </c>
      <c r="J20" s="16" t="s">
        <v>0</v>
      </c>
      <c r="K20" s="22">
        <f t="shared" si="1"/>
        <v>47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332</v>
      </c>
      <c r="H21" s="18" t="s">
        <v>29</v>
      </c>
      <c r="I21" s="16">
        <v>5</v>
      </c>
      <c r="J21" s="16" t="s">
        <v>0</v>
      </c>
      <c r="K21" s="22">
        <f t="shared" si="1"/>
        <v>52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212</v>
      </c>
      <c r="H22" s="18" t="s">
        <v>29</v>
      </c>
      <c r="I22" s="16">
        <v>60</v>
      </c>
      <c r="J22" s="16" t="s">
        <v>0</v>
      </c>
      <c r="K22" s="22">
        <f t="shared" si="1"/>
        <v>57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2" t="s">
        <v>0</v>
      </c>
      <c r="D23" s="42"/>
      <c r="E23" s="42" t="s">
        <v>0</v>
      </c>
      <c r="F23" s="17"/>
      <c r="G23" s="21" t="s">
        <v>333</v>
      </c>
      <c r="H23" s="18" t="s">
        <v>29</v>
      </c>
      <c r="I23" s="16">
        <v>40</v>
      </c>
      <c r="J23" s="16" t="s">
        <v>0</v>
      </c>
      <c r="K23" s="22">
        <f t="shared" si="1"/>
        <v>117</v>
      </c>
      <c r="L23" s="75"/>
      <c r="M23" s="76"/>
      <c r="N23" s="77"/>
      <c r="O23" s="19"/>
    </row>
    <row r="24" spans="2:15" s="20" customFormat="1" ht="15" customHeight="1" x14ac:dyDescent="0.15">
      <c r="B24" s="15">
        <v>12</v>
      </c>
      <c r="C24" s="42" t="s">
        <v>0</v>
      </c>
      <c r="D24" s="42"/>
      <c r="E24" s="42" t="s">
        <v>0</v>
      </c>
      <c r="F24" s="17"/>
      <c r="G24" s="21" t="s">
        <v>334</v>
      </c>
      <c r="H24" s="18" t="s">
        <v>29</v>
      </c>
      <c r="I24" s="16">
        <v>50</v>
      </c>
      <c r="J24" s="16" t="s">
        <v>0</v>
      </c>
      <c r="K24" s="22">
        <f t="shared" si="1"/>
        <v>157</v>
      </c>
      <c r="L24" s="75"/>
      <c r="M24" s="76"/>
      <c r="N24" s="77"/>
      <c r="O24" s="19"/>
    </row>
    <row r="25" spans="2:15" s="20" customFormat="1" ht="15" customHeight="1" x14ac:dyDescent="0.15">
      <c r="B25" s="15">
        <v>13</v>
      </c>
      <c r="C25" s="42" t="s">
        <v>0</v>
      </c>
      <c r="D25" s="42"/>
      <c r="E25" s="42" t="s">
        <v>0</v>
      </c>
      <c r="F25" s="17"/>
      <c r="G25" s="21" t="s">
        <v>335</v>
      </c>
      <c r="H25" s="18" t="s">
        <v>31</v>
      </c>
      <c r="I25" s="16">
        <v>4</v>
      </c>
      <c r="J25" s="16" t="s">
        <v>0</v>
      </c>
      <c r="K25" s="22">
        <f t="shared" si="1"/>
        <v>207</v>
      </c>
      <c r="L25" s="75"/>
      <c r="M25" s="76"/>
      <c r="N25" s="77"/>
      <c r="O25" s="19"/>
    </row>
    <row r="26" spans="2:15" s="20" customFormat="1" ht="15" customHeight="1" x14ac:dyDescent="0.15">
      <c r="B26" s="15">
        <v>14</v>
      </c>
      <c r="C26" s="42" t="s">
        <v>0</v>
      </c>
      <c r="D26" s="42"/>
      <c r="E26" s="42" t="s">
        <v>0</v>
      </c>
      <c r="F26" s="17"/>
      <c r="G26" s="21" t="s">
        <v>336</v>
      </c>
      <c r="H26" s="18" t="s">
        <v>29</v>
      </c>
      <c r="I26" s="16">
        <v>60</v>
      </c>
      <c r="J26" s="16" t="s">
        <v>0</v>
      </c>
      <c r="K26" s="22">
        <f t="shared" si="1"/>
        <v>211</v>
      </c>
      <c r="L26" s="75"/>
      <c r="M26" s="76"/>
      <c r="N26" s="77"/>
      <c r="O26" s="19"/>
    </row>
    <row r="27" spans="2:15" s="20" customFormat="1" ht="15" customHeight="1" x14ac:dyDescent="0.15">
      <c r="B27" s="15">
        <v>15</v>
      </c>
      <c r="C27" s="42" t="s">
        <v>0</v>
      </c>
      <c r="D27" s="42"/>
      <c r="E27" s="42" t="s">
        <v>0</v>
      </c>
      <c r="F27" s="17"/>
      <c r="G27" s="21" t="s">
        <v>337</v>
      </c>
      <c r="H27" s="18" t="s">
        <v>29</v>
      </c>
      <c r="I27" s="16">
        <v>40</v>
      </c>
      <c r="J27" s="16" t="s">
        <v>0</v>
      </c>
      <c r="K27" s="22">
        <f t="shared" si="1"/>
        <v>271</v>
      </c>
      <c r="L27" s="75"/>
      <c r="M27" s="76"/>
      <c r="N27" s="77"/>
      <c r="O27" s="19"/>
    </row>
    <row r="28" spans="2:15" s="20" customFormat="1" ht="15" customHeight="1" x14ac:dyDescent="0.15">
      <c r="B28" s="15">
        <v>16</v>
      </c>
      <c r="C28" s="42" t="s">
        <v>0</v>
      </c>
      <c r="D28" s="42"/>
      <c r="E28" s="42" t="s">
        <v>0</v>
      </c>
      <c r="F28" s="17"/>
      <c r="G28" s="21" t="s">
        <v>338</v>
      </c>
      <c r="H28" s="18" t="s">
        <v>29</v>
      </c>
      <c r="I28" s="16">
        <v>60</v>
      </c>
      <c r="J28" s="16" t="s">
        <v>0</v>
      </c>
      <c r="K28" s="22">
        <f t="shared" si="1"/>
        <v>311</v>
      </c>
      <c r="L28" s="75"/>
      <c r="M28" s="76"/>
      <c r="N28" s="77"/>
      <c r="O28" s="19"/>
    </row>
    <row r="29" spans="2:15" s="20" customFormat="1" ht="15" customHeight="1" x14ac:dyDescent="0.15">
      <c r="B29" s="15">
        <v>17</v>
      </c>
      <c r="C29" s="42" t="s">
        <v>0</v>
      </c>
      <c r="D29" s="42"/>
      <c r="E29" s="42" t="s">
        <v>0</v>
      </c>
      <c r="F29" s="17"/>
      <c r="G29" s="21" t="s">
        <v>339</v>
      </c>
      <c r="H29" s="18" t="s">
        <v>31</v>
      </c>
      <c r="I29" s="16">
        <v>4</v>
      </c>
      <c r="J29" s="16" t="s">
        <v>0</v>
      </c>
      <c r="K29" s="22">
        <f t="shared" si="1"/>
        <v>371</v>
      </c>
      <c r="L29" s="75"/>
      <c r="M29" s="76"/>
      <c r="N29" s="77"/>
      <c r="O29" s="19"/>
    </row>
    <row r="30" spans="2:15" s="20" customFormat="1" ht="15" customHeight="1" x14ac:dyDescent="0.15">
      <c r="B30" s="15">
        <v>18</v>
      </c>
      <c r="C30" s="42" t="s">
        <v>0</v>
      </c>
      <c r="D30" s="42"/>
      <c r="E30" s="42" t="s">
        <v>0</v>
      </c>
      <c r="F30" s="17"/>
      <c r="G30" s="21" t="s">
        <v>340</v>
      </c>
      <c r="H30" s="18" t="s">
        <v>29</v>
      </c>
      <c r="I30" s="16">
        <v>60</v>
      </c>
      <c r="J30" s="16" t="s">
        <v>0</v>
      </c>
      <c r="K30" s="22">
        <f t="shared" si="1"/>
        <v>375</v>
      </c>
      <c r="L30" s="75"/>
      <c r="M30" s="76"/>
      <c r="N30" s="77"/>
      <c r="O30" s="19"/>
    </row>
    <row r="31" spans="2:15" s="20" customFormat="1" ht="15" customHeight="1" x14ac:dyDescent="0.15">
      <c r="B31" s="15">
        <v>19</v>
      </c>
      <c r="C31" s="42" t="s">
        <v>0</v>
      </c>
      <c r="D31" s="42"/>
      <c r="E31" s="42" t="s">
        <v>0</v>
      </c>
      <c r="F31" s="17"/>
      <c r="G31" s="21" t="s">
        <v>341</v>
      </c>
      <c r="H31" s="18" t="s">
        <v>29</v>
      </c>
      <c r="I31" s="16">
        <v>40</v>
      </c>
      <c r="J31" s="16" t="s">
        <v>0</v>
      </c>
      <c r="K31" s="22">
        <f t="shared" si="1"/>
        <v>435</v>
      </c>
      <c r="L31" s="75"/>
      <c r="M31" s="76"/>
      <c r="N31" s="77"/>
      <c r="O31" s="19"/>
    </row>
    <row r="32" spans="2:15" s="20" customFormat="1" ht="15" customHeight="1" x14ac:dyDescent="0.15">
      <c r="B32" s="15">
        <v>20</v>
      </c>
      <c r="C32" s="42" t="s">
        <v>0</v>
      </c>
      <c r="D32" s="42"/>
      <c r="E32" s="42" t="s">
        <v>0</v>
      </c>
      <c r="F32" s="17"/>
      <c r="G32" s="21" t="s">
        <v>342</v>
      </c>
      <c r="H32" s="18" t="s">
        <v>29</v>
      </c>
      <c r="I32" s="16">
        <v>60</v>
      </c>
      <c r="J32" s="16" t="s">
        <v>0</v>
      </c>
      <c r="K32" s="22">
        <f t="shared" si="1"/>
        <v>475</v>
      </c>
      <c r="L32" s="75"/>
      <c r="M32" s="76"/>
      <c r="N32" s="77"/>
      <c r="O32" s="19"/>
    </row>
    <row r="33" spans="2:15" s="20" customFormat="1" ht="15" customHeight="1" x14ac:dyDescent="0.15">
      <c r="B33" s="15">
        <v>21</v>
      </c>
      <c r="C33" s="42" t="s">
        <v>0</v>
      </c>
      <c r="D33" s="42"/>
      <c r="E33" s="42" t="s">
        <v>0</v>
      </c>
      <c r="F33" s="17"/>
      <c r="G33" s="21" t="s">
        <v>343</v>
      </c>
      <c r="H33" s="18" t="s">
        <v>31</v>
      </c>
      <c r="I33" s="16">
        <v>4</v>
      </c>
      <c r="J33" s="16" t="s">
        <v>0</v>
      </c>
      <c r="K33" s="22">
        <f t="shared" si="1"/>
        <v>535</v>
      </c>
      <c r="L33" s="75"/>
      <c r="M33" s="76"/>
      <c r="N33" s="77"/>
      <c r="O33" s="19"/>
    </row>
    <row r="34" spans="2:15" s="20" customFormat="1" ht="15" customHeight="1" x14ac:dyDescent="0.15">
      <c r="B34" s="15">
        <v>22</v>
      </c>
      <c r="C34" s="42" t="s">
        <v>0</v>
      </c>
      <c r="D34" s="42"/>
      <c r="E34" s="42" t="s">
        <v>0</v>
      </c>
      <c r="F34" s="17"/>
      <c r="G34" s="21" t="s">
        <v>344</v>
      </c>
      <c r="H34" s="18" t="s">
        <v>31</v>
      </c>
      <c r="I34" s="16">
        <v>4</v>
      </c>
      <c r="J34" s="16" t="s">
        <v>0</v>
      </c>
      <c r="K34" s="22">
        <f t="shared" si="1"/>
        <v>539</v>
      </c>
      <c r="L34" s="75"/>
      <c r="M34" s="76"/>
      <c r="N34" s="77"/>
      <c r="O34" s="19"/>
    </row>
    <row r="35" spans="2:15" s="20" customFormat="1" ht="15" customHeight="1" x14ac:dyDescent="0.15">
      <c r="B35" s="15">
        <v>23</v>
      </c>
      <c r="C35" s="42" t="s">
        <v>0</v>
      </c>
      <c r="D35" s="42"/>
      <c r="E35" s="42" t="s">
        <v>0</v>
      </c>
      <c r="F35" s="17"/>
      <c r="G35" s="21" t="s">
        <v>345</v>
      </c>
      <c r="H35" s="18" t="s">
        <v>29</v>
      </c>
      <c r="I35" s="16">
        <v>12</v>
      </c>
      <c r="J35" s="16" t="s">
        <v>0</v>
      </c>
      <c r="K35" s="22">
        <f t="shared" si="1"/>
        <v>543</v>
      </c>
      <c r="L35" s="75"/>
      <c r="M35" s="76"/>
      <c r="N35" s="77"/>
      <c r="O35" s="19"/>
    </row>
    <row r="36" spans="2:15" s="20" customFormat="1" ht="15" customHeight="1" x14ac:dyDescent="0.15">
      <c r="B36" s="15">
        <v>24</v>
      </c>
      <c r="C36" s="42" t="s">
        <v>0</v>
      </c>
      <c r="D36" s="42"/>
      <c r="E36" s="42" t="s">
        <v>0</v>
      </c>
      <c r="F36" s="17"/>
      <c r="G36" s="21" t="s">
        <v>346</v>
      </c>
      <c r="H36" s="18" t="s">
        <v>31</v>
      </c>
      <c r="I36" s="16">
        <v>4</v>
      </c>
      <c r="J36" s="16" t="s">
        <v>0</v>
      </c>
      <c r="K36" s="22">
        <f t="shared" si="1"/>
        <v>555</v>
      </c>
      <c r="L36" s="75"/>
      <c r="M36" s="76"/>
      <c r="N36" s="77"/>
      <c r="O36" s="19"/>
    </row>
    <row r="37" spans="2:15" s="20" customFormat="1" ht="15" customHeight="1" x14ac:dyDescent="0.15">
      <c r="B37" s="15">
        <v>25</v>
      </c>
      <c r="C37" s="42" t="s">
        <v>0</v>
      </c>
      <c r="D37" s="42"/>
      <c r="E37" s="42" t="s">
        <v>0</v>
      </c>
      <c r="F37" s="17"/>
      <c r="G37" s="21" t="s">
        <v>347</v>
      </c>
      <c r="H37" s="18" t="s">
        <v>31</v>
      </c>
      <c r="I37" s="16">
        <v>4</v>
      </c>
      <c r="J37" s="16" t="s">
        <v>0</v>
      </c>
      <c r="K37" s="22">
        <f t="shared" si="1"/>
        <v>559</v>
      </c>
      <c r="L37" s="75"/>
      <c r="M37" s="76"/>
      <c r="N37" s="77"/>
      <c r="O37" s="19"/>
    </row>
    <row r="38" spans="2:15" s="20" customFormat="1" ht="15" customHeight="1" x14ac:dyDescent="0.15">
      <c r="B38" s="15">
        <v>26</v>
      </c>
      <c r="C38" s="42" t="s">
        <v>0</v>
      </c>
      <c r="D38" s="42"/>
      <c r="E38" s="42" t="s">
        <v>0</v>
      </c>
      <c r="F38" s="17"/>
      <c r="G38" s="21" t="s">
        <v>348</v>
      </c>
      <c r="H38" s="18" t="s">
        <v>29</v>
      </c>
      <c r="I38" s="16">
        <v>4</v>
      </c>
      <c r="J38" s="16" t="s">
        <v>0</v>
      </c>
      <c r="K38" s="22">
        <f t="shared" si="1"/>
        <v>563</v>
      </c>
      <c r="L38" s="75"/>
      <c r="M38" s="76"/>
      <c r="N38" s="77"/>
      <c r="O38" s="19"/>
    </row>
    <row r="39" spans="2:15" s="20" customFormat="1" ht="15" customHeight="1" x14ac:dyDescent="0.15">
      <c r="B39" s="15">
        <v>27</v>
      </c>
      <c r="C39" s="42" t="s">
        <v>0</v>
      </c>
      <c r="D39" s="42"/>
      <c r="E39" s="42" t="s">
        <v>0</v>
      </c>
      <c r="F39" s="17"/>
      <c r="G39" s="21" t="s">
        <v>349</v>
      </c>
      <c r="H39" s="18" t="s">
        <v>31</v>
      </c>
      <c r="I39" s="16">
        <v>4</v>
      </c>
      <c r="J39" s="16" t="s">
        <v>0</v>
      </c>
      <c r="K39" s="22">
        <f>K14+I14</f>
        <v>27</v>
      </c>
      <c r="L39" s="75"/>
      <c r="M39" s="76"/>
      <c r="N39" s="77"/>
      <c r="O39" s="19"/>
    </row>
    <row r="40" spans="2:15" s="20" customFormat="1" ht="15" customHeight="1" x14ac:dyDescent="0.15">
      <c r="B40" s="15">
        <v>28</v>
      </c>
      <c r="C40" s="42" t="s">
        <v>0</v>
      </c>
      <c r="D40" s="42"/>
      <c r="E40" s="42" t="s">
        <v>0</v>
      </c>
      <c r="F40" s="17"/>
      <c r="G40" s="21" t="s">
        <v>350</v>
      </c>
      <c r="H40" s="18" t="s">
        <v>29</v>
      </c>
      <c r="I40" s="16">
        <v>8</v>
      </c>
      <c r="J40" s="16" t="s">
        <v>0</v>
      </c>
      <c r="K40" s="22">
        <f>K39+I39</f>
        <v>31</v>
      </c>
      <c r="L40" s="75"/>
      <c r="M40" s="76"/>
      <c r="N40" s="77"/>
      <c r="O40" s="19"/>
    </row>
    <row r="41" spans="2:15" s="20" customFormat="1" ht="15" customHeight="1" x14ac:dyDescent="0.15">
      <c r="B41" s="15">
        <v>29</v>
      </c>
      <c r="C41" s="42" t="s">
        <v>0</v>
      </c>
      <c r="D41" s="42"/>
      <c r="E41" s="42" t="s">
        <v>0</v>
      </c>
      <c r="F41" s="17"/>
      <c r="G41" s="21" t="s">
        <v>351</v>
      </c>
      <c r="H41" s="18" t="s">
        <v>31</v>
      </c>
      <c r="I41" s="16">
        <v>4</v>
      </c>
      <c r="J41" s="16" t="s">
        <v>0</v>
      </c>
      <c r="K41" s="22">
        <f>K40+I40</f>
        <v>39</v>
      </c>
      <c r="L41" s="75"/>
      <c r="M41" s="76"/>
      <c r="N41" s="77"/>
      <c r="O41" s="19"/>
    </row>
    <row r="42" spans="2:15" s="20" customFormat="1" ht="15" customHeight="1" x14ac:dyDescent="0.15">
      <c r="B42" s="15">
        <v>30</v>
      </c>
      <c r="C42" s="42" t="s">
        <v>0</v>
      </c>
      <c r="D42" s="42"/>
      <c r="E42" s="42" t="s">
        <v>0</v>
      </c>
      <c r="F42" s="17"/>
      <c r="G42" s="21" t="s">
        <v>352</v>
      </c>
      <c r="H42" s="18" t="s">
        <v>31</v>
      </c>
      <c r="I42" s="16">
        <v>4</v>
      </c>
      <c r="J42" s="16" t="s">
        <v>0</v>
      </c>
      <c r="K42" s="22">
        <f>K41+I41</f>
        <v>43</v>
      </c>
      <c r="L42" s="75"/>
      <c r="M42" s="76"/>
      <c r="N42" s="77"/>
      <c r="O42" s="19"/>
    </row>
    <row r="43" spans="2:15" s="20" customFormat="1" ht="15" customHeight="1" x14ac:dyDescent="0.15">
      <c r="B43" s="15">
        <v>31</v>
      </c>
      <c r="C43" s="42" t="s">
        <v>0</v>
      </c>
      <c r="D43" s="42"/>
      <c r="E43" s="42" t="s">
        <v>0</v>
      </c>
      <c r="F43" s="17"/>
      <c r="G43" s="21" t="s">
        <v>353</v>
      </c>
      <c r="H43" s="18" t="s">
        <v>31</v>
      </c>
      <c r="I43" s="16">
        <v>4</v>
      </c>
      <c r="J43" s="16" t="s">
        <v>0</v>
      </c>
      <c r="K43" s="22">
        <f t="shared" si="0"/>
        <v>47</v>
      </c>
      <c r="L43" s="75"/>
      <c r="M43" s="76"/>
      <c r="N43" s="77"/>
      <c r="O43" s="19"/>
    </row>
    <row r="44" spans="2:15" s="20" customFormat="1" ht="15" customHeight="1" x14ac:dyDescent="0.15">
      <c r="B44" s="15">
        <v>32</v>
      </c>
      <c r="C44" s="42" t="s">
        <v>0</v>
      </c>
      <c r="D44" s="42"/>
      <c r="E44" s="42" t="s">
        <v>0</v>
      </c>
      <c r="F44" s="17"/>
      <c r="G44" s="21" t="s">
        <v>354</v>
      </c>
      <c r="H44" s="18" t="s">
        <v>31</v>
      </c>
      <c r="I44" s="16">
        <v>4</v>
      </c>
      <c r="J44" s="16" t="s">
        <v>0</v>
      </c>
      <c r="K44" s="22">
        <f t="shared" si="0"/>
        <v>51</v>
      </c>
      <c r="L44" s="75"/>
      <c r="M44" s="76"/>
      <c r="N44" s="77"/>
      <c r="O44" s="19"/>
    </row>
    <row r="45" spans="2:15" s="20" customFormat="1" ht="15" customHeight="1" x14ac:dyDescent="0.15">
      <c r="B45" s="15">
        <v>33</v>
      </c>
      <c r="C45" s="42" t="s">
        <v>0</v>
      </c>
      <c r="D45" s="42"/>
      <c r="E45" s="42" t="s">
        <v>0</v>
      </c>
      <c r="F45" s="17"/>
      <c r="G45" s="21" t="s">
        <v>355</v>
      </c>
      <c r="H45" s="18" t="s">
        <v>31</v>
      </c>
      <c r="I45" s="16">
        <v>4</v>
      </c>
      <c r="J45" s="16" t="s">
        <v>0</v>
      </c>
      <c r="K45" s="22">
        <f t="shared" si="0"/>
        <v>55</v>
      </c>
      <c r="L45" s="75"/>
      <c r="M45" s="76"/>
      <c r="N45" s="77"/>
      <c r="O45" s="19"/>
    </row>
    <row r="46" spans="2:15" s="20" customFormat="1" ht="15" customHeight="1" x14ac:dyDescent="0.15">
      <c r="B46" s="15">
        <v>34</v>
      </c>
      <c r="C46" s="42" t="s">
        <v>0</v>
      </c>
      <c r="D46" s="42"/>
      <c r="E46" s="42" t="s">
        <v>0</v>
      </c>
      <c r="F46" s="17"/>
      <c r="G46" s="21" t="s">
        <v>356</v>
      </c>
      <c r="H46" s="18" t="s">
        <v>31</v>
      </c>
      <c r="I46" s="16">
        <v>4</v>
      </c>
      <c r="J46" s="16" t="s">
        <v>0</v>
      </c>
      <c r="K46" s="22">
        <f t="shared" si="0"/>
        <v>59</v>
      </c>
      <c r="L46" s="75"/>
      <c r="M46" s="76"/>
      <c r="N46" s="77"/>
      <c r="O46" s="19"/>
    </row>
    <row r="47" spans="2:15" s="20" customFormat="1" ht="15" customHeight="1" x14ac:dyDescent="0.15">
      <c r="B47" s="15">
        <v>35</v>
      </c>
      <c r="C47" s="42" t="s">
        <v>0</v>
      </c>
      <c r="D47" s="42"/>
      <c r="E47" s="42" t="s">
        <v>0</v>
      </c>
      <c r="F47" s="17"/>
      <c r="G47" s="21" t="s">
        <v>357</v>
      </c>
      <c r="H47" s="18" t="s">
        <v>31</v>
      </c>
      <c r="I47" s="16">
        <v>4</v>
      </c>
      <c r="J47" s="16" t="s">
        <v>0</v>
      </c>
      <c r="K47" s="22">
        <f>K46+I46</f>
        <v>63</v>
      </c>
      <c r="L47" s="75"/>
      <c r="M47" s="76"/>
      <c r="N47" s="77"/>
      <c r="O47" s="19"/>
    </row>
    <row r="48" spans="2:15" s="20" customFormat="1" ht="15" customHeight="1" x14ac:dyDescent="0.15">
      <c r="B48" s="15">
        <v>36</v>
      </c>
      <c r="C48" s="42" t="s">
        <v>0</v>
      </c>
      <c r="D48" s="42"/>
      <c r="E48" s="42" t="s">
        <v>0</v>
      </c>
      <c r="F48" s="17"/>
      <c r="G48" s="21" t="s">
        <v>358</v>
      </c>
      <c r="H48" s="18" t="s">
        <v>29</v>
      </c>
      <c r="I48" s="16">
        <v>2</v>
      </c>
      <c r="J48" s="16" t="s">
        <v>0</v>
      </c>
      <c r="K48" s="22">
        <f t="shared" si="0"/>
        <v>67</v>
      </c>
      <c r="L48" s="75"/>
      <c r="M48" s="76"/>
      <c r="N48" s="77"/>
      <c r="O48" s="19"/>
    </row>
    <row r="49" spans="2:15" s="20" customFormat="1" ht="15" customHeight="1" x14ac:dyDescent="0.15">
      <c r="B49" s="15">
        <v>37</v>
      </c>
      <c r="C49" s="42" t="s">
        <v>0</v>
      </c>
      <c r="D49" s="42"/>
      <c r="E49" s="42" t="s">
        <v>0</v>
      </c>
      <c r="F49" s="17"/>
      <c r="G49" s="21" t="s">
        <v>359</v>
      </c>
      <c r="H49" s="18" t="s">
        <v>31</v>
      </c>
      <c r="I49" s="16">
        <v>4</v>
      </c>
      <c r="J49" s="16" t="s">
        <v>0</v>
      </c>
      <c r="K49" s="22">
        <f t="shared" si="0"/>
        <v>69</v>
      </c>
      <c r="L49" s="75"/>
      <c r="M49" s="76"/>
      <c r="N49" s="77"/>
      <c r="O49" s="19"/>
    </row>
    <row r="50" spans="2:15" s="20" customFormat="1" ht="15" customHeight="1" x14ac:dyDescent="0.15">
      <c r="B50" s="15">
        <v>38</v>
      </c>
      <c r="C50" s="42" t="s">
        <v>0</v>
      </c>
      <c r="D50" s="42"/>
      <c r="E50" s="42" t="s">
        <v>0</v>
      </c>
      <c r="F50" s="17"/>
      <c r="G50" s="21" t="s">
        <v>360</v>
      </c>
      <c r="H50" s="18" t="s">
        <v>29</v>
      </c>
      <c r="I50" s="16">
        <v>4</v>
      </c>
      <c r="J50" s="16" t="s">
        <v>0</v>
      </c>
      <c r="K50" s="22">
        <f t="shared" si="0"/>
        <v>73</v>
      </c>
      <c r="L50" s="75"/>
      <c r="M50" s="76"/>
      <c r="N50" s="77"/>
      <c r="O50" s="19"/>
    </row>
    <row r="51" spans="2:15" s="20" customFormat="1" ht="15" customHeight="1" x14ac:dyDescent="0.15">
      <c r="B51" s="15">
        <v>39</v>
      </c>
      <c r="C51" s="42" t="s">
        <v>0</v>
      </c>
      <c r="D51" s="42"/>
      <c r="E51" s="42" t="s">
        <v>0</v>
      </c>
      <c r="F51" s="17"/>
      <c r="G51" s="21" t="s">
        <v>361</v>
      </c>
      <c r="H51" s="18" t="s">
        <v>29</v>
      </c>
      <c r="I51" s="16">
        <v>4</v>
      </c>
      <c r="J51" s="16" t="s">
        <v>0</v>
      </c>
      <c r="K51" s="22">
        <f t="shared" si="0"/>
        <v>77</v>
      </c>
      <c r="L51" s="75"/>
      <c r="M51" s="76"/>
      <c r="N51" s="77"/>
      <c r="O51" s="19"/>
    </row>
    <row r="52" spans="2:15" s="20" customFormat="1" ht="15" customHeight="1" x14ac:dyDescent="0.15">
      <c r="B52" s="15">
        <v>40</v>
      </c>
      <c r="C52" s="42" t="s">
        <v>0</v>
      </c>
      <c r="D52" s="42"/>
      <c r="E52" s="42" t="s">
        <v>0</v>
      </c>
      <c r="F52" s="17"/>
      <c r="G52" s="21" t="s">
        <v>362</v>
      </c>
      <c r="H52" s="18" t="s">
        <v>31</v>
      </c>
      <c r="I52" s="16">
        <v>4</v>
      </c>
      <c r="J52" s="16" t="s">
        <v>0</v>
      </c>
      <c r="K52" s="22">
        <f t="shared" si="0"/>
        <v>81</v>
      </c>
      <c r="L52" s="75"/>
      <c r="M52" s="76"/>
      <c r="N52" s="77"/>
      <c r="O52" s="19"/>
    </row>
    <row r="53" spans="2:15" s="20" customFormat="1" ht="15" customHeight="1" x14ac:dyDescent="0.15">
      <c r="B53" s="15">
        <v>41</v>
      </c>
      <c r="C53" s="42" t="s">
        <v>0</v>
      </c>
      <c r="D53" s="42"/>
      <c r="E53" s="42" t="s">
        <v>0</v>
      </c>
      <c r="F53" s="17"/>
      <c r="G53" s="21" t="s">
        <v>363</v>
      </c>
      <c r="H53" s="18" t="s">
        <v>29</v>
      </c>
      <c r="I53" s="16">
        <v>4</v>
      </c>
      <c r="J53" s="16" t="s">
        <v>0</v>
      </c>
      <c r="K53" s="22">
        <f t="shared" si="0"/>
        <v>85</v>
      </c>
      <c r="L53" s="75"/>
      <c r="M53" s="76"/>
      <c r="N53" s="77"/>
      <c r="O53" s="19"/>
    </row>
    <row r="54" spans="2:15" s="20" customFormat="1" ht="15" customHeight="1" x14ac:dyDescent="0.15">
      <c r="B54" s="15">
        <v>42</v>
      </c>
      <c r="C54" s="42" t="s">
        <v>0</v>
      </c>
      <c r="D54" s="42"/>
      <c r="E54" s="42" t="s">
        <v>0</v>
      </c>
      <c r="F54" s="17"/>
      <c r="G54" s="21" t="s">
        <v>364</v>
      </c>
      <c r="H54" s="18" t="s">
        <v>29</v>
      </c>
      <c r="I54" s="16">
        <v>4</v>
      </c>
      <c r="J54" s="16" t="s">
        <v>0</v>
      </c>
      <c r="K54" s="22">
        <f t="shared" si="0"/>
        <v>89</v>
      </c>
      <c r="L54" s="75"/>
      <c r="M54" s="76"/>
      <c r="N54" s="77"/>
      <c r="O54" s="19"/>
    </row>
    <row r="55" spans="2:15" s="20" customFormat="1" ht="15" customHeight="1" x14ac:dyDescent="0.15">
      <c r="B55" s="15">
        <v>43</v>
      </c>
      <c r="C55" s="42" t="s">
        <v>0</v>
      </c>
      <c r="D55" s="42"/>
      <c r="E55" s="42" t="s">
        <v>0</v>
      </c>
      <c r="F55" s="17"/>
      <c r="G55" s="21" t="s">
        <v>365</v>
      </c>
      <c r="H55" s="18" t="s">
        <v>29</v>
      </c>
      <c r="I55" s="16">
        <v>6</v>
      </c>
      <c r="J55" s="16" t="s">
        <v>0</v>
      </c>
      <c r="K55" s="22">
        <f t="shared" si="0"/>
        <v>93</v>
      </c>
      <c r="L55" s="75"/>
      <c r="M55" s="76"/>
      <c r="N55" s="77"/>
      <c r="O55" s="19"/>
    </row>
    <row r="56" spans="2:15" s="20" customFormat="1" ht="15" customHeight="1" x14ac:dyDescent="0.15">
      <c r="B56" s="15">
        <v>44</v>
      </c>
      <c r="C56" s="42" t="s">
        <v>0</v>
      </c>
      <c r="D56" s="42"/>
      <c r="E56" s="42" t="s">
        <v>0</v>
      </c>
      <c r="F56" s="17"/>
      <c r="G56" s="21" t="s">
        <v>366</v>
      </c>
      <c r="H56" s="18" t="s">
        <v>31</v>
      </c>
      <c r="I56" s="16">
        <v>4</v>
      </c>
      <c r="J56" s="16" t="s">
        <v>0</v>
      </c>
      <c r="K56" s="22">
        <f t="shared" si="0"/>
        <v>99</v>
      </c>
      <c r="L56" s="75"/>
      <c r="M56" s="76"/>
      <c r="N56" s="77"/>
      <c r="O56" s="19"/>
    </row>
    <row r="57" spans="2:15" s="20" customFormat="1" ht="15" customHeight="1" x14ac:dyDescent="0.15">
      <c r="B57" s="15">
        <v>45</v>
      </c>
      <c r="C57" s="42" t="s">
        <v>0</v>
      </c>
      <c r="D57" s="42"/>
      <c r="E57" s="42" t="s">
        <v>0</v>
      </c>
      <c r="F57" s="17"/>
      <c r="G57" s="21" t="s">
        <v>367</v>
      </c>
      <c r="H57" s="18" t="s">
        <v>29</v>
      </c>
      <c r="I57" s="16">
        <v>8</v>
      </c>
      <c r="J57" s="16" t="s">
        <v>0</v>
      </c>
      <c r="K57" s="22">
        <f t="shared" si="0"/>
        <v>103</v>
      </c>
      <c r="L57" s="75"/>
      <c r="M57" s="76"/>
      <c r="N57" s="77"/>
      <c r="O57" s="19"/>
    </row>
    <row r="58" spans="2:15" s="20" customFormat="1" ht="15" customHeight="1" x14ac:dyDescent="0.15">
      <c r="B58" s="15">
        <v>46</v>
      </c>
      <c r="C58" s="42" t="s">
        <v>0</v>
      </c>
      <c r="D58" s="42"/>
      <c r="E58" s="42" t="s">
        <v>0</v>
      </c>
      <c r="F58" s="17"/>
      <c r="G58" s="21" t="s">
        <v>368</v>
      </c>
      <c r="H58" s="18" t="s">
        <v>29</v>
      </c>
      <c r="I58" s="16">
        <v>2</v>
      </c>
      <c r="J58" s="16" t="s">
        <v>0</v>
      </c>
      <c r="K58" s="22">
        <f t="shared" si="0"/>
        <v>111</v>
      </c>
      <c r="L58" s="75"/>
      <c r="M58" s="76"/>
      <c r="N58" s="77"/>
      <c r="O58" s="19"/>
    </row>
    <row r="59" spans="2:15" s="20" customFormat="1" ht="15" customHeight="1" x14ac:dyDescent="0.15">
      <c r="B59" s="15">
        <v>47</v>
      </c>
      <c r="C59" s="42" t="s">
        <v>0</v>
      </c>
      <c r="D59" s="42"/>
      <c r="E59" s="42" t="s">
        <v>0</v>
      </c>
      <c r="F59" s="17"/>
      <c r="G59" s="21" t="s">
        <v>369</v>
      </c>
      <c r="H59" s="18" t="s">
        <v>29</v>
      </c>
      <c r="I59" s="16">
        <v>8</v>
      </c>
      <c r="J59" s="16" t="s">
        <v>0</v>
      </c>
      <c r="K59" s="22">
        <f t="shared" si="0"/>
        <v>113</v>
      </c>
      <c r="L59" s="75"/>
      <c r="M59" s="76"/>
      <c r="N59" s="77"/>
      <c r="O59" s="19"/>
    </row>
    <row r="60" spans="2:15" s="20" customFormat="1" ht="15" customHeight="1" x14ac:dyDescent="0.15">
      <c r="B60" s="15">
        <v>48</v>
      </c>
      <c r="C60" s="42" t="s">
        <v>0</v>
      </c>
      <c r="D60" s="42"/>
      <c r="E60" s="42" t="s">
        <v>0</v>
      </c>
      <c r="F60" s="17"/>
      <c r="G60" s="21" t="s">
        <v>370</v>
      </c>
      <c r="H60" s="18" t="s">
        <v>29</v>
      </c>
      <c r="I60" s="16">
        <v>8</v>
      </c>
      <c r="J60" s="16" t="s">
        <v>0</v>
      </c>
      <c r="K60" s="22">
        <f t="shared" si="0"/>
        <v>121</v>
      </c>
      <c r="L60" s="75"/>
      <c r="M60" s="76"/>
      <c r="N60" s="77"/>
      <c r="O60" s="19"/>
    </row>
    <row r="61" spans="2:15" s="20" customFormat="1" ht="15" customHeight="1" x14ac:dyDescent="0.15">
      <c r="B61" s="15">
        <v>49</v>
      </c>
      <c r="C61" s="42" t="s">
        <v>0</v>
      </c>
      <c r="D61" s="42"/>
      <c r="E61" s="42" t="s">
        <v>0</v>
      </c>
      <c r="F61" s="17"/>
      <c r="G61" s="21" t="s">
        <v>371</v>
      </c>
      <c r="H61" s="18" t="s">
        <v>29</v>
      </c>
      <c r="I61" s="16">
        <v>2</v>
      </c>
      <c r="J61" s="16" t="s">
        <v>0</v>
      </c>
      <c r="K61" s="22">
        <f t="shared" si="0"/>
        <v>129</v>
      </c>
      <c r="L61" s="75"/>
      <c r="M61" s="76"/>
      <c r="N61" s="77"/>
      <c r="O61" s="19"/>
    </row>
    <row r="62" spans="2:15" s="20" customFormat="1" ht="15" customHeight="1" x14ac:dyDescent="0.15">
      <c r="B62" s="15">
        <v>50</v>
      </c>
      <c r="C62" s="42" t="s">
        <v>0</v>
      </c>
      <c r="D62" s="42"/>
      <c r="E62" s="42" t="s">
        <v>0</v>
      </c>
      <c r="F62" s="17"/>
      <c r="G62" s="21" t="s">
        <v>372</v>
      </c>
      <c r="H62" s="18" t="s">
        <v>29</v>
      </c>
      <c r="I62" s="16">
        <v>2</v>
      </c>
      <c r="J62" s="16" t="s">
        <v>0</v>
      </c>
      <c r="K62" s="22">
        <f t="shared" si="0"/>
        <v>131</v>
      </c>
      <c r="L62" s="75"/>
      <c r="M62" s="76"/>
      <c r="N62" s="77"/>
      <c r="O62" s="19"/>
    </row>
    <row r="63" spans="2:15" s="20" customFormat="1" ht="15" customHeight="1" x14ac:dyDescent="0.15">
      <c r="B63" s="15">
        <v>51</v>
      </c>
      <c r="C63" s="42" t="s">
        <v>0</v>
      </c>
      <c r="D63" s="42"/>
      <c r="E63" s="42" t="s">
        <v>0</v>
      </c>
      <c r="F63" s="17"/>
      <c r="G63" s="21" t="s">
        <v>373</v>
      </c>
      <c r="H63" s="18" t="s">
        <v>29</v>
      </c>
      <c r="I63" s="16">
        <v>1</v>
      </c>
      <c r="J63" s="16" t="s">
        <v>0</v>
      </c>
      <c r="K63" s="22">
        <f t="shared" si="0"/>
        <v>133</v>
      </c>
      <c r="L63" s="75"/>
      <c r="M63" s="76"/>
      <c r="N63" s="77"/>
      <c r="O63" s="19"/>
    </row>
    <row r="64" spans="2:15" s="20" customFormat="1" ht="15" customHeight="1" x14ac:dyDescent="0.15">
      <c r="B64" s="15">
        <v>52</v>
      </c>
      <c r="C64" s="42" t="s">
        <v>0</v>
      </c>
      <c r="D64" s="42"/>
      <c r="E64" s="42" t="s">
        <v>0</v>
      </c>
      <c r="F64" s="17"/>
      <c r="G64" s="21" t="s">
        <v>493</v>
      </c>
      <c r="H64" s="18" t="s">
        <v>29</v>
      </c>
      <c r="I64" s="16">
        <v>2</v>
      </c>
      <c r="J64" s="16" t="s">
        <v>0</v>
      </c>
      <c r="K64" s="22">
        <f t="shared" si="0"/>
        <v>134</v>
      </c>
      <c r="L64" s="75"/>
      <c r="M64" s="76"/>
      <c r="N64" s="77"/>
      <c r="O64" s="19"/>
    </row>
    <row r="65" spans="2:15" s="20" customFormat="1" ht="15" customHeight="1" x14ac:dyDescent="0.15">
      <c r="B65" s="15">
        <v>53</v>
      </c>
      <c r="C65" s="42" t="s">
        <v>0</v>
      </c>
      <c r="D65" s="42"/>
      <c r="E65" s="42" t="s">
        <v>0</v>
      </c>
      <c r="F65" s="17"/>
      <c r="G65" s="21" t="s">
        <v>494</v>
      </c>
      <c r="H65" s="18" t="s">
        <v>29</v>
      </c>
      <c r="I65" s="16">
        <v>2</v>
      </c>
      <c r="J65" s="16" t="s">
        <v>0</v>
      </c>
      <c r="K65" s="22">
        <f t="shared" si="0"/>
        <v>136</v>
      </c>
      <c r="L65" s="75"/>
      <c r="M65" s="76"/>
      <c r="N65" s="77"/>
      <c r="O65" s="19"/>
    </row>
    <row r="66" spans="2:15" s="20" customFormat="1" ht="15" customHeight="1" x14ac:dyDescent="0.15">
      <c r="B66" s="15">
        <v>54</v>
      </c>
      <c r="C66" s="42" t="s">
        <v>0</v>
      </c>
      <c r="D66" s="42"/>
      <c r="E66" s="42" t="s">
        <v>0</v>
      </c>
      <c r="F66" s="17"/>
      <c r="G66" s="21" t="s">
        <v>374</v>
      </c>
      <c r="H66" s="18" t="s">
        <v>31</v>
      </c>
      <c r="I66" s="16">
        <v>4</v>
      </c>
      <c r="J66" s="16" t="s">
        <v>0</v>
      </c>
      <c r="K66" s="22">
        <f t="shared" si="0"/>
        <v>138</v>
      </c>
      <c r="L66" s="75"/>
      <c r="M66" s="76"/>
      <c r="N66" s="77"/>
      <c r="O66" s="19"/>
    </row>
    <row r="67" spans="2:15" s="20" customFormat="1" ht="15" customHeight="1" x14ac:dyDescent="0.15">
      <c r="B67" s="15">
        <v>55</v>
      </c>
      <c r="C67" s="42" t="s">
        <v>0</v>
      </c>
      <c r="D67" s="42"/>
      <c r="E67" s="42" t="s">
        <v>0</v>
      </c>
      <c r="F67" s="17"/>
      <c r="G67" s="21" t="s">
        <v>375</v>
      </c>
      <c r="H67" s="18" t="s">
        <v>29</v>
      </c>
      <c r="I67" s="16">
        <v>1</v>
      </c>
      <c r="J67" s="16" t="s">
        <v>0</v>
      </c>
      <c r="K67" s="22">
        <f t="shared" si="0"/>
        <v>142</v>
      </c>
      <c r="L67" s="75"/>
      <c r="M67" s="76"/>
      <c r="N67" s="77"/>
      <c r="O67" s="19"/>
    </row>
    <row r="68" spans="2:15" s="20" customFormat="1" ht="15" customHeight="1" x14ac:dyDescent="0.15">
      <c r="B68" s="15">
        <v>56</v>
      </c>
      <c r="C68" s="42" t="s">
        <v>0</v>
      </c>
      <c r="D68" s="42"/>
      <c r="E68" s="42" t="s">
        <v>0</v>
      </c>
      <c r="F68" s="17"/>
      <c r="G68" s="21" t="s">
        <v>376</v>
      </c>
      <c r="H68" s="18" t="s">
        <v>29</v>
      </c>
      <c r="I68" s="16">
        <v>6</v>
      </c>
      <c r="J68" s="16" t="s">
        <v>0</v>
      </c>
      <c r="K68" s="22">
        <f t="shared" si="0"/>
        <v>143</v>
      </c>
      <c r="L68" s="75"/>
      <c r="M68" s="76"/>
      <c r="N68" s="77"/>
      <c r="O68" s="19"/>
    </row>
    <row r="69" spans="2:15" s="20" customFormat="1" ht="15" customHeight="1" x14ac:dyDescent="0.15">
      <c r="B69" s="15">
        <v>57</v>
      </c>
      <c r="C69" s="42" t="s">
        <v>0</v>
      </c>
      <c r="D69" s="42"/>
      <c r="E69" s="42" t="s">
        <v>0</v>
      </c>
      <c r="F69" s="17"/>
      <c r="G69" s="21" t="s">
        <v>159</v>
      </c>
      <c r="H69" s="18" t="s">
        <v>29</v>
      </c>
      <c r="I69" s="16">
        <v>7</v>
      </c>
      <c r="J69" s="16" t="s">
        <v>0</v>
      </c>
      <c r="K69" s="22">
        <f t="shared" si="0"/>
        <v>149</v>
      </c>
      <c r="L69" s="75"/>
      <c r="M69" s="76"/>
      <c r="N69" s="77"/>
      <c r="O69" s="19"/>
    </row>
    <row r="70" spans="2:15" s="20" customFormat="1" ht="15" customHeight="1" x14ac:dyDescent="0.15">
      <c r="B70" s="15">
        <v>58</v>
      </c>
      <c r="C70" s="42" t="s">
        <v>0</v>
      </c>
      <c r="D70" s="42"/>
      <c r="E70" s="42" t="s">
        <v>0</v>
      </c>
      <c r="F70" s="17"/>
      <c r="G70" s="21" t="s">
        <v>208</v>
      </c>
      <c r="H70" s="18" t="s">
        <v>29</v>
      </c>
      <c r="I70" s="16">
        <v>7</v>
      </c>
      <c r="J70" s="16" t="s">
        <v>0</v>
      </c>
      <c r="K70" s="22">
        <f t="shared" si="0"/>
        <v>156</v>
      </c>
      <c r="L70" s="75"/>
      <c r="M70" s="76"/>
      <c r="N70" s="77"/>
      <c r="O70" s="19"/>
    </row>
    <row r="71" spans="2:15" s="20" customFormat="1" ht="15" customHeight="1" x14ac:dyDescent="0.15">
      <c r="B71" s="15">
        <v>59</v>
      </c>
      <c r="C71" s="42" t="s">
        <v>0</v>
      </c>
      <c r="D71" s="42"/>
      <c r="E71" s="42" t="s">
        <v>0</v>
      </c>
      <c r="F71" s="17"/>
      <c r="G71" s="21" t="s">
        <v>263</v>
      </c>
      <c r="H71" s="18" t="s">
        <v>29</v>
      </c>
      <c r="I71" s="16">
        <v>50</v>
      </c>
      <c r="J71" s="16" t="s">
        <v>0</v>
      </c>
      <c r="K71" s="22">
        <f t="shared" si="0"/>
        <v>163</v>
      </c>
      <c r="L71" s="75"/>
      <c r="M71" s="76"/>
      <c r="N71" s="77"/>
      <c r="O71" s="19"/>
    </row>
    <row r="72" spans="2:15" s="20" customFormat="1" ht="15" customHeight="1" x14ac:dyDescent="0.15">
      <c r="B72" s="15">
        <v>60</v>
      </c>
      <c r="C72" s="42" t="s">
        <v>0</v>
      </c>
      <c r="D72" s="42"/>
      <c r="E72" s="42" t="s">
        <v>0</v>
      </c>
      <c r="F72" s="17"/>
      <c r="G72" s="21" t="s">
        <v>265</v>
      </c>
      <c r="H72" s="18" t="s">
        <v>29</v>
      </c>
      <c r="I72" s="16">
        <v>20</v>
      </c>
      <c r="J72" s="16" t="s">
        <v>0</v>
      </c>
      <c r="K72" s="22">
        <f t="shared" si="0"/>
        <v>213</v>
      </c>
      <c r="L72" s="75"/>
      <c r="M72" s="76"/>
      <c r="N72" s="77"/>
      <c r="O72" s="19"/>
    </row>
    <row r="73" spans="2:15" s="20" customFormat="1" ht="15" customHeight="1" x14ac:dyDescent="0.15">
      <c r="B73" s="15">
        <v>61</v>
      </c>
      <c r="C73" s="42" t="s">
        <v>0</v>
      </c>
      <c r="D73" s="42"/>
      <c r="E73" s="42" t="s">
        <v>0</v>
      </c>
      <c r="F73" s="17"/>
      <c r="G73" s="21" t="s">
        <v>266</v>
      </c>
      <c r="H73" s="18" t="s">
        <v>29</v>
      </c>
      <c r="I73" s="16">
        <v>20</v>
      </c>
      <c r="J73" s="16" t="s">
        <v>0</v>
      </c>
      <c r="K73" s="22">
        <f t="shared" si="0"/>
        <v>233</v>
      </c>
      <c r="L73" s="75"/>
      <c r="M73" s="76"/>
      <c r="N73" s="77"/>
      <c r="O73" s="19"/>
    </row>
    <row r="74" spans="2:15" s="20" customFormat="1" ht="15" customHeight="1" x14ac:dyDescent="0.15">
      <c r="B74" s="15">
        <v>62</v>
      </c>
      <c r="C74" s="42" t="s">
        <v>0</v>
      </c>
      <c r="D74" s="42"/>
      <c r="E74" s="42" t="s">
        <v>0</v>
      </c>
      <c r="F74" s="17"/>
      <c r="G74" s="21" t="s">
        <v>264</v>
      </c>
      <c r="H74" s="18" t="s">
        <v>29</v>
      </c>
      <c r="I74" s="16">
        <v>50</v>
      </c>
      <c r="J74" s="16" t="s">
        <v>0</v>
      </c>
      <c r="K74" s="22">
        <f t="shared" si="0"/>
        <v>253</v>
      </c>
      <c r="L74" s="75"/>
      <c r="M74" s="76"/>
      <c r="N74" s="77"/>
      <c r="O74" s="19"/>
    </row>
    <row r="75" spans="2:15" s="20" customFormat="1" ht="15" customHeight="1" x14ac:dyDescent="0.15">
      <c r="B75" s="15">
        <v>63</v>
      </c>
      <c r="C75" s="42" t="s">
        <v>0</v>
      </c>
      <c r="D75" s="42"/>
      <c r="E75" s="42" t="s">
        <v>0</v>
      </c>
      <c r="F75" s="17"/>
      <c r="G75" s="21" t="s">
        <v>377</v>
      </c>
      <c r="H75" s="18" t="s">
        <v>29</v>
      </c>
      <c r="I75" s="16">
        <v>2</v>
      </c>
      <c r="J75" s="16" t="s">
        <v>0</v>
      </c>
      <c r="K75" s="22">
        <f t="shared" si="0"/>
        <v>303</v>
      </c>
      <c r="L75" s="75"/>
      <c r="M75" s="76"/>
      <c r="N75" s="77"/>
      <c r="O75" s="19"/>
    </row>
    <row r="76" spans="2:15" s="20" customFormat="1" ht="15" customHeight="1" x14ac:dyDescent="0.15">
      <c r="B76" s="15">
        <v>64</v>
      </c>
      <c r="C76" s="42" t="s">
        <v>0</v>
      </c>
      <c r="D76" s="42"/>
      <c r="E76" s="42" t="s">
        <v>0</v>
      </c>
      <c r="F76" s="17"/>
      <c r="G76" s="21" t="s">
        <v>378</v>
      </c>
      <c r="H76" s="18" t="s">
        <v>29</v>
      </c>
      <c r="I76" s="16">
        <v>6</v>
      </c>
      <c r="J76" s="16" t="s">
        <v>0</v>
      </c>
      <c r="K76" s="22">
        <f t="shared" si="0"/>
        <v>305</v>
      </c>
      <c r="L76" s="75"/>
      <c r="M76" s="76"/>
      <c r="N76" s="77"/>
      <c r="O76" s="19"/>
    </row>
    <row r="77" spans="2:15" s="20" customFormat="1" ht="15" customHeight="1" x14ac:dyDescent="0.15">
      <c r="B77" s="15">
        <v>65</v>
      </c>
      <c r="C77" s="42" t="s">
        <v>0</v>
      </c>
      <c r="D77" s="42"/>
      <c r="E77" s="42" t="s">
        <v>0</v>
      </c>
      <c r="F77" s="17"/>
      <c r="G77" s="21" t="s">
        <v>379</v>
      </c>
      <c r="H77" s="18" t="s">
        <v>29</v>
      </c>
      <c r="I77" s="16">
        <v>2</v>
      </c>
      <c r="J77" s="16" t="s">
        <v>0</v>
      </c>
      <c r="K77" s="22">
        <f t="shared" si="0"/>
        <v>311</v>
      </c>
      <c r="L77" s="75"/>
      <c r="M77" s="76"/>
      <c r="N77" s="77"/>
      <c r="O77" s="19"/>
    </row>
    <row r="78" spans="2:15" s="20" customFormat="1" ht="15" customHeight="1" x14ac:dyDescent="0.15">
      <c r="B78" s="15">
        <v>66</v>
      </c>
      <c r="C78" s="42" t="s">
        <v>0</v>
      </c>
      <c r="D78" s="42"/>
      <c r="E78" s="42" t="s">
        <v>0</v>
      </c>
      <c r="F78" s="17"/>
      <c r="G78" s="21" t="s">
        <v>380</v>
      </c>
      <c r="H78" s="18" t="s">
        <v>29</v>
      </c>
      <c r="I78" s="16">
        <v>2</v>
      </c>
      <c r="J78" s="16" t="s">
        <v>0</v>
      </c>
      <c r="K78" s="22">
        <f t="shared" si="0"/>
        <v>313</v>
      </c>
      <c r="L78" s="75"/>
      <c r="M78" s="76"/>
      <c r="N78" s="77"/>
      <c r="O78" s="19"/>
    </row>
    <row r="79" spans="2:15" s="20" customFormat="1" ht="15" customHeight="1" x14ac:dyDescent="0.15">
      <c r="B79" s="15">
        <v>67</v>
      </c>
      <c r="C79" s="42" t="s">
        <v>0</v>
      </c>
      <c r="D79" s="42"/>
      <c r="E79" s="42" t="s">
        <v>0</v>
      </c>
      <c r="F79" s="17"/>
      <c r="G79" s="21" t="s">
        <v>153</v>
      </c>
      <c r="H79" s="18" t="s">
        <v>31</v>
      </c>
      <c r="I79" s="16">
        <v>4</v>
      </c>
      <c r="J79" s="16" t="s">
        <v>0</v>
      </c>
      <c r="K79" s="22">
        <f t="shared" si="0"/>
        <v>315</v>
      </c>
      <c r="L79" s="75"/>
      <c r="M79" s="76"/>
      <c r="N79" s="77"/>
      <c r="O79" s="19"/>
    </row>
    <row r="80" spans="2:15" s="20" customFormat="1" ht="15" customHeight="1" x14ac:dyDescent="0.15">
      <c r="B80" s="15">
        <v>68</v>
      </c>
      <c r="C80" s="42" t="s">
        <v>0</v>
      </c>
      <c r="D80" s="42"/>
      <c r="E80" s="42" t="s">
        <v>0</v>
      </c>
      <c r="F80" s="17"/>
      <c r="G80" s="21" t="s">
        <v>495</v>
      </c>
      <c r="H80" s="18" t="s">
        <v>31</v>
      </c>
      <c r="I80" s="16">
        <v>4</v>
      </c>
      <c r="J80" s="16" t="s">
        <v>0</v>
      </c>
      <c r="K80" s="22">
        <f t="shared" si="0"/>
        <v>319</v>
      </c>
      <c r="L80" s="75"/>
      <c r="M80" s="76"/>
      <c r="N80" s="77"/>
      <c r="O80" s="19"/>
    </row>
    <row r="81" spans="2:15" s="20" customFormat="1" ht="15" customHeight="1" x14ac:dyDescent="0.15">
      <c r="B81" s="15">
        <v>69</v>
      </c>
      <c r="C81" s="42" t="s">
        <v>0</v>
      </c>
      <c r="D81" s="42"/>
      <c r="E81" s="42" t="s">
        <v>0</v>
      </c>
      <c r="F81" s="17"/>
      <c r="G81" s="21" t="s">
        <v>268</v>
      </c>
      <c r="H81" s="18" t="s">
        <v>31</v>
      </c>
      <c r="I81" s="16">
        <v>4</v>
      </c>
      <c r="J81" s="16" t="s">
        <v>0</v>
      </c>
      <c r="K81" s="22">
        <f t="shared" si="0"/>
        <v>323</v>
      </c>
      <c r="L81" s="75"/>
      <c r="M81" s="76"/>
      <c r="N81" s="77"/>
      <c r="O81" s="19"/>
    </row>
    <row r="82" spans="2:15" s="20" customFormat="1" ht="15" customHeight="1" x14ac:dyDescent="0.15">
      <c r="B82" s="15">
        <v>70</v>
      </c>
      <c r="C82" s="42" t="s">
        <v>0</v>
      </c>
      <c r="D82" s="42"/>
      <c r="E82" s="42" t="s">
        <v>0</v>
      </c>
      <c r="F82" s="17"/>
      <c r="G82" s="21" t="s">
        <v>496</v>
      </c>
      <c r="H82" s="18" t="s">
        <v>31</v>
      </c>
      <c r="I82" s="16">
        <v>4</v>
      </c>
      <c r="J82" s="16" t="s">
        <v>0</v>
      </c>
      <c r="K82" s="22">
        <f t="shared" si="0"/>
        <v>327</v>
      </c>
      <c r="L82" s="75"/>
      <c r="M82" s="76"/>
      <c r="N82" s="77"/>
      <c r="O82" s="19"/>
    </row>
    <row r="83" spans="2:15" s="20" customFormat="1" ht="15" customHeight="1" x14ac:dyDescent="0.15">
      <c r="B83" s="15">
        <v>71</v>
      </c>
      <c r="C83" s="42" t="s">
        <v>0</v>
      </c>
      <c r="D83" s="42"/>
      <c r="E83" s="42" t="s">
        <v>0</v>
      </c>
      <c r="F83" s="17"/>
      <c r="G83" s="21" t="s">
        <v>497</v>
      </c>
      <c r="H83" s="18" t="s">
        <v>29</v>
      </c>
      <c r="I83" s="16">
        <v>30</v>
      </c>
      <c r="J83" s="16" t="s">
        <v>0</v>
      </c>
      <c r="K83" s="22">
        <f t="shared" si="0"/>
        <v>331</v>
      </c>
      <c r="L83" s="75"/>
      <c r="M83" s="76"/>
      <c r="N83" s="77"/>
      <c r="O83" s="19"/>
    </row>
    <row r="84" spans="2:15" s="20" customFormat="1" ht="15" customHeight="1" x14ac:dyDescent="0.15">
      <c r="B84" s="15">
        <v>72</v>
      </c>
      <c r="C84" s="42" t="s">
        <v>0</v>
      </c>
      <c r="D84" s="42"/>
      <c r="E84" s="42" t="s">
        <v>0</v>
      </c>
      <c r="F84" s="17"/>
      <c r="G84" s="21" t="s">
        <v>498</v>
      </c>
      <c r="H84" s="18" t="s">
        <v>29</v>
      </c>
      <c r="I84" s="16">
        <v>50</v>
      </c>
      <c r="J84" s="16" t="s">
        <v>0</v>
      </c>
      <c r="K84" s="22">
        <f t="shared" si="0"/>
        <v>361</v>
      </c>
      <c r="L84" s="75"/>
      <c r="M84" s="76"/>
      <c r="N84" s="77"/>
      <c r="O84" s="19"/>
    </row>
    <row r="85" spans="2:15" s="20" customFormat="1" ht="15" customHeight="1" x14ac:dyDescent="0.15">
      <c r="B85" s="15">
        <v>73</v>
      </c>
      <c r="C85" s="42" t="s">
        <v>0</v>
      </c>
      <c r="D85" s="42"/>
      <c r="E85" s="42" t="s">
        <v>0</v>
      </c>
      <c r="F85" s="17"/>
      <c r="G85" s="21" t="s">
        <v>499</v>
      </c>
      <c r="H85" s="18" t="s">
        <v>29</v>
      </c>
      <c r="I85" s="16">
        <v>15</v>
      </c>
      <c r="J85" s="16" t="s">
        <v>0</v>
      </c>
      <c r="K85" s="22">
        <f t="shared" si="0"/>
        <v>411</v>
      </c>
      <c r="L85" s="75"/>
      <c r="M85" s="76"/>
      <c r="N85" s="77"/>
      <c r="O85" s="19"/>
    </row>
    <row r="86" spans="2:15" s="20" customFormat="1" ht="15" customHeight="1" x14ac:dyDescent="0.15">
      <c r="B86" s="15">
        <v>74</v>
      </c>
      <c r="C86" s="42" t="s">
        <v>0</v>
      </c>
      <c r="D86" s="42"/>
      <c r="E86" s="42" t="s">
        <v>0</v>
      </c>
      <c r="F86" s="17"/>
      <c r="G86" s="21" t="s">
        <v>500</v>
      </c>
      <c r="H86" s="18" t="s">
        <v>29</v>
      </c>
      <c r="I86" s="16">
        <v>15</v>
      </c>
      <c r="J86" s="16" t="s">
        <v>0</v>
      </c>
      <c r="K86" s="22">
        <f t="shared" si="0"/>
        <v>426</v>
      </c>
      <c r="L86" s="75"/>
      <c r="M86" s="76"/>
      <c r="N86" s="77"/>
      <c r="O86" s="19"/>
    </row>
    <row r="87" spans="2:15" s="20" customFormat="1" ht="15" customHeight="1" x14ac:dyDescent="0.15">
      <c r="B87" s="34">
        <v>75</v>
      </c>
      <c r="C87" s="35" t="s">
        <v>0</v>
      </c>
      <c r="D87" s="35"/>
      <c r="E87" s="35" t="s">
        <v>0</v>
      </c>
      <c r="F87" s="36"/>
      <c r="G87" s="37" t="s">
        <v>501</v>
      </c>
      <c r="H87" s="38" t="s">
        <v>31</v>
      </c>
      <c r="I87" s="38">
        <v>4</v>
      </c>
      <c r="J87" s="38" t="s">
        <v>0</v>
      </c>
      <c r="K87" s="39"/>
      <c r="L87" s="72"/>
      <c r="M87" s="73"/>
      <c r="N87" s="74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  <row r="89" spans="2:15" s="20" customFormat="1" ht="15" customHeight="1" x14ac:dyDescent="0.15">
      <c r="B89" s="1"/>
      <c r="C89" s="1"/>
      <c r="D89" s="1"/>
      <c r="E89" s="1"/>
      <c r="F89" s="1"/>
      <c r="G89" s="23"/>
      <c r="H89" s="1"/>
      <c r="I89" s="1"/>
      <c r="J89" s="1"/>
      <c r="K89" s="1"/>
      <c r="L89" s="1"/>
      <c r="M89" s="1"/>
      <c r="N89" s="1"/>
      <c r="O89" s="19"/>
    </row>
    <row r="90" spans="2:15" s="20" customFormat="1" ht="15" customHeight="1" x14ac:dyDescent="0.15">
      <c r="B90" s="1"/>
      <c r="C90" s="1"/>
      <c r="D90" s="1"/>
      <c r="E90" s="1"/>
      <c r="F90" s="1"/>
      <c r="G90" s="23"/>
      <c r="H90" s="1"/>
      <c r="I90" s="1"/>
      <c r="J90" s="1"/>
      <c r="K90" s="1"/>
      <c r="L90" s="1"/>
      <c r="M90" s="1"/>
      <c r="N90" s="1"/>
      <c r="O90" s="19"/>
    </row>
    <row r="91" spans="2:15" s="20" customFormat="1" ht="15" customHeight="1" x14ac:dyDescent="0.15">
      <c r="B91" s="1"/>
      <c r="C91" s="1"/>
      <c r="D91" s="1"/>
      <c r="E91" s="1"/>
      <c r="F91" s="1"/>
      <c r="G91" s="23"/>
      <c r="H91" s="1"/>
      <c r="I91" s="1"/>
      <c r="J91" s="1"/>
      <c r="K91" s="1"/>
      <c r="L91" s="1"/>
      <c r="M91" s="1"/>
      <c r="N91" s="1"/>
      <c r="O91" s="19"/>
    </row>
    <row r="92" spans="2:15" s="20" customFormat="1" ht="15" customHeight="1" x14ac:dyDescent="0.15">
      <c r="B92" s="1"/>
      <c r="C92" s="1"/>
      <c r="D92" s="1"/>
      <c r="E92" s="1"/>
      <c r="F92" s="1"/>
      <c r="G92" s="23"/>
      <c r="H92" s="1"/>
      <c r="I92" s="1"/>
      <c r="J92" s="1"/>
      <c r="K92" s="1"/>
      <c r="L92" s="1"/>
      <c r="M92" s="1"/>
      <c r="N92" s="1"/>
      <c r="O92" s="19"/>
    </row>
    <row r="93" spans="2:15" s="20" customFormat="1" ht="15" customHeight="1" x14ac:dyDescent="0.15">
      <c r="B93" s="1"/>
      <c r="C93" s="1"/>
      <c r="D93" s="1"/>
      <c r="E93" s="1"/>
      <c r="F93" s="1"/>
      <c r="G93" s="23"/>
      <c r="H93" s="1"/>
      <c r="I93" s="1"/>
      <c r="J93" s="1"/>
      <c r="K93" s="1"/>
      <c r="L93" s="1"/>
      <c r="M93" s="1"/>
      <c r="N93" s="1"/>
      <c r="O93" s="19"/>
    </row>
    <row r="94" spans="2:15" s="20" customFormat="1" ht="15" customHeight="1" x14ac:dyDescent="0.15">
      <c r="B94" s="1"/>
      <c r="C94" s="1"/>
      <c r="D94" s="1"/>
      <c r="E94" s="1"/>
      <c r="F94" s="1"/>
      <c r="G94" s="23"/>
      <c r="H94" s="1"/>
      <c r="I94" s="1"/>
      <c r="J94" s="1"/>
      <c r="K94" s="1"/>
      <c r="L94" s="1"/>
      <c r="M94" s="1"/>
      <c r="N94" s="1"/>
      <c r="O94" s="19"/>
    </row>
    <row r="95" spans="2:15" s="20" customFormat="1" ht="15" customHeight="1" x14ac:dyDescent="0.15">
      <c r="B95" s="1"/>
      <c r="C95" s="1"/>
      <c r="D95" s="1"/>
      <c r="E95" s="1"/>
      <c r="F95" s="1"/>
      <c r="G95" s="23"/>
      <c r="H95" s="1"/>
      <c r="I95" s="1"/>
      <c r="J95" s="1"/>
      <c r="K95" s="1"/>
      <c r="L95" s="1"/>
      <c r="M95" s="1"/>
      <c r="N95" s="1"/>
      <c r="O95" s="19"/>
    </row>
    <row r="96" spans="2:15" s="20" customFormat="1" ht="15" customHeight="1" x14ac:dyDescent="0.15">
      <c r="B96" s="1"/>
      <c r="C96" s="1"/>
      <c r="D96" s="1"/>
      <c r="E96" s="1"/>
      <c r="F96" s="1"/>
      <c r="G96" s="23"/>
      <c r="H96" s="1"/>
      <c r="I96" s="1"/>
      <c r="J96" s="1"/>
      <c r="K96" s="1"/>
      <c r="L96" s="1"/>
      <c r="M96" s="1"/>
      <c r="N96" s="1"/>
      <c r="O96" s="19"/>
    </row>
    <row r="97" spans="2:15" s="20" customFormat="1" ht="15" customHeight="1" x14ac:dyDescent="0.15">
      <c r="B97" s="1"/>
      <c r="C97" s="1"/>
      <c r="D97" s="1"/>
      <c r="E97" s="1"/>
      <c r="F97" s="1"/>
      <c r="G97" s="23"/>
      <c r="H97" s="1"/>
      <c r="I97" s="1"/>
      <c r="J97" s="1"/>
      <c r="K97" s="1"/>
      <c r="L97" s="1"/>
      <c r="M97" s="1"/>
      <c r="N97" s="1"/>
      <c r="O97" s="19"/>
    </row>
    <row r="98" spans="2:15" s="20" customFormat="1" ht="15" customHeight="1" x14ac:dyDescent="0.15">
      <c r="B98" s="1"/>
      <c r="C98" s="1"/>
      <c r="D98" s="1"/>
      <c r="E98" s="1"/>
      <c r="F98" s="1"/>
      <c r="G98" s="23"/>
      <c r="H98" s="1"/>
      <c r="I98" s="1"/>
      <c r="J98" s="1"/>
      <c r="K98" s="1"/>
      <c r="L98" s="1"/>
      <c r="M98" s="1"/>
      <c r="N98" s="1"/>
      <c r="O98" s="19"/>
    </row>
    <row r="99" spans="2:15" s="20" customFormat="1" ht="15" customHeight="1" x14ac:dyDescent="0.15">
      <c r="B99" s="1"/>
      <c r="C99" s="1"/>
      <c r="D99" s="1"/>
      <c r="E99" s="1"/>
      <c r="F99" s="1"/>
      <c r="G99" s="23"/>
      <c r="H99" s="1"/>
      <c r="I99" s="1"/>
      <c r="J99" s="1"/>
      <c r="K99" s="1"/>
      <c r="L99" s="1"/>
      <c r="M99" s="1"/>
      <c r="N99" s="1"/>
      <c r="O99" s="19"/>
    </row>
    <row r="100" spans="2:15" s="20" customFormat="1" ht="15" customHeight="1" x14ac:dyDescent="0.15">
      <c r="B100" s="1"/>
      <c r="C100" s="1"/>
      <c r="D100" s="1"/>
      <c r="E100" s="1"/>
      <c r="F100" s="1"/>
      <c r="G100" s="23"/>
      <c r="H100" s="1"/>
      <c r="I100" s="1"/>
      <c r="J100" s="1"/>
      <c r="K100" s="1"/>
      <c r="L100" s="1"/>
      <c r="M100" s="1"/>
      <c r="N100" s="1"/>
      <c r="O100" s="19"/>
    </row>
    <row r="101" spans="2:15" s="20" customFormat="1" ht="15" customHeight="1" x14ac:dyDescent="0.15">
      <c r="B101" s="1"/>
      <c r="C101" s="1"/>
      <c r="D101" s="1"/>
      <c r="E101" s="1"/>
      <c r="F101" s="1"/>
      <c r="G101" s="23"/>
      <c r="H101" s="1"/>
      <c r="I101" s="1"/>
      <c r="J101" s="1"/>
      <c r="K101" s="1"/>
      <c r="L101" s="1"/>
      <c r="M101" s="1"/>
      <c r="N101" s="1"/>
      <c r="O101" s="19"/>
    </row>
    <row r="102" spans="2:15" s="20" customFormat="1" ht="15" customHeight="1" x14ac:dyDescent="0.15">
      <c r="B102" s="1"/>
      <c r="C102" s="1"/>
      <c r="D102" s="1"/>
      <c r="E102" s="1"/>
      <c r="F102" s="1"/>
      <c r="G102" s="23"/>
      <c r="H102" s="1"/>
      <c r="I102" s="1"/>
      <c r="J102" s="1"/>
      <c r="K102" s="1"/>
      <c r="L102" s="1"/>
      <c r="M102" s="1"/>
      <c r="N102" s="1"/>
      <c r="O102" s="19"/>
    </row>
    <row r="103" spans="2:15" s="20" customFormat="1" ht="15" customHeight="1" x14ac:dyDescent="0.15">
      <c r="B103" s="1"/>
      <c r="C103" s="1"/>
      <c r="D103" s="1"/>
      <c r="E103" s="1"/>
      <c r="F103" s="1"/>
      <c r="G103" s="23"/>
      <c r="H103" s="1"/>
      <c r="I103" s="1"/>
      <c r="J103" s="1"/>
      <c r="K103" s="1"/>
      <c r="L103" s="1"/>
      <c r="M103" s="1"/>
      <c r="N103" s="1"/>
      <c r="O103" s="19"/>
    </row>
    <row r="104" spans="2:15" s="20" customFormat="1" ht="15" customHeight="1" x14ac:dyDescent="0.15">
      <c r="B104" s="1"/>
      <c r="C104" s="1"/>
      <c r="D104" s="1"/>
      <c r="E104" s="1"/>
      <c r="F104" s="1"/>
      <c r="G104" s="23"/>
      <c r="H104" s="1"/>
      <c r="I104" s="1"/>
      <c r="J104" s="1"/>
      <c r="K104" s="1"/>
      <c r="L104" s="1"/>
      <c r="M104" s="1"/>
      <c r="N104" s="1"/>
      <c r="O104" s="19"/>
    </row>
    <row r="105" spans="2:15" s="20" customFormat="1" ht="15" customHeight="1" x14ac:dyDescent="0.15">
      <c r="B105" s="1"/>
      <c r="C105" s="1"/>
      <c r="D105" s="1"/>
      <c r="E105" s="1"/>
      <c r="F105" s="1"/>
      <c r="G105" s="23"/>
      <c r="H105" s="1"/>
      <c r="I105" s="1"/>
      <c r="J105" s="1"/>
      <c r="K105" s="1"/>
      <c r="L105" s="1"/>
      <c r="M105" s="1"/>
      <c r="N105" s="1"/>
      <c r="O105" s="19"/>
    </row>
    <row r="106" spans="2:15" s="20" customFormat="1" ht="15" customHeight="1" x14ac:dyDescent="0.15">
      <c r="B106" s="1"/>
      <c r="C106" s="1"/>
      <c r="D106" s="1"/>
      <c r="E106" s="1"/>
      <c r="F106" s="1"/>
      <c r="G106" s="23"/>
      <c r="H106" s="1"/>
      <c r="I106" s="1"/>
      <c r="J106" s="1"/>
      <c r="K106" s="1"/>
      <c r="L106" s="1"/>
      <c r="M106" s="1"/>
      <c r="N106" s="1"/>
      <c r="O106" s="19"/>
    </row>
    <row r="107" spans="2:15" s="20" customFormat="1" ht="15" customHeight="1" x14ac:dyDescent="0.15">
      <c r="B107" s="1"/>
      <c r="C107" s="1"/>
      <c r="D107" s="1"/>
      <c r="E107" s="1"/>
      <c r="F107" s="1"/>
      <c r="G107" s="23"/>
      <c r="H107" s="1"/>
      <c r="I107" s="1"/>
      <c r="J107" s="1"/>
      <c r="K107" s="1"/>
      <c r="L107" s="1"/>
      <c r="M107" s="1"/>
      <c r="N107" s="1"/>
      <c r="O107" s="19"/>
    </row>
    <row r="108" spans="2:15" s="20" customFormat="1" ht="15" customHeight="1" x14ac:dyDescent="0.15">
      <c r="B108" s="1"/>
      <c r="C108" s="1"/>
      <c r="D108" s="1"/>
      <c r="E108" s="1"/>
      <c r="F108" s="1"/>
      <c r="G108" s="23"/>
      <c r="H108" s="1"/>
      <c r="I108" s="1"/>
      <c r="J108" s="1"/>
      <c r="K108" s="1"/>
      <c r="L108" s="1"/>
      <c r="M108" s="1"/>
      <c r="N108" s="1"/>
      <c r="O108" s="19"/>
    </row>
    <row r="109" spans="2:15" s="20" customFormat="1" ht="15" customHeight="1" x14ac:dyDescent="0.15">
      <c r="B109" s="1"/>
      <c r="C109" s="1"/>
      <c r="D109" s="1"/>
      <c r="E109" s="1"/>
      <c r="F109" s="1"/>
      <c r="G109" s="23"/>
      <c r="H109" s="1"/>
      <c r="I109" s="1"/>
      <c r="J109" s="1"/>
      <c r="K109" s="1"/>
      <c r="L109" s="1"/>
      <c r="M109" s="1"/>
      <c r="N109" s="1"/>
      <c r="O109" s="19"/>
    </row>
    <row r="110" spans="2:15" s="20" customFormat="1" ht="15" customHeight="1" x14ac:dyDescent="0.15">
      <c r="B110" s="1"/>
      <c r="C110" s="1"/>
      <c r="D110" s="1"/>
      <c r="E110" s="1"/>
      <c r="F110" s="1"/>
      <c r="G110" s="23"/>
      <c r="H110" s="1"/>
      <c r="I110" s="1"/>
      <c r="J110" s="1"/>
      <c r="K110" s="1"/>
      <c r="L110" s="1"/>
      <c r="M110" s="1"/>
      <c r="N110" s="1"/>
      <c r="O110" s="19"/>
    </row>
    <row r="111" spans="2:15" s="20" customFormat="1" ht="15" customHeight="1" x14ac:dyDescent="0.15">
      <c r="B111" s="1"/>
      <c r="C111" s="1"/>
      <c r="D111" s="1"/>
      <c r="E111" s="1"/>
      <c r="F111" s="1"/>
      <c r="G111" s="23"/>
      <c r="H111" s="1"/>
      <c r="I111" s="1"/>
      <c r="J111" s="1"/>
      <c r="K111" s="1"/>
      <c r="L111" s="1"/>
      <c r="M111" s="1"/>
      <c r="N111" s="1"/>
      <c r="O111" s="19"/>
    </row>
    <row r="112" spans="2:15" s="20" customFormat="1" ht="15" customHeight="1" x14ac:dyDescent="0.15">
      <c r="B112" s="1"/>
      <c r="C112" s="1"/>
      <c r="D112" s="1"/>
      <c r="E112" s="1"/>
      <c r="F112" s="1"/>
      <c r="G112" s="23"/>
      <c r="H112" s="1"/>
      <c r="I112" s="1"/>
      <c r="J112" s="1"/>
      <c r="K112" s="1"/>
      <c r="L112" s="1"/>
      <c r="M112" s="1"/>
      <c r="N112" s="1"/>
      <c r="O112" s="19"/>
    </row>
  </sheetData>
  <mergeCells count="97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G9:H9"/>
    <mergeCell ref="I9:J9"/>
    <mergeCell ref="M9:N9"/>
    <mergeCell ref="G10:H10"/>
    <mergeCell ref="I10:J10"/>
    <mergeCell ref="M10:N10"/>
    <mergeCell ref="L39:N39"/>
    <mergeCell ref="L15:N15"/>
    <mergeCell ref="L16:N16"/>
    <mergeCell ref="L17:N17"/>
    <mergeCell ref="L18:N18"/>
    <mergeCell ref="L30:N30"/>
    <mergeCell ref="L19:N19"/>
    <mergeCell ref="L20:N20"/>
    <mergeCell ref="L21:N21"/>
    <mergeCell ref="L22:N22"/>
    <mergeCell ref="L23:N23"/>
    <mergeCell ref="L24:N24"/>
    <mergeCell ref="L25:N25"/>
    <mergeCell ref="L26:N26"/>
    <mergeCell ref="L27:N27"/>
    <mergeCell ref="L28:N28"/>
    <mergeCell ref="B11:F11"/>
    <mergeCell ref="G11:N11"/>
    <mergeCell ref="L12:N12"/>
    <mergeCell ref="L13:N13"/>
    <mergeCell ref="L14:N14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  <mergeCell ref="L75:N75"/>
    <mergeCell ref="L64:N64"/>
    <mergeCell ref="L65:N65"/>
    <mergeCell ref="L66:N66"/>
    <mergeCell ref="L67:N67"/>
    <mergeCell ref="L68:N68"/>
    <mergeCell ref="L69:N69"/>
    <mergeCell ref="L70:N70"/>
    <mergeCell ref="L71:N71"/>
    <mergeCell ref="L72:N72"/>
    <mergeCell ref="L73:N73"/>
    <mergeCell ref="L74:N74"/>
    <mergeCell ref="L87:N87"/>
    <mergeCell ref="L76:N76"/>
    <mergeCell ref="L77:N77"/>
    <mergeCell ref="L78:N78"/>
    <mergeCell ref="L79:N79"/>
    <mergeCell ref="L80:N80"/>
    <mergeCell ref="L81:N81"/>
    <mergeCell ref="L82:N82"/>
    <mergeCell ref="L83:N83"/>
    <mergeCell ref="L84:N84"/>
    <mergeCell ref="L85:N85"/>
    <mergeCell ref="L86:N86"/>
    <mergeCell ref="L29:N29"/>
    <mergeCell ref="L37:N37"/>
    <mergeCell ref="L38:N38"/>
    <mergeCell ref="L31:N31"/>
    <mergeCell ref="L32:N32"/>
    <mergeCell ref="L33:N33"/>
    <mergeCell ref="L34:N34"/>
    <mergeCell ref="L35:N35"/>
    <mergeCell ref="L36:N36"/>
  </mergeCells>
  <phoneticPr fontId="1"/>
  <pageMargins left="0.59055118110236227" right="0.19685039370078741" top="0.39370078740157483" bottom="0.39370078740157483" header="0.39370078740157483" footer="0.39370078740157483"/>
  <pageSetup paperSize="9" scale="57" orientation="portrait" r:id="rId1"/>
  <headerFooter alignWithMargins="0">
    <oddFooter>&amp;C&amp;P/&amp;N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697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170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41340.402499999997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4" t="s">
        <v>5</v>
      </c>
      <c r="G12" s="44" t="s">
        <v>6</v>
      </c>
      <c r="H12" s="44" t="s">
        <v>7</v>
      </c>
      <c r="I12" s="44" t="s">
        <v>8</v>
      </c>
      <c r="J12" s="44" t="s">
        <v>9</v>
      </c>
      <c r="K12" s="44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29" t="s">
        <v>28</v>
      </c>
      <c r="D13" s="28"/>
      <c r="E13" s="29" t="s">
        <v>28</v>
      </c>
      <c r="F13" s="30"/>
      <c r="G13" s="31" t="s">
        <v>153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3" t="s">
        <v>0</v>
      </c>
      <c r="D14" s="43"/>
      <c r="E14" s="43"/>
      <c r="F14" s="17"/>
      <c r="G14" s="21" t="s">
        <v>698</v>
      </c>
      <c r="H14" s="18" t="s">
        <v>29</v>
      </c>
      <c r="I14" s="16">
        <v>8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3" t="s">
        <v>0</v>
      </c>
      <c r="D15" s="43"/>
      <c r="E15" s="43" t="s">
        <v>0</v>
      </c>
      <c r="F15" s="17"/>
      <c r="G15" s="21" t="s">
        <v>699</v>
      </c>
      <c r="H15" s="18" t="s">
        <v>29</v>
      </c>
      <c r="I15" s="16">
        <v>8</v>
      </c>
      <c r="J15" s="16" t="s">
        <v>0</v>
      </c>
      <c r="K15" s="22">
        <f>K14+I14</f>
        <v>13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3" t="s">
        <v>0</v>
      </c>
      <c r="D16" s="43"/>
      <c r="E16" s="43" t="s">
        <v>0</v>
      </c>
      <c r="F16" s="17"/>
      <c r="G16" s="21" t="s">
        <v>700</v>
      </c>
      <c r="H16" s="18" t="s">
        <v>29</v>
      </c>
      <c r="I16" s="16">
        <v>50</v>
      </c>
      <c r="J16" s="16" t="s">
        <v>0</v>
      </c>
      <c r="K16" s="22">
        <f>K15+I15</f>
        <v>21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3" t="s">
        <v>0</v>
      </c>
      <c r="D17" s="43"/>
      <c r="E17" s="43" t="s">
        <v>0</v>
      </c>
      <c r="F17" s="17"/>
      <c r="G17" s="21" t="s">
        <v>701</v>
      </c>
      <c r="H17" s="18" t="s">
        <v>29</v>
      </c>
      <c r="I17" s="16">
        <v>100</v>
      </c>
      <c r="J17" s="16" t="s">
        <v>0</v>
      </c>
      <c r="K17" s="22">
        <f>K16+I16</f>
        <v>71</v>
      </c>
      <c r="L17" s="75"/>
      <c r="M17" s="76"/>
      <c r="N17" s="77"/>
      <c r="O17" s="19"/>
    </row>
    <row r="18" spans="2:15" s="20" customFormat="1" ht="15" customHeight="1" x14ac:dyDescent="0.15">
      <c r="B18" s="15"/>
      <c r="C18" s="43"/>
      <c r="D18" s="43"/>
      <c r="E18" s="43"/>
      <c r="F18" s="17"/>
      <c r="G18" s="21"/>
      <c r="H18" s="18"/>
      <c r="I18" s="16"/>
      <c r="J18" s="16"/>
      <c r="K18" s="22"/>
      <c r="L18" s="75"/>
      <c r="M18" s="76"/>
      <c r="N18" s="77"/>
      <c r="O18" s="19"/>
    </row>
    <row r="19" spans="2:15" s="20" customFormat="1" ht="15" customHeight="1" x14ac:dyDescent="0.15">
      <c r="B19" s="15"/>
      <c r="C19" s="43"/>
      <c r="D19" s="43"/>
      <c r="E19" s="43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3"/>
      <c r="D20" s="43"/>
      <c r="E20" s="43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3"/>
      <c r="D21" s="43"/>
      <c r="E21" s="43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3"/>
      <c r="D22" s="43"/>
      <c r="E22" s="43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3"/>
      <c r="D23" s="43"/>
      <c r="E23" s="43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3"/>
      <c r="D24" s="43"/>
      <c r="E24" s="43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3"/>
      <c r="D25" s="43"/>
      <c r="E25" s="43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3"/>
      <c r="D26" s="43"/>
      <c r="E26" s="43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3"/>
      <c r="D27" s="43"/>
      <c r="E27" s="43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3"/>
      <c r="D28" s="43"/>
      <c r="E28" s="43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3"/>
      <c r="D29" s="43"/>
      <c r="E29" s="43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3"/>
      <c r="D30" s="43"/>
      <c r="E30" s="43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3"/>
      <c r="D31" s="43"/>
      <c r="E31" s="43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3"/>
      <c r="D32" s="43"/>
      <c r="E32" s="43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3"/>
      <c r="D33" s="43"/>
      <c r="E33" s="43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3"/>
      <c r="D34" s="43"/>
      <c r="E34" s="43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3"/>
      <c r="D35" s="43"/>
      <c r="E35" s="43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3"/>
      <c r="D36" s="43"/>
      <c r="E36" s="43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3"/>
      <c r="D37" s="43"/>
      <c r="E37" s="43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3"/>
      <c r="D38" s="43"/>
      <c r="E38" s="43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3"/>
      <c r="D39" s="43"/>
      <c r="E39" s="43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3"/>
      <c r="D40" s="43"/>
      <c r="E40" s="43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3"/>
      <c r="D41" s="43"/>
      <c r="E41" s="43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3"/>
      <c r="D42" s="43"/>
      <c r="E42" s="43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3"/>
      <c r="D43" s="43"/>
      <c r="E43" s="43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3"/>
      <c r="D44" s="43"/>
      <c r="E44" s="43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3"/>
      <c r="D45" s="43"/>
      <c r="E45" s="43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3"/>
      <c r="D46" s="43"/>
      <c r="E46" s="43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3"/>
      <c r="D47" s="43"/>
      <c r="E47" s="43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3"/>
      <c r="D48" s="43"/>
      <c r="E48" s="43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3"/>
      <c r="D49" s="43"/>
      <c r="E49" s="43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3"/>
      <c r="D50" s="43"/>
      <c r="E50" s="43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3"/>
      <c r="D51" s="43"/>
      <c r="E51" s="43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3"/>
      <c r="D52" s="43"/>
      <c r="E52" s="43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3"/>
      <c r="D53" s="43"/>
      <c r="E53" s="43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3"/>
      <c r="D54" s="43"/>
      <c r="E54" s="43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3"/>
      <c r="D55" s="43"/>
      <c r="E55" s="43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3"/>
      <c r="D56" s="43"/>
      <c r="E56" s="43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3"/>
      <c r="D57" s="43"/>
      <c r="E57" s="43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3"/>
      <c r="D58" s="43"/>
      <c r="E58" s="43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3"/>
      <c r="D59" s="43"/>
      <c r="E59" s="43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3"/>
      <c r="D60" s="43"/>
      <c r="E60" s="43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3"/>
      <c r="D61" s="43"/>
      <c r="E61" s="43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3"/>
      <c r="D62" s="43"/>
      <c r="E62" s="43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B11:F11"/>
    <mergeCell ref="G11:N11"/>
    <mergeCell ref="L12:N12"/>
    <mergeCell ref="L13:N13"/>
    <mergeCell ref="L14:N14"/>
    <mergeCell ref="L15:N15"/>
    <mergeCell ref="G9:H9"/>
    <mergeCell ref="I9:J9"/>
    <mergeCell ref="M9:N9"/>
    <mergeCell ref="G10:H10"/>
    <mergeCell ref="I10:J10"/>
    <mergeCell ref="M10:N10"/>
    <mergeCell ref="G7:H7"/>
    <mergeCell ref="I7:J7"/>
    <mergeCell ref="M7:N7"/>
    <mergeCell ref="G8:H8"/>
    <mergeCell ref="I8:J8"/>
    <mergeCell ref="M8:N8"/>
    <mergeCell ref="B2:H2"/>
    <mergeCell ref="I2:I6"/>
    <mergeCell ref="J2:N6"/>
    <mergeCell ref="G3:H3"/>
    <mergeCell ref="G4:H4"/>
    <mergeCell ref="G5:H5"/>
    <mergeCell ref="G6:H6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756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170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/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58" t="s">
        <v>2</v>
      </c>
      <c r="D12" s="59" t="s">
        <v>3</v>
      </c>
      <c r="E12" s="59" t="s">
        <v>4</v>
      </c>
      <c r="F12" s="60" t="s">
        <v>5</v>
      </c>
      <c r="G12" s="60" t="s">
        <v>6</v>
      </c>
      <c r="H12" s="60" t="s">
        <v>7</v>
      </c>
      <c r="I12" s="60" t="s">
        <v>8</v>
      </c>
      <c r="J12" s="60" t="s">
        <v>9</v>
      </c>
      <c r="K12" s="60" t="s">
        <v>26</v>
      </c>
      <c r="L12" s="120" t="s">
        <v>27</v>
      </c>
      <c r="M12" s="120"/>
      <c r="N12" s="121"/>
      <c r="O12" s="14"/>
    </row>
    <row r="13" spans="2:15" s="20" customFormat="1" ht="15" customHeight="1" x14ac:dyDescent="0.15">
      <c r="B13" s="27">
        <v>1</v>
      </c>
      <c r="C13" s="50" t="s">
        <v>28</v>
      </c>
      <c r="D13" s="52"/>
      <c r="E13" s="53" t="s">
        <v>28</v>
      </c>
      <c r="F13" s="54"/>
      <c r="G13" s="55" t="s">
        <v>153</v>
      </c>
      <c r="H13" s="56" t="s">
        <v>31</v>
      </c>
      <c r="I13" s="53">
        <v>4</v>
      </c>
      <c r="J13" s="53" t="s">
        <v>0</v>
      </c>
      <c r="K13" s="57">
        <v>1</v>
      </c>
      <c r="L13" s="122"/>
      <c r="M13" s="123"/>
      <c r="N13" s="124"/>
      <c r="O13" s="19"/>
    </row>
    <row r="14" spans="2:15" s="20" customFormat="1" ht="15" customHeight="1" x14ac:dyDescent="0.15">
      <c r="B14" s="15">
        <v>2</v>
      </c>
      <c r="C14" s="46" t="s">
        <v>0</v>
      </c>
      <c r="D14" s="46"/>
      <c r="E14" s="46" t="s">
        <v>0</v>
      </c>
      <c r="F14" s="17"/>
      <c r="G14" s="21" t="s">
        <v>698</v>
      </c>
      <c r="H14" s="18" t="s">
        <v>29</v>
      </c>
      <c r="I14" s="16">
        <v>8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6" t="s">
        <v>0</v>
      </c>
      <c r="D15" s="46"/>
      <c r="E15" s="46" t="s">
        <v>0</v>
      </c>
      <c r="F15" s="17"/>
      <c r="G15" s="21" t="s">
        <v>699</v>
      </c>
      <c r="H15" s="18" t="s">
        <v>29</v>
      </c>
      <c r="I15" s="16">
        <v>8</v>
      </c>
      <c r="J15" s="16" t="s">
        <v>0</v>
      </c>
      <c r="K15" s="22">
        <f>K14+I14</f>
        <v>13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6" t="s">
        <v>0</v>
      </c>
      <c r="D16" s="46"/>
      <c r="E16" s="46" t="s">
        <v>0</v>
      </c>
      <c r="F16" s="17"/>
      <c r="G16" s="21" t="s">
        <v>700</v>
      </c>
      <c r="H16" s="18" t="s">
        <v>29</v>
      </c>
      <c r="I16" s="16">
        <v>50</v>
      </c>
      <c r="J16" s="16" t="s">
        <v>0</v>
      </c>
      <c r="K16" s="22">
        <f>K15+I15</f>
        <v>21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6" t="s">
        <v>0</v>
      </c>
      <c r="D17" s="46"/>
      <c r="E17" s="46" t="s">
        <v>0</v>
      </c>
      <c r="F17" s="17"/>
      <c r="G17" s="21" t="s">
        <v>701</v>
      </c>
      <c r="H17" s="18" t="s">
        <v>29</v>
      </c>
      <c r="I17" s="16">
        <v>100</v>
      </c>
      <c r="J17" s="16" t="s">
        <v>0</v>
      </c>
      <c r="K17" s="22">
        <f>K16+I16</f>
        <v>71</v>
      </c>
      <c r="L17" s="75"/>
      <c r="M17" s="76"/>
      <c r="N17" s="77"/>
      <c r="O17" s="19"/>
    </row>
    <row r="18" spans="2:15" s="20" customFormat="1" ht="15" customHeight="1" x14ac:dyDescent="0.15">
      <c r="B18" s="15"/>
      <c r="C18" s="46"/>
      <c r="D18" s="46"/>
      <c r="E18" s="46" t="s">
        <v>0</v>
      </c>
      <c r="F18" s="17"/>
      <c r="G18" s="21"/>
      <c r="H18" s="18"/>
      <c r="I18" s="16"/>
      <c r="J18" s="16" t="s">
        <v>0</v>
      </c>
      <c r="K18" s="22"/>
      <c r="L18" s="75"/>
      <c r="M18" s="76"/>
      <c r="N18" s="77"/>
      <c r="O18" s="19"/>
    </row>
    <row r="19" spans="2:15" s="20" customFormat="1" ht="15" customHeight="1" x14ac:dyDescent="0.15">
      <c r="B19" s="15"/>
      <c r="C19" s="46"/>
      <c r="D19" s="46"/>
      <c r="E19" s="46" t="s">
        <v>0</v>
      </c>
      <c r="F19" s="17"/>
      <c r="G19" s="21"/>
      <c r="H19" s="18"/>
      <c r="I19" s="16"/>
      <c r="J19" s="16" t="s">
        <v>0</v>
      </c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6"/>
      <c r="D20" s="46"/>
      <c r="E20" s="46" t="s">
        <v>0</v>
      </c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6"/>
      <c r="D21" s="46"/>
      <c r="E21" s="46" t="s">
        <v>0</v>
      </c>
      <c r="F21" s="17"/>
      <c r="G21" s="21"/>
      <c r="H21" s="18"/>
      <c r="I21" s="16"/>
      <c r="J21" s="16" t="s">
        <v>0</v>
      </c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6"/>
      <c r="D22" s="46"/>
      <c r="E22" s="46" t="s">
        <v>0</v>
      </c>
      <c r="F22" s="17"/>
      <c r="G22" s="21"/>
      <c r="H22" s="18"/>
      <c r="I22" s="16"/>
      <c r="J22" s="16" t="s">
        <v>0</v>
      </c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6"/>
      <c r="D23" s="46"/>
      <c r="E23" s="46" t="s">
        <v>0</v>
      </c>
      <c r="F23" s="17"/>
      <c r="G23" s="21"/>
      <c r="H23" s="18"/>
      <c r="I23" s="16"/>
      <c r="J23" s="16" t="s">
        <v>0</v>
      </c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6"/>
      <c r="D24" s="46"/>
      <c r="E24" s="46" t="s">
        <v>0</v>
      </c>
      <c r="F24" s="17"/>
      <c r="G24" s="21"/>
      <c r="H24" s="18"/>
      <c r="I24" s="16"/>
      <c r="J24" s="16" t="s">
        <v>0</v>
      </c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6"/>
      <c r="D25" s="46"/>
      <c r="E25" s="46" t="s">
        <v>0</v>
      </c>
      <c r="F25" s="17"/>
      <c r="G25" s="21"/>
      <c r="H25" s="18"/>
      <c r="I25" s="16"/>
      <c r="J25" s="16" t="s">
        <v>0</v>
      </c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6"/>
      <c r="D26" s="46"/>
      <c r="E26" s="46" t="s">
        <v>0</v>
      </c>
      <c r="F26" s="17"/>
      <c r="G26" s="21"/>
      <c r="H26" s="18"/>
      <c r="I26" s="16"/>
      <c r="J26" s="16" t="s">
        <v>0</v>
      </c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6"/>
      <c r="D27" s="46"/>
      <c r="E27" s="46" t="s">
        <v>0</v>
      </c>
      <c r="F27" s="17"/>
      <c r="G27" s="21"/>
      <c r="H27" s="18"/>
      <c r="I27" s="16"/>
      <c r="J27" s="16" t="s">
        <v>0</v>
      </c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6"/>
      <c r="D28" s="46"/>
      <c r="E28" s="46" t="s">
        <v>0</v>
      </c>
      <c r="F28" s="17"/>
      <c r="G28" s="21"/>
      <c r="H28" s="18"/>
      <c r="I28" s="16"/>
      <c r="J28" s="16" t="s">
        <v>0</v>
      </c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6"/>
      <c r="D29" s="46"/>
      <c r="E29" s="46" t="s">
        <v>0</v>
      </c>
      <c r="F29" s="17"/>
      <c r="G29" s="21"/>
      <c r="H29" s="18"/>
      <c r="I29" s="16"/>
      <c r="J29" s="16" t="s">
        <v>0</v>
      </c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6"/>
      <c r="D30" s="46"/>
      <c r="E30" s="46" t="s">
        <v>0</v>
      </c>
      <c r="F30" s="17"/>
      <c r="G30" s="21"/>
      <c r="H30" s="18"/>
      <c r="I30" s="16"/>
      <c r="J30" s="16" t="s">
        <v>0</v>
      </c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6"/>
      <c r="D31" s="46"/>
      <c r="E31" s="46" t="s">
        <v>0</v>
      </c>
      <c r="F31" s="17"/>
      <c r="G31" s="21"/>
      <c r="H31" s="18"/>
      <c r="I31" s="16"/>
      <c r="J31" s="16" t="s">
        <v>0</v>
      </c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6"/>
      <c r="D32" s="46"/>
      <c r="E32" s="46" t="s">
        <v>0</v>
      </c>
      <c r="F32" s="17"/>
      <c r="G32" s="21"/>
      <c r="H32" s="18"/>
      <c r="I32" s="16"/>
      <c r="J32" s="16" t="s">
        <v>0</v>
      </c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6"/>
      <c r="D33" s="46"/>
      <c r="E33" s="46" t="s">
        <v>0</v>
      </c>
      <c r="F33" s="17"/>
      <c r="G33" s="21"/>
      <c r="H33" s="18"/>
      <c r="I33" s="16"/>
      <c r="J33" s="16" t="s">
        <v>0</v>
      </c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6"/>
      <c r="D34" s="46"/>
      <c r="E34" s="46" t="s">
        <v>0</v>
      </c>
      <c r="F34" s="17"/>
      <c r="G34" s="21"/>
      <c r="H34" s="18"/>
      <c r="I34" s="16"/>
      <c r="J34" s="16" t="s">
        <v>0</v>
      </c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6"/>
      <c r="D35" s="46"/>
      <c r="E35" s="46" t="s">
        <v>0</v>
      </c>
      <c r="F35" s="17"/>
      <c r="G35" s="21"/>
      <c r="H35" s="18"/>
      <c r="I35" s="16"/>
      <c r="J35" s="16" t="s">
        <v>0</v>
      </c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6"/>
      <c r="D36" s="46"/>
      <c r="E36" s="46" t="s">
        <v>0</v>
      </c>
      <c r="F36" s="17"/>
      <c r="G36" s="21"/>
      <c r="H36" s="18"/>
      <c r="I36" s="16"/>
      <c r="J36" s="16" t="s">
        <v>0</v>
      </c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6"/>
      <c r="D37" s="46"/>
      <c r="E37" s="46" t="s">
        <v>0</v>
      </c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6"/>
      <c r="D38" s="46"/>
      <c r="E38" s="46" t="s">
        <v>0</v>
      </c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6"/>
      <c r="D39" s="46"/>
      <c r="E39" s="46" t="s">
        <v>0</v>
      </c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6"/>
      <c r="D40" s="46"/>
      <c r="E40" s="46" t="s">
        <v>0</v>
      </c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6"/>
      <c r="D41" s="46"/>
      <c r="E41" s="46" t="s">
        <v>0</v>
      </c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6"/>
      <c r="D42" s="46"/>
      <c r="E42" s="46" t="s">
        <v>0</v>
      </c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6"/>
      <c r="D43" s="46"/>
      <c r="E43" s="46" t="s">
        <v>0</v>
      </c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6"/>
      <c r="D44" s="46"/>
      <c r="E44" s="46" t="s">
        <v>0</v>
      </c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6"/>
      <c r="D45" s="46"/>
      <c r="E45" s="46" t="s">
        <v>0</v>
      </c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6"/>
      <c r="D46" s="46"/>
      <c r="E46" s="46" t="s">
        <v>0</v>
      </c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6"/>
      <c r="D47" s="46"/>
      <c r="E47" s="46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6"/>
      <c r="D48" s="46"/>
      <c r="E48" s="46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6"/>
      <c r="D49" s="46"/>
      <c r="E49" s="46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6"/>
      <c r="D50" s="46"/>
      <c r="E50" s="46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6"/>
      <c r="D51" s="46"/>
      <c r="E51" s="46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6"/>
      <c r="D52" s="46"/>
      <c r="E52" s="46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6"/>
      <c r="D53" s="46"/>
      <c r="E53" s="46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6"/>
      <c r="D54" s="46"/>
      <c r="E54" s="46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6"/>
      <c r="D55" s="46"/>
      <c r="E55" s="46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6"/>
      <c r="D56" s="46"/>
      <c r="E56" s="46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6"/>
      <c r="D57" s="46"/>
      <c r="E57" s="46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6"/>
      <c r="D58" s="46"/>
      <c r="E58" s="46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6"/>
      <c r="D59" s="46"/>
      <c r="E59" s="46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6"/>
      <c r="D60" s="46"/>
      <c r="E60" s="46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6"/>
      <c r="D61" s="46"/>
      <c r="E61" s="46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6"/>
      <c r="D62" s="46"/>
      <c r="E62" s="46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B11:F11"/>
    <mergeCell ref="G11:N11"/>
    <mergeCell ref="L12:N12"/>
    <mergeCell ref="L13:N13"/>
    <mergeCell ref="L14:N14"/>
    <mergeCell ref="L15:N15"/>
    <mergeCell ref="G9:H9"/>
    <mergeCell ref="I9:J9"/>
    <mergeCell ref="M9:N9"/>
    <mergeCell ref="G10:H10"/>
    <mergeCell ref="I10:J10"/>
    <mergeCell ref="M10:N10"/>
    <mergeCell ref="G7:H7"/>
    <mergeCell ref="I7:J7"/>
    <mergeCell ref="M7:N7"/>
    <mergeCell ref="G8:H8"/>
    <mergeCell ref="I8:J8"/>
    <mergeCell ref="M8:N8"/>
    <mergeCell ref="B2:H2"/>
    <mergeCell ref="I2:I6"/>
    <mergeCell ref="J2:N6"/>
    <mergeCell ref="G3:H3"/>
    <mergeCell ref="G4:H4"/>
    <mergeCell ref="G5:H5"/>
    <mergeCell ref="G6:H6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59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41340.399340277778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2">
    <pageSetUpPr fitToPage="1"/>
  </sheetPr>
  <dimension ref="B1:O90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505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SUM(I13:I65)</f>
        <v>1112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43890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28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506</v>
      </c>
      <c r="H14" s="18" t="s">
        <v>31</v>
      </c>
      <c r="I14" s="16">
        <v>4</v>
      </c>
      <c r="J14" s="16" t="s">
        <v>0</v>
      </c>
      <c r="K14" s="22">
        <f t="shared" ref="K14:K6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507</v>
      </c>
      <c r="H15" s="18" t="s">
        <v>29</v>
      </c>
      <c r="I15" s="16">
        <v>10</v>
      </c>
      <c r="J15" s="16" t="s">
        <v>0</v>
      </c>
      <c r="K15" s="22">
        <f>K14+I14</f>
        <v>9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508</v>
      </c>
      <c r="H16" s="18" t="s">
        <v>29</v>
      </c>
      <c r="I16" s="16">
        <v>12</v>
      </c>
      <c r="J16" s="16" t="s">
        <v>0</v>
      </c>
      <c r="K16" s="22">
        <f>K15+I15</f>
        <v>19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484</v>
      </c>
      <c r="H17" s="18" t="s">
        <v>37</v>
      </c>
      <c r="I17" s="16">
        <v>4</v>
      </c>
      <c r="J17" s="16" t="s">
        <v>0</v>
      </c>
      <c r="K17" s="22">
        <f>K16+I16</f>
        <v>31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509</v>
      </c>
      <c r="H18" s="18" t="s">
        <v>37</v>
      </c>
      <c r="I18" s="16">
        <v>4</v>
      </c>
      <c r="J18" s="16" t="s">
        <v>0</v>
      </c>
      <c r="K18" s="22">
        <f>K17+I17</f>
        <v>35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420</v>
      </c>
      <c r="H19" s="18" t="s">
        <v>37</v>
      </c>
      <c r="I19" s="16">
        <v>4</v>
      </c>
      <c r="J19" s="16" t="s">
        <v>0</v>
      </c>
      <c r="K19" s="22">
        <f t="shared" si="0"/>
        <v>39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510</v>
      </c>
      <c r="H20" s="18" t="s">
        <v>29</v>
      </c>
      <c r="I20" s="16">
        <v>60</v>
      </c>
      <c r="J20" s="16" t="s">
        <v>0</v>
      </c>
      <c r="K20" s="22">
        <f t="shared" si="0"/>
        <v>43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511</v>
      </c>
      <c r="H21" s="18" t="s">
        <v>29</v>
      </c>
      <c r="I21" s="16">
        <v>6</v>
      </c>
      <c r="J21" s="16" t="s">
        <v>0</v>
      </c>
      <c r="K21" s="22">
        <f t="shared" si="0"/>
        <v>103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512</v>
      </c>
      <c r="H22" s="18" t="s">
        <v>29</v>
      </c>
      <c r="I22" s="16">
        <v>10</v>
      </c>
      <c r="J22" s="16" t="s">
        <v>0</v>
      </c>
      <c r="K22" s="22">
        <f t="shared" si="0"/>
        <v>109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2" t="s">
        <v>0</v>
      </c>
      <c r="D23" s="42"/>
      <c r="E23" s="42" t="s">
        <v>0</v>
      </c>
      <c r="F23" s="17"/>
      <c r="G23" s="21" t="s">
        <v>513</v>
      </c>
      <c r="H23" s="18" t="s">
        <v>29</v>
      </c>
      <c r="I23" s="16">
        <v>50</v>
      </c>
      <c r="J23" s="16" t="s">
        <v>0</v>
      </c>
      <c r="K23" s="22">
        <f>K22+I22</f>
        <v>119</v>
      </c>
      <c r="L23" s="75"/>
      <c r="M23" s="76"/>
      <c r="N23" s="77"/>
      <c r="O23" s="19"/>
    </row>
    <row r="24" spans="2:15" s="20" customFormat="1" ht="15" customHeight="1" x14ac:dyDescent="0.15">
      <c r="B24" s="15">
        <v>12</v>
      </c>
      <c r="C24" s="42" t="s">
        <v>0</v>
      </c>
      <c r="D24" s="42"/>
      <c r="E24" s="42" t="s">
        <v>0</v>
      </c>
      <c r="F24" s="17"/>
      <c r="G24" s="21" t="s">
        <v>514</v>
      </c>
      <c r="H24" s="18" t="s">
        <v>29</v>
      </c>
      <c r="I24" s="16">
        <v>50</v>
      </c>
      <c r="J24" s="16" t="s">
        <v>0</v>
      </c>
      <c r="K24" s="22">
        <f t="shared" si="0"/>
        <v>169</v>
      </c>
      <c r="L24" s="75"/>
      <c r="M24" s="76"/>
      <c r="N24" s="77"/>
      <c r="O24" s="19"/>
    </row>
    <row r="25" spans="2:15" s="20" customFormat="1" ht="15" customHeight="1" x14ac:dyDescent="0.15">
      <c r="B25" s="15">
        <v>13</v>
      </c>
      <c r="C25" s="42" t="s">
        <v>0</v>
      </c>
      <c r="D25" s="42"/>
      <c r="E25" s="42" t="s">
        <v>0</v>
      </c>
      <c r="F25" s="17"/>
      <c r="G25" s="21" t="s">
        <v>515</v>
      </c>
      <c r="H25" s="18" t="s">
        <v>29</v>
      </c>
      <c r="I25" s="16">
        <v>60</v>
      </c>
      <c r="J25" s="16" t="s">
        <v>0</v>
      </c>
      <c r="K25" s="22">
        <f t="shared" si="0"/>
        <v>219</v>
      </c>
      <c r="L25" s="75"/>
      <c r="M25" s="76"/>
      <c r="N25" s="77"/>
      <c r="O25" s="19"/>
    </row>
    <row r="26" spans="2:15" s="20" customFormat="1" ht="15" customHeight="1" x14ac:dyDescent="0.15">
      <c r="B26" s="15">
        <v>14</v>
      </c>
      <c r="C26" s="42" t="s">
        <v>0</v>
      </c>
      <c r="D26" s="42"/>
      <c r="E26" s="42" t="s">
        <v>0</v>
      </c>
      <c r="F26" s="17"/>
      <c r="G26" s="21" t="s">
        <v>516</v>
      </c>
      <c r="H26" s="18" t="s">
        <v>31</v>
      </c>
      <c r="I26" s="16">
        <v>4</v>
      </c>
      <c r="J26" s="16" t="s">
        <v>0</v>
      </c>
      <c r="K26" s="22">
        <f t="shared" si="0"/>
        <v>279</v>
      </c>
      <c r="L26" s="75"/>
      <c r="M26" s="76"/>
      <c r="N26" s="77"/>
      <c r="O26" s="19"/>
    </row>
    <row r="27" spans="2:15" s="20" customFormat="1" ht="15" customHeight="1" x14ac:dyDescent="0.15">
      <c r="B27" s="15">
        <v>15</v>
      </c>
      <c r="C27" s="42" t="s">
        <v>0</v>
      </c>
      <c r="D27" s="42"/>
      <c r="E27" s="42" t="s">
        <v>0</v>
      </c>
      <c r="F27" s="17"/>
      <c r="G27" s="21" t="s">
        <v>517</v>
      </c>
      <c r="H27" s="18" t="s">
        <v>37</v>
      </c>
      <c r="I27" s="16">
        <v>4</v>
      </c>
      <c r="J27" s="16" t="s">
        <v>0</v>
      </c>
      <c r="K27" s="22">
        <f t="shared" si="0"/>
        <v>283</v>
      </c>
      <c r="L27" s="75"/>
      <c r="M27" s="76"/>
      <c r="N27" s="77"/>
      <c r="O27" s="19"/>
    </row>
    <row r="28" spans="2:15" s="20" customFormat="1" ht="15" customHeight="1" x14ac:dyDescent="0.15">
      <c r="B28" s="15">
        <v>16</v>
      </c>
      <c r="C28" s="42" t="s">
        <v>0</v>
      </c>
      <c r="D28" s="42"/>
      <c r="E28" s="42" t="s">
        <v>0</v>
      </c>
      <c r="F28" s="17"/>
      <c r="G28" s="21" t="s">
        <v>518</v>
      </c>
      <c r="H28" s="18" t="s">
        <v>31</v>
      </c>
      <c r="I28" s="16">
        <v>4</v>
      </c>
      <c r="J28" s="16" t="s">
        <v>0</v>
      </c>
      <c r="K28" s="22">
        <f t="shared" si="0"/>
        <v>287</v>
      </c>
      <c r="L28" s="75"/>
      <c r="M28" s="76"/>
      <c r="N28" s="77"/>
      <c r="O28" s="19"/>
    </row>
    <row r="29" spans="2:15" s="20" customFormat="1" ht="15" customHeight="1" x14ac:dyDescent="0.15">
      <c r="B29" s="15">
        <v>17</v>
      </c>
      <c r="C29" s="42" t="s">
        <v>0</v>
      </c>
      <c r="D29" s="42"/>
      <c r="E29" s="42" t="s">
        <v>0</v>
      </c>
      <c r="F29" s="17"/>
      <c r="G29" s="21" t="s">
        <v>519</v>
      </c>
      <c r="H29" s="18" t="s">
        <v>37</v>
      </c>
      <c r="I29" s="16">
        <v>4</v>
      </c>
      <c r="J29" s="16" t="s">
        <v>0</v>
      </c>
      <c r="K29" s="22">
        <f t="shared" si="0"/>
        <v>291</v>
      </c>
      <c r="L29" s="75"/>
      <c r="M29" s="76"/>
      <c r="N29" s="77"/>
      <c r="O29" s="19"/>
    </row>
    <row r="30" spans="2:15" s="20" customFormat="1" ht="15" customHeight="1" x14ac:dyDescent="0.15">
      <c r="B30" s="15">
        <v>18</v>
      </c>
      <c r="C30" s="42" t="s">
        <v>0</v>
      </c>
      <c r="D30" s="42"/>
      <c r="E30" s="42" t="s">
        <v>0</v>
      </c>
      <c r="F30" s="17"/>
      <c r="G30" s="21" t="s">
        <v>520</v>
      </c>
      <c r="H30" s="18" t="s">
        <v>31</v>
      </c>
      <c r="I30" s="16">
        <v>4</v>
      </c>
      <c r="J30" s="16" t="s">
        <v>0</v>
      </c>
      <c r="K30" s="22">
        <f t="shared" si="0"/>
        <v>295</v>
      </c>
      <c r="L30" s="75"/>
      <c r="M30" s="76"/>
      <c r="N30" s="77"/>
      <c r="O30" s="19"/>
    </row>
    <row r="31" spans="2:15" s="20" customFormat="1" ht="15" customHeight="1" x14ac:dyDescent="0.15">
      <c r="B31" s="15">
        <v>19</v>
      </c>
      <c r="C31" s="42" t="s">
        <v>0</v>
      </c>
      <c r="D31" s="42"/>
      <c r="E31" s="42" t="s">
        <v>0</v>
      </c>
      <c r="F31" s="17"/>
      <c r="G31" s="21" t="s">
        <v>521</v>
      </c>
      <c r="H31" s="18" t="s">
        <v>29</v>
      </c>
      <c r="I31" s="16">
        <v>60</v>
      </c>
      <c r="J31" s="16" t="s">
        <v>0</v>
      </c>
      <c r="K31" s="22">
        <f t="shared" si="0"/>
        <v>299</v>
      </c>
      <c r="L31" s="75"/>
      <c r="M31" s="76"/>
      <c r="N31" s="77"/>
      <c r="O31" s="19"/>
    </row>
    <row r="32" spans="2:15" s="20" customFormat="1" ht="15" customHeight="1" x14ac:dyDescent="0.15">
      <c r="B32" s="15">
        <v>20</v>
      </c>
      <c r="C32" s="42" t="s">
        <v>0</v>
      </c>
      <c r="D32" s="42"/>
      <c r="E32" s="42" t="s">
        <v>0</v>
      </c>
      <c r="F32" s="17"/>
      <c r="G32" s="21" t="s">
        <v>522</v>
      </c>
      <c r="H32" s="18" t="s">
        <v>29</v>
      </c>
      <c r="I32" s="16">
        <v>60</v>
      </c>
      <c r="J32" s="16" t="s">
        <v>0</v>
      </c>
      <c r="K32" s="22">
        <f t="shared" si="0"/>
        <v>359</v>
      </c>
      <c r="L32" s="75"/>
      <c r="M32" s="76"/>
      <c r="N32" s="77"/>
      <c r="O32" s="19"/>
    </row>
    <row r="33" spans="2:15" s="20" customFormat="1" ht="15" customHeight="1" x14ac:dyDescent="0.15">
      <c r="B33" s="15">
        <v>21</v>
      </c>
      <c r="C33" s="42" t="s">
        <v>0</v>
      </c>
      <c r="D33" s="42"/>
      <c r="E33" s="42" t="s">
        <v>0</v>
      </c>
      <c r="F33" s="17"/>
      <c r="G33" s="21" t="s">
        <v>523</v>
      </c>
      <c r="H33" s="18" t="s">
        <v>29</v>
      </c>
      <c r="I33" s="16">
        <v>10</v>
      </c>
      <c r="J33" s="16" t="s">
        <v>0</v>
      </c>
      <c r="K33" s="22">
        <f t="shared" si="0"/>
        <v>419</v>
      </c>
      <c r="L33" s="75"/>
      <c r="M33" s="76"/>
      <c r="N33" s="77"/>
      <c r="O33" s="19"/>
    </row>
    <row r="34" spans="2:15" s="20" customFormat="1" ht="15" customHeight="1" x14ac:dyDescent="0.15">
      <c r="B34" s="15">
        <v>22</v>
      </c>
      <c r="C34" s="42" t="s">
        <v>0</v>
      </c>
      <c r="D34" s="42"/>
      <c r="E34" s="42" t="s">
        <v>0</v>
      </c>
      <c r="F34" s="17"/>
      <c r="G34" s="21" t="s">
        <v>524</v>
      </c>
      <c r="H34" s="18" t="s">
        <v>29</v>
      </c>
      <c r="I34" s="16">
        <v>20</v>
      </c>
      <c r="J34" s="16" t="s">
        <v>0</v>
      </c>
      <c r="K34" s="22">
        <f t="shared" si="0"/>
        <v>429</v>
      </c>
      <c r="L34" s="75"/>
      <c r="M34" s="76"/>
      <c r="N34" s="77"/>
      <c r="O34" s="19"/>
    </row>
    <row r="35" spans="2:15" s="20" customFormat="1" ht="15" customHeight="1" x14ac:dyDescent="0.15">
      <c r="B35" s="15">
        <v>23</v>
      </c>
      <c r="C35" s="42" t="s">
        <v>0</v>
      </c>
      <c r="D35" s="42"/>
      <c r="E35" s="42" t="s">
        <v>0</v>
      </c>
      <c r="F35" s="17"/>
      <c r="G35" s="21" t="s">
        <v>525</v>
      </c>
      <c r="H35" s="18" t="s">
        <v>29</v>
      </c>
      <c r="I35" s="16">
        <v>60</v>
      </c>
      <c r="J35" s="16" t="s">
        <v>0</v>
      </c>
      <c r="K35" s="22">
        <f t="shared" si="0"/>
        <v>449</v>
      </c>
      <c r="L35" s="75"/>
      <c r="M35" s="76"/>
      <c r="N35" s="77"/>
      <c r="O35" s="19"/>
    </row>
    <row r="36" spans="2:15" s="20" customFormat="1" ht="15" customHeight="1" x14ac:dyDescent="0.15">
      <c r="B36" s="15">
        <v>24</v>
      </c>
      <c r="C36" s="42" t="s">
        <v>0</v>
      </c>
      <c r="D36" s="42"/>
      <c r="E36" s="42" t="s">
        <v>0</v>
      </c>
      <c r="F36" s="17"/>
      <c r="G36" s="21" t="s">
        <v>526</v>
      </c>
      <c r="H36" s="18" t="s">
        <v>29</v>
      </c>
      <c r="I36" s="16">
        <v>10</v>
      </c>
      <c r="J36" s="16" t="s">
        <v>0</v>
      </c>
      <c r="K36" s="22">
        <f t="shared" si="0"/>
        <v>509</v>
      </c>
      <c r="L36" s="75"/>
      <c r="M36" s="76"/>
      <c r="N36" s="77"/>
      <c r="O36" s="19"/>
    </row>
    <row r="37" spans="2:15" s="20" customFormat="1" ht="15" customHeight="1" x14ac:dyDescent="0.15">
      <c r="B37" s="15">
        <v>25</v>
      </c>
      <c r="C37" s="42" t="s">
        <v>0</v>
      </c>
      <c r="D37" s="42"/>
      <c r="E37" s="42" t="s">
        <v>0</v>
      </c>
      <c r="F37" s="17"/>
      <c r="G37" s="21" t="s">
        <v>527</v>
      </c>
      <c r="H37" s="18" t="s">
        <v>31</v>
      </c>
      <c r="I37" s="16">
        <v>4</v>
      </c>
      <c r="J37" s="16" t="s">
        <v>0</v>
      </c>
      <c r="K37" s="22">
        <f t="shared" si="0"/>
        <v>519</v>
      </c>
      <c r="L37" s="75"/>
      <c r="M37" s="76"/>
      <c r="N37" s="77"/>
      <c r="O37" s="19"/>
    </row>
    <row r="38" spans="2:15" s="20" customFormat="1" ht="15" customHeight="1" x14ac:dyDescent="0.15">
      <c r="B38" s="15">
        <v>26</v>
      </c>
      <c r="C38" s="42" t="s">
        <v>0</v>
      </c>
      <c r="D38" s="42"/>
      <c r="E38" s="42" t="s">
        <v>0</v>
      </c>
      <c r="F38" s="17"/>
      <c r="G38" s="21" t="s">
        <v>528</v>
      </c>
      <c r="H38" s="18" t="s">
        <v>31</v>
      </c>
      <c r="I38" s="16">
        <v>4</v>
      </c>
      <c r="J38" s="16" t="s">
        <v>0</v>
      </c>
      <c r="K38" s="22">
        <f t="shared" si="0"/>
        <v>523</v>
      </c>
      <c r="L38" s="75"/>
      <c r="M38" s="76"/>
      <c r="N38" s="77"/>
      <c r="O38" s="19"/>
    </row>
    <row r="39" spans="2:15" s="20" customFormat="1" ht="15" customHeight="1" x14ac:dyDescent="0.15">
      <c r="B39" s="15">
        <v>27</v>
      </c>
      <c r="C39" s="42" t="s">
        <v>0</v>
      </c>
      <c r="D39" s="42"/>
      <c r="E39" s="42" t="s">
        <v>0</v>
      </c>
      <c r="F39" s="17"/>
      <c r="G39" s="21" t="s">
        <v>529</v>
      </c>
      <c r="H39" s="18" t="s">
        <v>31</v>
      </c>
      <c r="I39" s="16">
        <v>4</v>
      </c>
      <c r="J39" s="16" t="s">
        <v>0</v>
      </c>
      <c r="K39" s="22">
        <f t="shared" si="0"/>
        <v>527</v>
      </c>
      <c r="L39" s="75"/>
      <c r="M39" s="76"/>
      <c r="N39" s="77"/>
      <c r="O39" s="19"/>
    </row>
    <row r="40" spans="2:15" s="20" customFormat="1" ht="15" customHeight="1" x14ac:dyDescent="0.15">
      <c r="B40" s="15">
        <v>28</v>
      </c>
      <c r="C40" s="42" t="s">
        <v>0</v>
      </c>
      <c r="D40" s="42"/>
      <c r="E40" s="42" t="s">
        <v>0</v>
      </c>
      <c r="F40" s="17"/>
      <c r="G40" s="21" t="s">
        <v>530</v>
      </c>
      <c r="H40" s="18" t="s">
        <v>31</v>
      </c>
      <c r="I40" s="16">
        <v>4</v>
      </c>
      <c r="J40" s="16" t="s">
        <v>0</v>
      </c>
      <c r="K40" s="22">
        <f t="shared" si="0"/>
        <v>531</v>
      </c>
      <c r="L40" s="75"/>
      <c r="M40" s="76"/>
      <c r="N40" s="77"/>
      <c r="O40" s="19"/>
    </row>
    <row r="41" spans="2:15" s="20" customFormat="1" ht="15" customHeight="1" x14ac:dyDescent="0.15">
      <c r="B41" s="15">
        <v>29</v>
      </c>
      <c r="C41" s="42" t="s">
        <v>0</v>
      </c>
      <c r="D41" s="42"/>
      <c r="E41" s="42" t="s">
        <v>0</v>
      </c>
      <c r="F41" s="17"/>
      <c r="G41" s="21" t="s">
        <v>531</v>
      </c>
      <c r="H41" s="18" t="s">
        <v>31</v>
      </c>
      <c r="I41" s="16">
        <v>4</v>
      </c>
      <c r="J41" s="16" t="s">
        <v>0</v>
      </c>
      <c r="K41" s="22">
        <f t="shared" si="0"/>
        <v>535</v>
      </c>
      <c r="L41" s="75"/>
      <c r="M41" s="76"/>
      <c r="N41" s="77"/>
      <c r="O41" s="19"/>
    </row>
    <row r="42" spans="2:15" s="20" customFormat="1" ht="15" customHeight="1" x14ac:dyDescent="0.15">
      <c r="B42" s="15">
        <v>30</v>
      </c>
      <c r="C42" s="42" t="s">
        <v>0</v>
      </c>
      <c r="D42" s="42"/>
      <c r="E42" s="42" t="s">
        <v>0</v>
      </c>
      <c r="F42" s="17"/>
      <c r="G42" s="21" t="s">
        <v>532</v>
      </c>
      <c r="H42" s="18" t="s">
        <v>29</v>
      </c>
      <c r="I42" s="16">
        <v>60</v>
      </c>
      <c r="J42" s="16" t="s">
        <v>0</v>
      </c>
      <c r="K42" s="22">
        <f t="shared" si="0"/>
        <v>539</v>
      </c>
      <c r="L42" s="75"/>
      <c r="M42" s="76"/>
      <c r="N42" s="77"/>
      <c r="O42" s="19"/>
    </row>
    <row r="43" spans="2:15" s="20" customFormat="1" ht="15" customHeight="1" x14ac:dyDescent="0.15">
      <c r="B43" s="15">
        <v>31</v>
      </c>
      <c r="C43" s="42" t="s">
        <v>0</v>
      </c>
      <c r="D43" s="42"/>
      <c r="E43" s="42" t="s">
        <v>0</v>
      </c>
      <c r="F43" s="17"/>
      <c r="G43" s="21" t="s">
        <v>533</v>
      </c>
      <c r="H43" s="18" t="s">
        <v>29</v>
      </c>
      <c r="I43" s="16">
        <v>170</v>
      </c>
      <c r="J43" s="16" t="s">
        <v>0</v>
      </c>
      <c r="K43" s="22">
        <f t="shared" si="0"/>
        <v>599</v>
      </c>
      <c r="L43" s="75"/>
      <c r="M43" s="76"/>
      <c r="N43" s="77"/>
      <c r="O43" s="19"/>
    </row>
    <row r="44" spans="2:15" s="20" customFormat="1" ht="15" customHeight="1" x14ac:dyDescent="0.15">
      <c r="B44" s="15">
        <v>32</v>
      </c>
      <c r="C44" s="42" t="s">
        <v>0</v>
      </c>
      <c r="D44" s="42"/>
      <c r="E44" s="42" t="s">
        <v>0</v>
      </c>
      <c r="F44" s="17"/>
      <c r="G44" s="21" t="s">
        <v>534</v>
      </c>
      <c r="H44" s="18" t="s">
        <v>29</v>
      </c>
      <c r="I44" s="16">
        <v>10</v>
      </c>
      <c r="J44" s="16" t="s">
        <v>0</v>
      </c>
      <c r="K44" s="22">
        <f t="shared" si="0"/>
        <v>769</v>
      </c>
      <c r="L44" s="75"/>
      <c r="M44" s="76"/>
      <c r="N44" s="77"/>
      <c r="O44" s="19"/>
    </row>
    <row r="45" spans="2:15" s="20" customFormat="1" ht="15" customHeight="1" x14ac:dyDescent="0.15">
      <c r="B45" s="15">
        <v>33</v>
      </c>
      <c r="C45" s="42" t="s">
        <v>0</v>
      </c>
      <c r="D45" s="42"/>
      <c r="E45" s="42" t="s">
        <v>0</v>
      </c>
      <c r="F45" s="17"/>
      <c r="G45" s="21" t="s">
        <v>535</v>
      </c>
      <c r="H45" s="18" t="s">
        <v>29</v>
      </c>
      <c r="I45" s="16">
        <v>10</v>
      </c>
      <c r="J45" s="16" t="s">
        <v>0</v>
      </c>
      <c r="K45" s="22">
        <f t="shared" si="0"/>
        <v>779</v>
      </c>
      <c r="L45" s="75"/>
      <c r="M45" s="76"/>
      <c r="N45" s="77"/>
      <c r="O45" s="19"/>
    </row>
    <row r="46" spans="2:15" s="20" customFormat="1" ht="15" customHeight="1" x14ac:dyDescent="0.15">
      <c r="B46" s="15">
        <v>34</v>
      </c>
      <c r="C46" s="42" t="s">
        <v>0</v>
      </c>
      <c r="D46" s="42"/>
      <c r="E46" s="42" t="s">
        <v>0</v>
      </c>
      <c r="F46" s="17"/>
      <c r="G46" s="21" t="s">
        <v>536</v>
      </c>
      <c r="H46" s="18" t="s">
        <v>37</v>
      </c>
      <c r="I46" s="16">
        <v>4</v>
      </c>
      <c r="J46" s="16" t="s">
        <v>0</v>
      </c>
      <c r="K46" s="22">
        <f t="shared" si="0"/>
        <v>789</v>
      </c>
      <c r="L46" s="75"/>
      <c r="M46" s="76"/>
      <c r="N46" s="77"/>
      <c r="O46" s="19"/>
    </row>
    <row r="47" spans="2:15" s="20" customFormat="1" ht="15" customHeight="1" x14ac:dyDescent="0.15">
      <c r="B47" s="15">
        <v>35</v>
      </c>
      <c r="C47" s="42" t="s">
        <v>0</v>
      </c>
      <c r="D47" s="42"/>
      <c r="E47" s="42" t="s">
        <v>0</v>
      </c>
      <c r="F47" s="17"/>
      <c r="G47" s="21" t="s">
        <v>537</v>
      </c>
      <c r="H47" s="18" t="s">
        <v>29</v>
      </c>
      <c r="I47" s="16">
        <v>10</v>
      </c>
      <c r="J47" s="16" t="s">
        <v>0</v>
      </c>
      <c r="K47" s="22">
        <f t="shared" si="0"/>
        <v>793</v>
      </c>
      <c r="L47" s="75"/>
      <c r="M47" s="76"/>
      <c r="N47" s="77"/>
      <c r="O47" s="19"/>
    </row>
    <row r="48" spans="2:15" s="20" customFormat="1" ht="15" customHeight="1" x14ac:dyDescent="0.15">
      <c r="B48" s="15">
        <v>36</v>
      </c>
      <c r="C48" s="42" t="s">
        <v>0</v>
      </c>
      <c r="D48" s="42"/>
      <c r="E48" s="42" t="s">
        <v>0</v>
      </c>
      <c r="F48" s="17"/>
      <c r="G48" s="21" t="s">
        <v>538</v>
      </c>
      <c r="H48" s="18" t="s">
        <v>31</v>
      </c>
      <c r="I48" s="16">
        <v>4</v>
      </c>
      <c r="J48" s="16" t="s">
        <v>0</v>
      </c>
      <c r="K48" s="22">
        <f t="shared" si="0"/>
        <v>803</v>
      </c>
      <c r="L48" s="75"/>
      <c r="M48" s="76"/>
      <c r="N48" s="77"/>
      <c r="O48" s="19"/>
    </row>
    <row r="49" spans="2:15" s="20" customFormat="1" ht="15" customHeight="1" x14ac:dyDescent="0.15">
      <c r="B49" s="15">
        <v>37</v>
      </c>
      <c r="C49" s="42" t="s">
        <v>0</v>
      </c>
      <c r="D49" s="42"/>
      <c r="E49" s="42" t="s">
        <v>0</v>
      </c>
      <c r="F49" s="17"/>
      <c r="G49" s="21" t="s">
        <v>539</v>
      </c>
      <c r="H49" s="18" t="s">
        <v>29</v>
      </c>
      <c r="I49" s="16">
        <v>40</v>
      </c>
      <c r="J49" s="16" t="s">
        <v>0</v>
      </c>
      <c r="K49" s="22">
        <f t="shared" si="0"/>
        <v>807</v>
      </c>
      <c r="L49" s="75"/>
      <c r="M49" s="76"/>
      <c r="N49" s="77"/>
      <c r="O49" s="19"/>
    </row>
    <row r="50" spans="2:15" s="20" customFormat="1" ht="15" customHeight="1" x14ac:dyDescent="0.15">
      <c r="B50" s="15">
        <v>38</v>
      </c>
      <c r="C50" s="42" t="s">
        <v>0</v>
      </c>
      <c r="D50" s="42"/>
      <c r="E50" s="42" t="s">
        <v>0</v>
      </c>
      <c r="F50" s="17"/>
      <c r="G50" s="21" t="s">
        <v>540</v>
      </c>
      <c r="H50" s="18" t="s">
        <v>37</v>
      </c>
      <c r="I50" s="16">
        <v>4</v>
      </c>
      <c r="J50" s="16" t="s">
        <v>0</v>
      </c>
      <c r="K50" s="22">
        <f t="shared" si="0"/>
        <v>847</v>
      </c>
      <c r="L50" s="75"/>
      <c r="M50" s="76"/>
      <c r="N50" s="77"/>
      <c r="O50" s="19"/>
    </row>
    <row r="51" spans="2:15" s="20" customFormat="1" ht="15" customHeight="1" x14ac:dyDescent="0.15">
      <c r="B51" s="15">
        <v>39</v>
      </c>
      <c r="C51" s="42" t="s">
        <v>0</v>
      </c>
      <c r="D51" s="42"/>
      <c r="E51" s="42" t="s">
        <v>0</v>
      </c>
      <c r="F51" s="17"/>
      <c r="G51" s="21" t="s">
        <v>541</v>
      </c>
      <c r="H51" s="18" t="s">
        <v>31</v>
      </c>
      <c r="I51" s="16">
        <v>4</v>
      </c>
      <c r="J51" s="16" t="s">
        <v>0</v>
      </c>
      <c r="K51" s="22">
        <f t="shared" si="0"/>
        <v>851</v>
      </c>
      <c r="L51" s="75"/>
      <c r="M51" s="76"/>
      <c r="N51" s="77"/>
      <c r="O51" s="19"/>
    </row>
    <row r="52" spans="2:15" s="20" customFormat="1" ht="15" customHeight="1" x14ac:dyDescent="0.15">
      <c r="B52" s="15">
        <v>40</v>
      </c>
      <c r="C52" s="42" t="s">
        <v>0</v>
      </c>
      <c r="D52" s="42"/>
      <c r="E52" s="42" t="s">
        <v>0</v>
      </c>
      <c r="F52" s="17"/>
      <c r="G52" s="21" t="s">
        <v>542</v>
      </c>
      <c r="H52" s="18" t="s">
        <v>37</v>
      </c>
      <c r="I52" s="16">
        <v>4</v>
      </c>
      <c r="J52" s="16" t="s">
        <v>0</v>
      </c>
      <c r="K52" s="22">
        <f t="shared" si="0"/>
        <v>855</v>
      </c>
      <c r="L52" s="75"/>
      <c r="M52" s="76"/>
      <c r="N52" s="77"/>
      <c r="O52" s="19"/>
    </row>
    <row r="53" spans="2:15" s="20" customFormat="1" ht="15" customHeight="1" x14ac:dyDescent="0.15">
      <c r="B53" s="15">
        <v>41</v>
      </c>
      <c r="C53" s="42" t="s">
        <v>0</v>
      </c>
      <c r="D53" s="42"/>
      <c r="E53" s="42" t="s">
        <v>0</v>
      </c>
      <c r="F53" s="17"/>
      <c r="G53" s="21" t="s">
        <v>543</v>
      </c>
      <c r="H53" s="18" t="s">
        <v>37</v>
      </c>
      <c r="I53" s="16">
        <v>4</v>
      </c>
      <c r="J53" s="16" t="s">
        <v>0</v>
      </c>
      <c r="K53" s="22">
        <f t="shared" si="0"/>
        <v>859</v>
      </c>
      <c r="L53" s="75"/>
      <c r="M53" s="76"/>
      <c r="N53" s="77"/>
      <c r="O53" s="19"/>
    </row>
    <row r="54" spans="2:15" s="20" customFormat="1" ht="15" customHeight="1" x14ac:dyDescent="0.15">
      <c r="B54" s="15">
        <v>42</v>
      </c>
      <c r="C54" s="42" t="s">
        <v>0</v>
      </c>
      <c r="D54" s="42"/>
      <c r="E54" s="42" t="s">
        <v>0</v>
      </c>
      <c r="F54" s="17"/>
      <c r="G54" s="21" t="s">
        <v>544</v>
      </c>
      <c r="H54" s="18" t="s">
        <v>37</v>
      </c>
      <c r="I54" s="16">
        <v>4</v>
      </c>
      <c r="J54" s="16" t="s">
        <v>0</v>
      </c>
      <c r="K54" s="22">
        <f t="shared" si="0"/>
        <v>863</v>
      </c>
      <c r="L54" s="75"/>
      <c r="M54" s="76"/>
      <c r="N54" s="77"/>
      <c r="O54" s="19"/>
    </row>
    <row r="55" spans="2:15" s="20" customFormat="1" ht="15" customHeight="1" x14ac:dyDescent="0.15">
      <c r="B55" s="15">
        <v>43</v>
      </c>
      <c r="C55" s="42" t="s">
        <v>0</v>
      </c>
      <c r="D55" s="42"/>
      <c r="E55" s="42" t="s">
        <v>0</v>
      </c>
      <c r="F55" s="17"/>
      <c r="G55" s="21" t="s">
        <v>545</v>
      </c>
      <c r="H55" s="18" t="s">
        <v>37</v>
      </c>
      <c r="I55" s="16">
        <v>4</v>
      </c>
      <c r="J55" s="16" t="s">
        <v>0</v>
      </c>
      <c r="K55" s="22">
        <f t="shared" si="0"/>
        <v>867</v>
      </c>
      <c r="L55" s="75"/>
      <c r="M55" s="76"/>
      <c r="N55" s="77"/>
      <c r="O55" s="19"/>
    </row>
    <row r="56" spans="2:15" s="20" customFormat="1" ht="15" customHeight="1" x14ac:dyDescent="0.15">
      <c r="B56" s="15">
        <v>44</v>
      </c>
      <c r="C56" s="42" t="s">
        <v>0</v>
      </c>
      <c r="D56" s="42"/>
      <c r="E56" s="42" t="s">
        <v>0</v>
      </c>
      <c r="F56" s="17"/>
      <c r="G56" s="21" t="s">
        <v>546</v>
      </c>
      <c r="H56" s="18" t="s">
        <v>37</v>
      </c>
      <c r="I56" s="16">
        <v>4</v>
      </c>
      <c r="J56" s="16" t="s">
        <v>0</v>
      </c>
      <c r="K56" s="22">
        <f t="shared" si="0"/>
        <v>871</v>
      </c>
      <c r="L56" s="75"/>
      <c r="M56" s="76"/>
      <c r="N56" s="77"/>
      <c r="O56" s="19"/>
    </row>
    <row r="57" spans="2:15" s="20" customFormat="1" ht="15" customHeight="1" x14ac:dyDescent="0.15">
      <c r="B57" s="15">
        <v>45</v>
      </c>
      <c r="C57" s="42" t="s">
        <v>0</v>
      </c>
      <c r="D57" s="42"/>
      <c r="E57" s="42" t="s">
        <v>0</v>
      </c>
      <c r="F57" s="17"/>
      <c r="G57" s="21" t="s">
        <v>186</v>
      </c>
      <c r="H57" s="18" t="s">
        <v>29</v>
      </c>
      <c r="I57" s="16">
        <v>210</v>
      </c>
      <c r="J57" s="16" t="s">
        <v>0</v>
      </c>
      <c r="K57" s="22">
        <f t="shared" si="0"/>
        <v>875</v>
      </c>
      <c r="L57" s="75"/>
      <c r="M57" s="76"/>
      <c r="N57" s="77"/>
      <c r="O57" s="19"/>
    </row>
    <row r="58" spans="2:15" s="20" customFormat="1" ht="15" customHeight="1" x14ac:dyDescent="0.15">
      <c r="B58" s="15">
        <v>46</v>
      </c>
      <c r="C58" s="42" t="s">
        <v>0</v>
      </c>
      <c r="D58" s="42"/>
      <c r="E58" s="42" t="s">
        <v>0</v>
      </c>
      <c r="F58" s="17"/>
      <c r="G58" s="21" t="s">
        <v>547</v>
      </c>
      <c r="H58" s="18" t="s">
        <v>31</v>
      </c>
      <c r="I58" s="16">
        <v>4</v>
      </c>
      <c r="J58" s="16" t="s">
        <v>0</v>
      </c>
      <c r="K58" s="22">
        <f t="shared" si="0"/>
        <v>1085</v>
      </c>
      <c r="L58" s="75"/>
      <c r="M58" s="76"/>
      <c r="N58" s="77"/>
      <c r="O58" s="19"/>
    </row>
    <row r="59" spans="2:15" s="20" customFormat="1" ht="15" customHeight="1" x14ac:dyDescent="0.15">
      <c r="B59" s="15">
        <v>47</v>
      </c>
      <c r="C59" s="42" t="s">
        <v>0</v>
      </c>
      <c r="D59" s="42"/>
      <c r="E59" s="42" t="s">
        <v>0</v>
      </c>
      <c r="F59" s="17"/>
      <c r="G59" s="21" t="s">
        <v>548</v>
      </c>
      <c r="H59" s="18" t="s">
        <v>31</v>
      </c>
      <c r="I59" s="16">
        <v>4</v>
      </c>
      <c r="J59" s="16" t="s">
        <v>0</v>
      </c>
      <c r="K59" s="22">
        <f t="shared" si="0"/>
        <v>1089</v>
      </c>
      <c r="L59" s="75"/>
      <c r="M59" s="76"/>
      <c r="N59" s="77"/>
      <c r="O59" s="19"/>
    </row>
    <row r="60" spans="2:15" s="20" customFormat="1" ht="15" customHeight="1" x14ac:dyDescent="0.15">
      <c r="B60" s="15">
        <v>48</v>
      </c>
      <c r="C60" s="42"/>
      <c r="D60" s="42"/>
      <c r="E60" s="42" t="s">
        <v>28</v>
      </c>
      <c r="F60" s="17"/>
      <c r="G60" s="21" t="s">
        <v>702</v>
      </c>
      <c r="H60" s="18" t="s">
        <v>31</v>
      </c>
      <c r="I60" s="16">
        <v>4</v>
      </c>
      <c r="J60" s="16"/>
      <c r="K60" s="22">
        <f t="shared" si="0"/>
        <v>1093</v>
      </c>
      <c r="L60" s="75"/>
      <c r="M60" s="76"/>
      <c r="N60" s="77"/>
      <c r="O60" s="19"/>
    </row>
    <row r="61" spans="2:15" s="20" customFormat="1" ht="15" customHeight="1" x14ac:dyDescent="0.15">
      <c r="B61" s="15">
        <v>49</v>
      </c>
      <c r="C61" s="42"/>
      <c r="D61" s="42"/>
      <c r="E61" s="42" t="s">
        <v>28</v>
      </c>
      <c r="F61" s="17"/>
      <c r="G61" s="21" t="s">
        <v>703</v>
      </c>
      <c r="H61" s="18" t="s">
        <v>31</v>
      </c>
      <c r="I61" s="16">
        <v>4</v>
      </c>
      <c r="J61" s="16"/>
      <c r="K61" s="22">
        <f t="shared" si="0"/>
        <v>1097</v>
      </c>
      <c r="L61" s="75"/>
      <c r="M61" s="76"/>
      <c r="N61" s="77"/>
      <c r="O61" s="19"/>
    </row>
    <row r="62" spans="2:15" s="20" customFormat="1" ht="15" customHeight="1" x14ac:dyDescent="0.15">
      <c r="B62" s="15">
        <v>50</v>
      </c>
      <c r="C62" s="42"/>
      <c r="D62" s="42"/>
      <c r="E62" s="42"/>
      <c r="F62" s="17"/>
      <c r="G62" s="21" t="s">
        <v>704</v>
      </c>
      <c r="H62" s="18" t="s">
        <v>37</v>
      </c>
      <c r="I62" s="16">
        <v>4</v>
      </c>
      <c r="J62" s="16"/>
      <c r="K62" s="22">
        <f t="shared" si="0"/>
        <v>1101</v>
      </c>
      <c r="L62" s="75"/>
      <c r="M62" s="76"/>
      <c r="N62" s="77"/>
      <c r="O62" s="19"/>
    </row>
    <row r="63" spans="2:15" s="20" customFormat="1" ht="15" customHeight="1" x14ac:dyDescent="0.15">
      <c r="B63" s="15">
        <v>51</v>
      </c>
      <c r="C63" s="48"/>
      <c r="D63" s="48"/>
      <c r="E63" s="48"/>
      <c r="F63" s="17"/>
      <c r="G63" s="49" t="s">
        <v>705</v>
      </c>
      <c r="H63" s="18" t="s">
        <v>37</v>
      </c>
      <c r="I63" s="16">
        <v>4</v>
      </c>
      <c r="J63" s="16"/>
      <c r="K63" s="22">
        <f t="shared" si="0"/>
        <v>1105</v>
      </c>
      <c r="L63" s="75"/>
      <c r="M63" s="76"/>
      <c r="N63" s="77"/>
      <c r="O63" s="19"/>
    </row>
    <row r="64" spans="2:15" s="20" customFormat="1" ht="15" customHeight="1" x14ac:dyDescent="0.15">
      <c r="B64" s="15">
        <v>52</v>
      </c>
      <c r="C64" s="48"/>
      <c r="D64" s="48"/>
      <c r="E64" s="48"/>
      <c r="F64" s="17"/>
      <c r="G64" s="49" t="s">
        <v>706</v>
      </c>
      <c r="H64" s="18" t="s">
        <v>37</v>
      </c>
      <c r="I64" s="16">
        <v>4</v>
      </c>
      <c r="J64" s="16"/>
      <c r="K64" s="22">
        <f t="shared" si="0"/>
        <v>1109</v>
      </c>
      <c r="L64" s="75"/>
      <c r="M64" s="76"/>
      <c r="N64" s="77"/>
      <c r="O64" s="19"/>
    </row>
    <row r="65" spans="2:15" s="20" customFormat="1" ht="15" customHeight="1" x14ac:dyDescent="0.15">
      <c r="B65" s="34"/>
      <c r="C65" s="35"/>
      <c r="D65" s="35"/>
      <c r="E65" s="35"/>
      <c r="F65" s="36"/>
      <c r="G65" s="37"/>
      <c r="H65" s="38"/>
      <c r="I65" s="38"/>
      <c r="J65" s="38"/>
      <c r="K65" s="39"/>
      <c r="L65" s="72"/>
      <c r="M65" s="73"/>
      <c r="N65" s="74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  <row r="89" spans="2:15" s="20" customFormat="1" ht="15" customHeight="1" x14ac:dyDescent="0.15">
      <c r="B89" s="1"/>
      <c r="C89" s="1"/>
      <c r="D89" s="1"/>
      <c r="E89" s="1"/>
      <c r="F89" s="1"/>
      <c r="G89" s="23"/>
      <c r="H89" s="1"/>
      <c r="I89" s="1"/>
      <c r="J89" s="1"/>
      <c r="K89" s="1"/>
      <c r="L89" s="1"/>
      <c r="M89" s="1"/>
      <c r="N89" s="1"/>
      <c r="O89" s="19"/>
    </row>
    <row r="90" spans="2:15" s="20" customFormat="1" ht="15" customHeight="1" x14ac:dyDescent="0.15">
      <c r="B90" s="1"/>
      <c r="C90" s="1"/>
      <c r="D90" s="1"/>
      <c r="E90" s="1"/>
      <c r="F90" s="1"/>
      <c r="G90" s="23"/>
      <c r="H90" s="1"/>
      <c r="I90" s="1"/>
      <c r="J90" s="1"/>
      <c r="K90" s="1"/>
      <c r="L90" s="1"/>
      <c r="M90" s="1"/>
      <c r="N90" s="1"/>
      <c r="O90" s="19"/>
    </row>
  </sheetData>
  <mergeCells count="75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5:N65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  <mergeCell ref="L63:N63"/>
    <mergeCell ref="L64:N64"/>
  </mergeCells>
  <phoneticPr fontId="1"/>
  <pageMargins left="0.59055118110236227" right="0.19685039370078741" top="0.39370078740157483" bottom="0.39370078740157483" header="0.39370078740157483" footer="0.39370078740157483"/>
  <pageSetup paperSize="9" scale="72" orientation="portrait" r:id="rId1"/>
  <headerFooter alignWithMargins="0">
    <oddFooter>&amp;C&amp;P/&amp;N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3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550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166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41340.402731481481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549</v>
      </c>
      <c r="H13" s="32" t="s">
        <v>29</v>
      </c>
      <c r="I13" s="29">
        <v>50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28</v>
      </c>
      <c r="F14" s="17"/>
      <c r="G14" s="21" t="s">
        <v>551</v>
      </c>
      <c r="H14" s="18" t="s">
        <v>31</v>
      </c>
      <c r="I14" s="16">
        <v>4</v>
      </c>
      <c r="J14" s="16" t="s">
        <v>0</v>
      </c>
      <c r="K14" s="22">
        <f t="shared" ref="K14:K19" si="0">K13+I13</f>
        <v>51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54</v>
      </c>
      <c r="H15" s="18" t="s">
        <v>29</v>
      </c>
      <c r="I15" s="16">
        <v>50</v>
      </c>
      <c r="J15" s="16" t="s">
        <v>0</v>
      </c>
      <c r="K15" s="22">
        <f>K14+I14</f>
        <v>55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552</v>
      </c>
      <c r="H16" s="18" t="s">
        <v>29</v>
      </c>
      <c r="I16" s="16">
        <v>50</v>
      </c>
      <c r="J16" s="16" t="s">
        <v>0</v>
      </c>
      <c r="K16" s="22">
        <f>K15+I15</f>
        <v>105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553</v>
      </c>
      <c r="H17" s="18" t="s">
        <v>31</v>
      </c>
      <c r="I17" s="16">
        <v>4</v>
      </c>
      <c r="J17" s="16" t="s">
        <v>0</v>
      </c>
      <c r="K17" s="22">
        <f>K16+I16</f>
        <v>155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554</v>
      </c>
      <c r="H18" s="18" t="s">
        <v>31</v>
      </c>
      <c r="I18" s="16">
        <v>4</v>
      </c>
      <c r="J18" s="16" t="s">
        <v>0</v>
      </c>
      <c r="K18" s="22">
        <f>K17+I17</f>
        <v>159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555</v>
      </c>
      <c r="H19" s="18" t="s">
        <v>31</v>
      </c>
      <c r="I19" s="16">
        <v>4</v>
      </c>
      <c r="J19" s="16" t="s">
        <v>0</v>
      </c>
      <c r="K19" s="22">
        <f t="shared" si="0"/>
        <v>163</v>
      </c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4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556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74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41340.402754629627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0</v>
      </c>
      <c r="F13" s="30"/>
      <c r="G13" s="31" t="s">
        <v>551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549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54</v>
      </c>
      <c r="H15" s="18" t="s">
        <v>29</v>
      </c>
      <c r="I15" s="16">
        <v>30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557</v>
      </c>
      <c r="H16" s="18" t="s">
        <v>29</v>
      </c>
      <c r="I16" s="16">
        <v>20</v>
      </c>
      <c r="J16" s="16" t="s">
        <v>0</v>
      </c>
      <c r="K16" s="22">
        <f>K15+I15</f>
        <v>55</v>
      </c>
      <c r="L16" s="75"/>
      <c r="M16" s="76"/>
      <c r="N16" s="77"/>
      <c r="O16" s="19"/>
    </row>
    <row r="17" spans="2:15" s="20" customFormat="1" ht="15" customHeight="1" x14ac:dyDescent="0.15">
      <c r="B17" s="15"/>
      <c r="C17" s="42"/>
      <c r="D17" s="42"/>
      <c r="E17" s="42"/>
      <c r="F17" s="17"/>
      <c r="G17" s="21"/>
      <c r="H17" s="18"/>
      <c r="I17" s="16"/>
      <c r="J17" s="16"/>
      <c r="K17" s="22"/>
      <c r="L17" s="75"/>
      <c r="M17" s="76"/>
      <c r="N17" s="77"/>
      <c r="O17" s="19"/>
    </row>
    <row r="18" spans="2:15" s="20" customFormat="1" ht="15" customHeight="1" x14ac:dyDescent="0.15">
      <c r="B18" s="15"/>
      <c r="C18" s="42"/>
      <c r="D18" s="42"/>
      <c r="E18" s="42"/>
      <c r="F18" s="17"/>
      <c r="G18" s="21"/>
      <c r="H18" s="18"/>
      <c r="I18" s="16"/>
      <c r="J18" s="16"/>
      <c r="K18" s="22"/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5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558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189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41340.402777777781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28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507</v>
      </c>
      <c r="H14" s="18" t="s">
        <v>29</v>
      </c>
      <c r="I14" s="16">
        <v>10</v>
      </c>
      <c r="J14" s="16" t="s">
        <v>0</v>
      </c>
      <c r="K14" s="22">
        <f t="shared" ref="K14:K22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559</v>
      </c>
      <c r="H15" s="18" t="s">
        <v>31</v>
      </c>
      <c r="I15" s="16">
        <v>4</v>
      </c>
      <c r="J15" s="16" t="s">
        <v>0</v>
      </c>
      <c r="K15" s="22">
        <f>K14+I14</f>
        <v>15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560</v>
      </c>
      <c r="H16" s="18" t="s">
        <v>29</v>
      </c>
      <c r="I16" s="16">
        <v>130</v>
      </c>
      <c r="J16" s="16" t="s">
        <v>0</v>
      </c>
      <c r="K16" s="22">
        <f>K15+I15</f>
        <v>19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561</v>
      </c>
      <c r="H17" s="18" t="s">
        <v>31</v>
      </c>
      <c r="I17" s="16">
        <v>4</v>
      </c>
      <c r="J17" s="16" t="s">
        <v>0</v>
      </c>
      <c r="K17" s="22">
        <f>K16+I16</f>
        <v>149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562</v>
      </c>
      <c r="H18" s="18" t="s">
        <v>102</v>
      </c>
      <c r="I18" s="16">
        <v>9</v>
      </c>
      <c r="J18" s="16">
        <v>1</v>
      </c>
      <c r="K18" s="22">
        <f>K17+I17</f>
        <v>153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563</v>
      </c>
      <c r="H19" s="18" t="s">
        <v>37</v>
      </c>
      <c r="I19" s="16">
        <v>4</v>
      </c>
      <c r="J19" s="16" t="s">
        <v>0</v>
      </c>
      <c r="K19" s="22">
        <f t="shared" si="0"/>
        <v>162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564</v>
      </c>
      <c r="H20" s="18" t="s">
        <v>29</v>
      </c>
      <c r="I20" s="16">
        <v>10</v>
      </c>
      <c r="J20" s="16" t="s">
        <v>0</v>
      </c>
      <c r="K20" s="22">
        <f t="shared" si="0"/>
        <v>166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565</v>
      </c>
      <c r="H21" s="18" t="s">
        <v>31</v>
      </c>
      <c r="I21" s="16">
        <v>4</v>
      </c>
      <c r="J21" s="16" t="s">
        <v>0</v>
      </c>
      <c r="K21" s="22">
        <f t="shared" si="0"/>
        <v>176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483</v>
      </c>
      <c r="H22" s="18" t="s">
        <v>29</v>
      </c>
      <c r="I22" s="16">
        <v>10</v>
      </c>
      <c r="J22" s="16" t="s">
        <v>0</v>
      </c>
      <c r="K22" s="22">
        <f t="shared" si="0"/>
        <v>180</v>
      </c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6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566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86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41340.402800925927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28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507</v>
      </c>
      <c r="H14" s="18" t="s">
        <v>29</v>
      </c>
      <c r="I14" s="16">
        <v>10</v>
      </c>
      <c r="J14" s="16" t="s">
        <v>0</v>
      </c>
      <c r="K14" s="22">
        <f t="shared" ref="K14:K32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567</v>
      </c>
      <c r="H15" s="18" t="s">
        <v>31</v>
      </c>
      <c r="I15" s="16">
        <v>4</v>
      </c>
      <c r="J15" s="16" t="s">
        <v>0</v>
      </c>
      <c r="K15" s="22">
        <f>K14+I14</f>
        <v>15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568</v>
      </c>
      <c r="H16" s="18" t="s">
        <v>31</v>
      </c>
      <c r="I16" s="16">
        <v>4</v>
      </c>
      <c r="J16" s="16" t="s">
        <v>0</v>
      </c>
      <c r="K16" s="22">
        <f>K15+I15</f>
        <v>19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569</v>
      </c>
      <c r="H17" s="18" t="s">
        <v>31</v>
      </c>
      <c r="I17" s="16">
        <v>4</v>
      </c>
      <c r="J17" s="16" t="s">
        <v>0</v>
      </c>
      <c r="K17" s="22">
        <f>K16+I16</f>
        <v>23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570</v>
      </c>
      <c r="H18" s="18" t="s">
        <v>31</v>
      </c>
      <c r="I18" s="16">
        <v>4</v>
      </c>
      <c r="J18" s="16" t="s">
        <v>0</v>
      </c>
      <c r="K18" s="22">
        <f>K17+I17</f>
        <v>27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571</v>
      </c>
      <c r="H19" s="18" t="s">
        <v>31</v>
      </c>
      <c r="I19" s="16">
        <v>4</v>
      </c>
      <c r="J19" s="16" t="s">
        <v>0</v>
      </c>
      <c r="K19" s="22">
        <f t="shared" si="0"/>
        <v>31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572</v>
      </c>
      <c r="H20" s="18" t="s">
        <v>31</v>
      </c>
      <c r="I20" s="16">
        <v>4</v>
      </c>
      <c r="J20" s="16" t="s">
        <v>0</v>
      </c>
      <c r="K20" s="22">
        <f t="shared" si="0"/>
        <v>35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573</v>
      </c>
      <c r="H21" s="18" t="s">
        <v>31</v>
      </c>
      <c r="I21" s="16">
        <v>4</v>
      </c>
      <c r="J21" s="16" t="s">
        <v>0</v>
      </c>
      <c r="K21" s="22">
        <f t="shared" si="0"/>
        <v>39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574</v>
      </c>
      <c r="H22" s="18" t="s">
        <v>31</v>
      </c>
      <c r="I22" s="16">
        <v>4</v>
      </c>
      <c r="J22" s="16" t="s">
        <v>0</v>
      </c>
      <c r="K22" s="22">
        <f t="shared" si="0"/>
        <v>43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2" t="s">
        <v>0</v>
      </c>
      <c r="D23" s="42"/>
      <c r="E23" s="42" t="s">
        <v>0</v>
      </c>
      <c r="F23" s="17"/>
      <c r="G23" s="21" t="s">
        <v>575</v>
      </c>
      <c r="H23" s="18" t="s">
        <v>31</v>
      </c>
      <c r="I23" s="16">
        <v>4</v>
      </c>
      <c r="J23" s="16" t="s">
        <v>0</v>
      </c>
      <c r="K23" s="22">
        <f>K22+I22</f>
        <v>47</v>
      </c>
      <c r="L23" s="75"/>
      <c r="M23" s="76"/>
      <c r="N23" s="77"/>
      <c r="O23" s="19"/>
    </row>
    <row r="24" spans="2:15" s="20" customFormat="1" ht="15" customHeight="1" x14ac:dyDescent="0.15">
      <c r="B24" s="15">
        <v>12</v>
      </c>
      <c r="C24" s="42" t="s">
        <v>0</v>
      </c>
      <c r="D24" s="42"/>
      <c r="E24" s="42" t="s">
        <v>0</v>
      </c>
      <c r="F24" s="17"/>
      <c r="G24" s="21" t="s">
        <v>576</v>
      </c>
      <c r="H24" s="18" t="s">
        <v>31</v>
      </c>
      <c r="I24" s="16">
        <v>4</v>
      </c>
      <c r="J24" s="16" t="s">
        <v>0</v>
      </c>
      <c r="K24" s="22">
        <f t="shared" si="0"/>
        <v>51</v>
      </c>
      <c r="L24" s="75"/>
      <c r="M24" s="76"/>
      <c r="N24" s="77"/>
      <c r="O24" s="19"/>
    </row>
    <row r="25" spans="2:15" s="20" customFormat="1" ht="15" customHeight="1" x14ac:dyDescent="0.15">
      <c r="B25" s="15">
        <v>13</v>
      </c>
      <c r="C25" s="42" t="s">
        <v>0</v>
      </c>
      <c r="D25" s="42"/>
      <c r="E25" s="42" t="s">
        <v>0</v>
      </c>
      <c r="F25" s="17"/>
      <c r="G25" s="21" t="s">
        <v>577</v>
      </c>
      <c r="H25" s="18" t="s">
        <v>31</v>
      </c>
      <c r="I25" s="16">
        <v>4</v>
      </c>
      <c r="J25" s="16" t="s">
        <v>0</v>
      </c>
      <c r="K25" s="22">
        <f t="shared" si="0"/>
        <v>55</v>
      </c>
      <c r="L25" s="75"/>
      <c r="M25" s="76"/>
      <c r="N25" s="77"/>
      <c r="O25" s="19"/>
    </row>
    <row r="26" spans="2:15" s="20" customFormat="1" ht="15" customHeight="1" x14ac:dyDescent="0.15">
      <c r="B26" s="15">
        <v>14</v>
      </c>
      <c r="C26" s="42" t="s">
        <v>0</v>
      </c>
      <c r="D26" s="42"/>
      <c r="E26" s="42" t="s">
        <v>0</v>
      </c>
      <c r="F26" s="17"/>
      <c r="G26" s="21" t="s">
        <v>578</v>
      </c>
      <c r="H26" s="18" t="s">
        <v>31</v>
      </c>
      <c r="I26" s="16">
        <v>4</v>
      </c>
      <c r="J26" s="16" t="s">
        <v>0</v>
      </c>
      <c r="K26" s="22">
        <f t="shared" si="0"/>
        <v>59</v>
      </c>
      <c r="L26" s="75"/>
      <c r="M26" s="76"/>
      <c r="N26" s="77"/>
      <c r="O26" s="19"/>
    </row>
    <row r="27" spans="2:15" s="20" customFormat="1" ht="15" customHeight="1" x14ac:dyDescent="0.15">
      <c r="B27" s="15">
        <v>15</v>
      </c>
      <c r="C27" s="42" t="s">
        <v>0</v>
      </c>
      <c r="D27" s="42"/>
      <c r="E27" s="42" t="s">
        <v>0</v>
      </c>
      <c r="F27" s="17"/>
      <c r="G27" s="21" t="s">
        <v>579</v>
      </c>
      <c r="H27" s="18" t="s">
        <v>31</v>
      </c>
      <c r="I27" s="16">
        <v>4</v>
      </c>
      <c r="J27" s="16" t="s">
        <v>0</v>
      </c>
      <c r="K27" s="22">
        <f t="shared" si="0"/>
        <v>63</v>
      </c>
      <c r="L27" s="75"/>
      <c r="M27" s="76"/>
      <c r="N27" s="77"/>
      <c r="O27" s="19"/>
    </row>
    <row r="28" spans="2:15" s="20" customFormat="1" ht="15" customHeight="1" x14ac:dyDescent="0.15">
      <c r="B28" s="15">
        <v>16</v>
      </c>
      <c r="C28" s="42" t="s">
        <v>0</v>
      </c>
      <c r="D28" s="42"/>
      <c r="E28" s="42" t="s">
        <v>0</v>
      </c>
      <c r="F28" s="17"/>
      <c r="G28" s="21" t="s">
        <v>580</v>
      </c>
      <c r="H28" s="18" t="s">
        <v>31</v>
      </c>
      <c r="I28" s="16">
        <v>4</v>
      </c>
      <c r="J28" s="16" t="s">
        <v>0</v>
      </c>
      <c r="K28" s="22">
        <f t="shared" si="0"/>
        <v>67</v>
      </c>
      <c r="L28" s="75"/>
      <c r="M28" s="76"/>
      <c r="N28" s="77"/>
      <c r="O28" s="19"/>
    </row>
    <row r="29" spans="2:15" s="20" customFormat="1" ht="15" customHeight="1" x14ac:dyDescent="0.15">
      <c r="B29" s="15">
        <v>17</v>
      </c>
      <c r="C29" s="42" t="s">
        <v>0</v>
      </c>
      <c r="D29" s="42"/>
      <c r="E29" s="42" t="s">
        <v>0</v>
      </c>
      <c r="F29" s="17"/>
      <c r="G29" s="21" t="s">
        <v>581</v>
      </c>
      <c r="H29" s="18" t="s">
        <v>31</v>
      </c>
      <c r="I29" s="16">
        <v>4</v>
      </c>
      <c r="J29" s="16" t="s">
        <v>0</v>
      </c>
      <c r="K29" s="22">
        <f t="shared" si="0"/>
        <v>71</v>
      </c>
      <c r="L29" s="75"/>
      <c r="M29" s="76"/>
      <c r="N29" s="77"/>
      <c r="O29" s="19"/>
    </row>
    <row r="30" spans="2:15" s="20" customFormat="1" ht="15" customHeight="1" x14ac:dyDescent="0.15">
      <c r="B30" s="15">
        <v>18</v>
      </c>
      <c r="C30" s="42" t="s">
        <v>0</v>
      </c>
      <c r="D30" s="42"/>
      <c r="E30" s="42" t="s">
        <v>0</v>
      </c>
      <c r="F30" s="17"/>
      <c r="G30" s="21" t="s">
        <v>582</v>
      </c>
      <c r="H30" s="18" t="s">
        <v>31</v>
      </c>
      <c r="I30" s="16">
        <v>4</v>
      </c>
      <c r="J30" s="16" t="s">
        <v>0</v>
      </c>
      <c r="K30" s="22">
        <f t="shared" si="0"/>
        <v>75</v>
      </c>
      <c r="L30" s="75"/>
      <c r="M30" s="76"/>
      <c r="N30" s="77"/>
      <c r="O30" s="19"/>
    </row>
    <row r="31" spans="2:15" s="20" customFormat="1" ht="15" customHeight="1" x14ac:dyDescent="0.15">
      <c r="B31" s="15">
        <v>19</v>
      </c>
      <c r="C31" s="42" t="s">
        <v>0</v>
      </c>
      <c r="D31" s="42"/>
      <c r="E31" s="42" t="s">
        <v>0</v>
      </c>
      <c r="F31" s="17"/>
      <c r="G31" s="21" t="s">
        <v>583</v>
      </c>
      <c r="H31" s="18" t="s">
        <v>31</v>
      </c>
      <c r="I31" s="16">
        <v>4</v>
      </c>
      <c r="J31" s="16" t="s">
        <v>0</v>
      </c>
      <c r="K31" s="22">
        <f t="shared" si="0"/>
        <v>79</v>
      </c>
      <c r="L31" s="75"/>
      <c r="M31" s="76"/>
      <c r="N31" s="77"/>
      <c r="O31" s="19"/>
    </row>
    <row r="32" spans="2:15" s="20" customFormat="1" ht="15" customHeight="1" x14ac:dyDescent="0.15">
      <c r="B32" s="15">
        <v>20</v>
      </c>
      <c r="C32" s="42" t="s">
        <v>0</v>
      </c>
      <c r="D32" s="42"/>
      <c r="E32" s="42" t="s">
        <v>0</v>
      </c>
      <c r="F32" s="17"/>
      <c r="G32" s="21" t="s">
        <v>584</v>
      </c>
      <c r="H32" s="18" t="s">
        <v>31</v>
      </c>
      <c r="I32" s="16">
        <v>4</v>
      </c>
      <c r="J32" s="16" t="s">
        <v>0</v>
      </c>
      <c r="K32" s="22">
        <f t="shared" si="0"/>
        <v>83</v>
      </c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7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585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264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41340.402824074074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28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507</v>
      </c>
      <c r="H14" s="18" t="s">
        <v>29</v>
      </c>
      <c r="I14" s="16">
        <v>10</v>
      </c>
      <c r="J14" s="16" t="s">
        <v>0</v>
      </c>
      <c r="K14" s="22">
        <f t="shared" ref="K14:K22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586</v>
      </c>
      <c r="H15" s="18" t="s">
        <v>31</v>
      </c>
      <c r="I15" s="16">
        <v>4</v>
      </c>
      <c r="J15" s="16" t="s">
        <v>0</v>
      </c>
      <c r="K15" s="22">
        <f>K14+I14</f>
        <v>15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519</v>
      </c>
      <c r="H16" s="18" t="s">
        <v>37</v>
      </c>
      <c r="I16" s="16">
        <v>4</v>
      </c>
      <c r="J16" s="16" t="s">
        <v>0</v>
      </c>
      <c r="K16" s="22">
        <f>K15+I15</f>
        <v>19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587</v>
      </c>
      <c r="H17" s="18" t="s">
        <v>31</v>
      </c>
      <c r="I17" s="16">
        <v>4</v>
      </c>
      <c r="J17" s="16" t="s">
        <v>0</v>
      </c>
      <c r="K17" s="22">
        <f>K16+I16</f>
        <v>23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491</v>
      </c>
      <c r="H18" s="18" t="s">
        <v>29</v>
      </c>
      <c r="I18" s="16">
        <v>20</v>
      </c>
      <c r="J18" s="16" t="s">
        <v>0</v>
      </c>
      <c r="K18" s="22">
        <f>K17+I17</f>
        <v>27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588</v>
      </c>
      <c r="H19" s="18" t="s">
        <v>29</v>
      </c>
      <c r="I19" s="16">
        <v>190</v>
      </c>
      <c r="J19" s="16" t="s">
        <v>0</v>
      </c>
      <c r="K19" s="22">
        <f t="shared" si="0"/>
        <v>47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482</v>
      </c>
      <c r="H20" s="18" t="s">
        <v>29</v>
      </c>
      <c r="I20" s="16">
        <v>20</v>
      </c>
      <c r="J20" s="16" t="s">
        <v>0</v>
      </c>
      <c r="K20" s="22">
        <f t="shared" si="0"/>
        <v>237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589</v>
      </c>
      <c r="H21" s="18" t="s">
        <v>29</v>
      </c>
      <c r="I21" s="16">
        <v>4</v>
      </c>
      <c r="J21" s="16" t="s">
        <v>0</v>
      </c>
      <c r="K21" s="22">
        <f t="shared" si="0"/>
        <v>257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590</v>
      </c>
      <c r="H22" s="18" t="s">
        <v>31</v>
      </c>
      <c r="I22" s="16">
        <v>4</v>
      </c>
      <c r="J22" s="16" t="s">
        <v>0</v>
      </c>
      <c r="K22" s="22">
        <f t="shared" si="0"/>
        <v>261</v>
      </c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8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591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221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41340.40284722222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28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507</v>
      </c>
      <c r="H14" s="18" t="s">
        <v>29</v>
      </c>
      <c r="I14" s="16">
        <v>10</v>
      </c>
      <c r="J14" s="16" t="s">
        <v>0</v>
      </c>
      <c r="K14" s="22">
        <f t="shared" ref="K14:K20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489</v>
      </c>
      <c r="H15" s="18" t="s">
        <v>29</v>
      </c>
      <c r="I15" s="16">
        <v>60</v>
      </c>
      <c r="J15" s="16" t="s">
        <v>0</v>
      </c>
      <c r="K15" s="22">
        <f>K14+I14</f>
        <v>15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592</v>
      </c>
      <c r="H16" s="18" t="s">
        <v>29</v>
      </c>
      <c r="I16" s="16">
        <v>60</v>
      </c>
      <c r="J16" s="16" t="s">
        <v>0</v>
      </c>
      <c r="K16" s="22">
        <f>K15+I15</f>
        <v>75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593</v>
      </c>
      <c r="H17" s="18" t="s">
        <v>29</v>
      </c>
      <c r="I17" s="16">
        <v>8</v>
      </c>
      <c r="J17" s="16" t="s">
        <v>0</v>
      </c>
      <c r="K17" s="22">
        <f>K16+I16</f>
        <v>135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490</v>
      </c>
      <c r="H18" s="18" t="s">
        <v>29</v>
      </c>
      <c r="I18" s="16">
        <v>15</v>
      </c>
      <c r="J18" s="16" t="s">
        <v>0</v>
      </c>
      <c r="K18" s="22">
        <f>K17+I17</f>
        <v>143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186</v>
      </c>
      <c r="H19" s="18" t="s">
        <v>29</v>
      </c>
      <c r="I19" s="16">
        <v>60</v>
      </c>
      <c r="J19" s="16" t="s">
        <v>0</v>
      </c>
      <c r="K19" s="22">
        <f t="shared" si="0"/>
        <v>158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509</v>
      </c>
      <c r="H20" s="18" t="s">
        <v>37</v>
      </c>
      <c r="I20" s="16">
        <v>4</v>
      </c>
      <c r="J20" s="16" t="s">
        <v>0</v>
      </c>
      <c r="K20" s="22">
        <f t="shared" si="0"/>
        <v>218</v>
      </c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8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595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35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41340.403078703705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28</v>
      </c>
      <c r="D13" s="28"/>
      <c r="E13" s="29" t="s">
        <v>28</v>
      </c>
      <c r="F13" s="30"/>
      <c r="G13" s="31" t="s">
        <v>159</v>
      </c>
      <c r="H13" s="32" t="s">
        <v>29</v>
      </c>
      <c r="I13" s="29">
        <v>7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28</v>
      </c>
      <c r="D14" s="42"/>
      <c r="E14" s="42" t="s">
        <v>28</v>
      </c>
      <c r="F14" s="17"/>
      <c r="G14" s="21" t="s">
        <v>294</v>
      </c>
      <c r="H14" s="18" t="s">
        <v>31</v>
      </c>
      <c r="I14" s="16">
        <v>4</v>
      </c>
      <c r="J14" s="16" t="s">
        <v>0</v>
      </c>
      <c r="K14" s="22">
        <f t="shared" ref="K14:K20" si="0">K13+I13</f>
        <v>8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28</v>
      </c>
      <c r="D15" s="42"/>
      <c r="E15" s="42" t="s">
        <v>28</v>
      </c>
      <c r="F15" s="17"/>
      <c r="G15" s="21" t="s">
        <v>209</v>
      </c>
      <c r="H15" s="18" t="s">
        <v>31</v>
      </c>
      <c r="I15" s="16">
        <v>4</v>
      </c>
      <c r="J15" s="16" t="s">
        <v>0</v>
      </c>
      <c r="K15" s="22">
        <f>K14+I14</f>
        <v>12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596</v>
      </c>
      <c r="H16" s="18" t="s">
        <v>31</v>
      </c>
      <c r="I16" s="16">
        <v>4</v>
      </c>
      <c r="J16" s="16" t="s">
        <v>0</v>
      </c>
      <c r="K16" s="22">
        <f>K15+I15</f>
        <v>16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597</v>
      </c>
      <c r="H17" s="18" t="s">
        <v>31</v>
      </c>
      <c r="I17" s="16">
        <v>4</v>
      </c>
      <c r="J17" s="16" t="s">
        <v>0</v>
      </c>
      <c r="K17" s="22">
        <f>K16+I16</f>
        <v>20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594</v>
      </c>
      <c r="H18" s="18" t="s">
        <v>31</v>
      </c>
      <c r="I18" s="16">
        <v>4</v>
      </c>
      <c r="J18" s="16" t="s">
        <v>0</v>
      </c>
      <c r="K18" s="22">
        <f>K17+I17</f>
        <v>24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319</v>
      </c>
      <c r="H19" s="18" t="s">
        <v>34</v>
      </c>
      <c r="I19" s="16">
        <v>4</v>
      </c>
      <c r="J19" s="16" t="s">
        <v>0</v>
      </c>
      <c r="K19" s="22">
        <f t="shared" si="0"/>
        <v>28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322</v>
      </c>
      <c r="H20" s="18" t="s">
        <v>31</v>
      </c>
      <c r="I20" s="16">
        <v>4</v>
      </c>
      <c r="J20" s="16" t="s">
        <v>0</v>
      </c>
      <c r="K20" s="22">
        <f t="shared" si="0"/>
        <v>32</v>
      </c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9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598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504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41340.403101851851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0</v>
      </c>
      <c r="F13" s="30"/>
      <c r="G13" s="31" t="s">
        <v>153</v>
      </c>
      <c r="H13" s="32" t="s">
        <v>108</v>
      </c>
      <c r="I13" s="29">
        <v>8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599</v>
      </c>
      <c r="H14" s="18" t="s">
        <v>35</v>
      </c>
      <c r="I14" s="16">
        <v>20</v>
      </c>
      <c r="J14" s="16" t="s">
        <v>0</v>
      </c>
      <c r="K14" s="22">
        <f t="shared" ref="K14:K22" si="0">K13+I13</f>
        <v>9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600</v>
      </c>
      <c r="H15" s="18" t="s">
        <v>35</v>
      </c>
      <c r="I15" s="16">
        <v>160</v>
      </c>
      <c r="J15" s="16" t="s">
        <v>0</v>
      </c>
      <c r="K15" s="22">
        <f>K14+I14</f>
        <v>29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601</v>
      </c>
      <c r="H16" s="18" t="s">
        <v>35</v>
      </c>
      <c r="I16" s="16">
        <v>8</v>
      </c>
      <c r="J16" s="16" t="s">
        <v>0</v>
      </c>
      <c r="K16" s="22">
        <f>K15+I15</f>
        <v>189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325</v>
      </c>
      <c r="H17" s="18" t="s">
        <v>35</v>
      </c>
      <c r="I17" s="16">
        <v>12</v>
      </c>
      <c r="J17" s="16" t="s">
        <v>0</v>
      </c>
      <c r="K17" s="22">
        <f>K16+I16</f>
        <v>197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602</v>
      </c>
      <c r="H18" s="18" t="s">
        <v>35</v>
      </c>
      <c r="I18" s="16">
        <v>100</v>
      </c>
      <c r="J18" s="16" t="s">
        <v>0</v>
      </c>
      <c r="K18" s="22">
        <f>K17+I17</f>
        <v>209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603</v>
      </c>
      <c r="H19" s="18" t="s">
        <v>108</v>
      </c>
      <c r="I19" s="16">
        <v>8</v>
      </c>
      <c r="J19" s="16" t="s">
        <v>0</v>
      </c>
      <c r="K19" s="22">
        <f t="shared" si="0"/>
        <v>309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186</v>
      </c>
      <c r="H20" s="18" t="s">
        <v>35</v>
      </c>
      <c r="I20" s="16">
        <v>160</v>
      </c>
      <c r="J20" s="16" t="s">
        <v>0</v>
      </c>
      <c r="K20" s="22">
        <f t="shared" si="0"/>
        <v>317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604</v>
      </c>
      <c r="H21" s="18" t="s">
        <v>35</v>
      </c>
      <c r="I21" s="16">
        <v>20</v>
      </c>
      <c r="J21" s="16" t="s">
        <v>0</v>
      </c>
      <c r="K21" s="22">
        <f t="shared" si="0"/>
        <v>477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547</v>
      </c>
      <c r="H22" s="18" t="s">
        <v>108</v>
      </c>
      <c r="I22" s="16">
        <v>8</v>
      </c>
      <c r="J22" s="16" t="s">
        <v>0</v>
      </c>
      <c r="K22" s="22">
        <f t="shared" si="0"/>
        <v>497</v>
      </c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1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605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12818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41340.403148148151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153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195</v>
      </c>
      <c r="H14" s="18" t="s">
        <v>35</v>
      </c>
      <c r="I14" s="16">
        <v>510</v>
      </c>
      <c r="J14" s="16" t="s">
        <v>0</v>
      </c>
      <c r="K14" s="22">
        <f t="shared" ref="K14:K46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383</v>
      </c>
      <c r="H15" s="18" t="s">
        <v>35</v>
      </c>
      <c r="I15" s="16">
        <v>510</v>
      </c>
      <c r="J15" s="16" t="s">
        <v>0</v>
      </c>
      <c r="K15" s="22">
        <f>K14+I14</f>
        <v>515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384</v>
      </c>
      <c r="H16" s="18" t="s">
        <v>35</v>
      </c>
      <c r="I16" s="16">
        <v>510</v>
      </c>
      <c r="J16" s="16" t="s">
        <v>0</v>
      </c>
      <c r="K16" s="22">
        <f>K15+I15</f>
        <v>1025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385</v>
      </c>
      <c r="H17" s="18" t="s">
        <v>35</v>
      </c>
      <c r="I17" s="16">
        <v>510</v>
      </c>
      <c r="J17" s="16" t="s">
        <v>0</v>
      </c>
      <c r="K17" s="22">
        <f>K16+I16</f>
        <v>1535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386</v>
      </c>
      <c r="H18" s="18" t="s">
        <v>35</v>
      </c>
      <c r="I18" s="16">
        <v>510</v>
      </c>
      <c r="J18" s="16" t="s">
        <v>0</v>
      </c>
      <c r="K18" s="22">
        <f>K17+I17</f>
        <v>2045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387</v>
      </c>
      <c r="H19" s="18" t="s">
        <v>35</v>
      </c>
      <c r="I19" s="16">
        <v>510</v>
      </c>
      <c r="J19" s="16" t="s">
        <v>0</v>
      </c>
      <c r="K19" s="22">
        <f t="shared" si="0"/>
        <v>2555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388</v>
      </c>
      <c r="H20" s="18" t="s">
        <v>30</v>
      </c>
      <c r="I20" s="16">
        <v>8</v>
      </c>
      <c r="J20" s="16">
        <v>3</v>
      </c>
      <c r="K20" s="22">
        <f t="shared" si="0"/>
        <v>3065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389</v>
      </c>
      <c r="H21" s="18" t="s">
        <v>35</v>
      </c>
      <c r="I21" s="16">
        <v>510</v>
      </c>
      <c r="J21" s="16" t="s">
        <v>0</v>
      </c>
      <c r="K21" s="22">
        <f t="shared" si="0"/>
        <v>3073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390</v>
      </c>
      <c r="H22" s="18" t="s">
        <v>108</v>
      </c>
      <c r="I22" s="16">
        <v>8</v>
      </c>
      <c r="J22" s="16" t="s">
        <v>0</v>
      </c>
      <c r="K22" s="22">
        <f t="shared" si="0"/>
        <v>3583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2" t="s">
        <v>0</v>
      </c>
      <c r="D23" s="42"/>
      <c r="E23" s="42" t="s">
        <v>0</v>
      </c>
      <c r="F23" s="17"/>
      <c r="G23" s="21" t="s">
        <v>391</v>
      </c>
      <c r="H23" s="18" t="s">
        <v>108</v>
      </c>
      <c r="I23" s="16">
        <v>8</v>
      </c>
      <c r="J23" s="16" t="s">
        <v>0</v>
      </c>
      <c r="K23" s="22">
        <f>K22+I22</f>
        <v>3591</v>
      </c>
      <c r="L23" s="75"/>
      <c r="M23" s="76"/>
      <c r="N23" s="77"/>
      <c r="O23" s="19"/>
    </row>
    <row r="24" spans="2:15" s="20" customFormat="1" ht="15" customHeight="1" x14ac:dyDescent="0.15">
      <c r="B24" s="15">
        <v>12</v>
      </c>
      <c r="C24" s="42" t="s">
        <v>0</v>
      </c>
      <c r="D24" s="42"/>
      <c r="E24" s="42" t="s">
        <v>0</v>
      </c>
      <c r="F24" s="17"/>
      <c r="G24" s="21" t="s">
        <v>392</v>
      </c>
      <c r="H24" s="18" t="s">
        <v>35</v>
      </c>
      <c r="I24" s="16">
        <v>510</v>
      </c>
      <c r="J24" s="16" t="s">
        <v>0</v>
      </c>
      <c r="K24" s="22">
        <f t="shared" si="0"/>
        <v>3599</v>
      </c>
      <c r="L24" s="75"/>
      <c r="M24" s="76"/>
      <c r="N24" s="77"/>
      <c r="O24" s="19"/>
    </row>
    <row r="25" spans="2:15" s="20" customFormat="1" ht="15" customHeight="1" x14ac:dyDescent="0.15">
      <c r="B25" s="15">
        <v>13</v>
      </c>
      <c r="C25" s="42" t="s">
        <v>0</v>
      </c>
      <c r="D25" s="42"/>
      <c r="E25" s="42" t="s">
        <v>0</v>
      </c>
      <c r="F25" s="17"/>
      <c r="G25" s="21" t="s">
        <v>393</v>
      </c>
      <c r="H25" s="18" t="s">
        <v>35</v>
      </c>
      <c r="I25" s="16">
        <v>510</v>
      </c>
      <c r="J25" s="16" t="s">
        <v>0</v>
      </c>
      <c r="K25" s="22">
        <f t="shared" si="0"/>
        <v>4109</v>
      </c>
      <c r="L25" s="75"/>
      <c r="M25" s="76"/>
      <c r="N25" s="77"/>
      <c r="O25" s="19"/>
    </row>
    <row r="26" spans="2:15" s="20" customFormat="1" ht="15" customHeight="1" x14ac:dyDescent="0.15">
      <c r="B26" s="15">
        <v>14</v>
      </c>
      <c r="C26" s="42" t="s">
        <v>0</v>
      </c>
      <c r="D26" s="42"/>
      <c r="E26" s="42" t="s">
        <v>0</v>
      </c>
      <c r="F26" s="17"/>
      <c r="G26" s="21" t="s">
        <v>394</v>
      </c>
      <c r="H26" s="18" t="s">
        <v>35</v>
      </c>
      <c r="I26" s="16">
        <v>510</v>
      </c>
      <c r="J26" s="16" t="s">
        <v>0</v>
      </c>
      <c r="K26" s="22">
        <f t="shared" si="0"/>
        <v>4619</v>
      </c>
      <c r="L26" s="75"/>
      <c r="M26" s="76"/>
      <c r="N26" s="77"/>
      <c r="O26" s="19"/>
    </row>
    <row r="27" spans="2:15" s="20" customFormat="1" ht="15" customHeight="1" x14ac:dyDescent="0.15">
      <c r="B27" s="15">
        <v>15</v>
      </c>
      <c r="C27" s="42" t="s">
        <v>0</v>
      </c>
      <c r="D27" s="42"/>
      <c r="E27" s="42" t="s">
        <v>0</v>
      </c>
      <c r="F27" s="17"/>
      <c r="G27" s="21" t="s">
        <v>395</v>
      </c>
      <c r="H27" s="18" t="s">
        <v>35</v>
      </c>
      <c r="I27" s="16">
        <v>510</v>
      </c>
      <c r="J27" s="16" t="s">
        <v>0</v>
      </c>
      <c r="K27" s="22">
        <f t="shared" si="0"/>
        <v>5129</v>
      </c>
      <c r="L27" s="75"/>
      <c r="M27" s="76"/>
      <c r="N27" s="77"/>
      <c r="O27" s="19"/>
    </row>
    <row r="28" spans="2:15" s="20" customFormat="1" ht="15" customHeight="1" x14ac:dyDescent="0.15">
      <c r="B28" s="15">
        <v>16</v>
      </c>
      <c r="C28" s="42" t="s">
        <v>0</v>
      </c>
      <c r="D28" s="42"/>
      <c r="E28" s="42" t="s">
        <v>0</v>
      </c>
      <c r="F28" s="17"/>
      <c r="G28" s="21" t="s">
        <v>396</v>
      </c>
      <c r="H28" s="18" t="s">
        <v>35</v>
      </c>
      <c r="I28" s="16">
        <v>510</v>
      </c>
      <c r="J28" s="16" t="s">
        <v>0</v>
      </c>
      <c r="K28" s="22">
        <f t="shared" si="0"/>
        <v>5639</v>
      </c>
      <c r="L28" s="75"/>
      <c r="M28" s="76"/>
      <c r="N28" s="77"/>
      <c r="O28" s="19"/>
    </row>
    <row r="29" spans="2:15" s="20" customFormat="1" ht="15" customHeight="1" x14ac:dyDescent="0.15">
      <c r="B29" s="15">
        <v>17</v>
      </c>
      <c r="C29" s="42" t="s">
        <v>0</v>
      </c>
      <c r="D29" s="42"/>
      <c r="E29" s="42" t="s">
        <v>0</v>
      </c>
      <c r="F29" s="17"/>
      <c r="G29" s="21" t="s">
        <v>397</v>
      </c>
      <c r="H29" s="18" t="s">
        <v>35</v>
      </c>
      <c r="I29" s="16">
        <v>510</v>
      </c>
      <c r="J29" s="16" t="s">
        <v>0</v>
      </c>
      <c r="K29" s="22">
        <f t="shared" si="0"/>
        <v>6149</v>
      </c>
      <c r="L29" s="75"/>
      <c r="M29" s="76"/>
      <c r="N29" s="77"/>
      <c r="O29" s="19"/>
    </row>
    <row r="30" spans="2:15" s="20" customFormat="1" ht="15" customHeight="1" x14ac:dyDescent="0.15">
      <c r="B30" s="15">
        <v>18</v>
      </c>
      <c r="C30" s="42" t="s">
        <v>0</v>
      </c>
      <c r="D30" s="42"/>
      <c r="E30" s="42" t="s">
        <v>0</v>
      </c>
      <c r="F30" s="17"/>
      <c r="G30" s="21" t="s">
        <v>398</v>
      </c>
      <c r="H30" s="18" t="s">
        <v>35</v>
      </c>
      <c r="I30" s="16">
        <v>510</v>
      </c>
      <c r="J30" s="16" t="s">
        <v>0</v>
      </c>
      <c r="K30" s="22">
        <f t="shared" si="0"/>
        <v>6659</v>
      </c>
      <c r="L30" s="75"/>
      <c r="M30" s="76"/>
      <c r="N30" s="77"/>
      <c r="O30" s="19"/>
    </row>
    <row r="31" spans="2:15" s="20" customFormat="1" ht="15" customHeight="1" x14ac:dyDescent="0.15">
      <c r="B31" s="15">
        <v>19</v>
      </c>
      <c r="C31" s="42" t="s">
        <v>0</v>
      </c>
      <c r="D31" s="42"/>
      <c r="E31" s="42" t="s">
        <v>0</v>
      </c>
      <c r="F31" s="17"/>
      <c r="G31" s="21" t="s">
        <v>399</v>
      </c>
      <c r="H31" s="18" t="s">
        <v>35</v>
      </c>
      <c r="I31" s="16">
        <v>510</v>
      </c>
      <c r="J31" s="16" t="s">
        <v>0</v>
      </c>
      <c r="K31" s="22">
        <f t="shared" si="0"/>
        <v>7169</v>
      </c>
      <c r="L31" s="75"/>
      <c r="M31" s="76"/>
      <c r="N31" s="77"/>
      <c r="O31" s="19"/>
    </row>
    <row r="32" spans="2:15" s="20" customFormat="1" ht="15" customHeight="1" x14ac:dyDescent="0.15">
      <c r="B32" s="15">
        <v>20</v>
      </c>
      <c r="C32" s="42" t="s">
        <v>0</v>
      </c>
      <c r="D32" s="42"/>
      <c r="E32" s="42" t="s">
        <v>0</v>
      </c>
      <c r="F32" s="17"/>
      <c r="G32" s="21" t="s">
        <v>400</v>
      </c>
      <c r="H32" s="18" t="s">
        <v>35</v>
      </c>
      <c r="I32" s="16">
        <v>510</v>
      </c>
      <c r="J32" s="16" t="s">
        <v>0</v>
      </c>
      <c r="K32" s="22">
        <f t="shared" si="0"/>
        <v>7679</v>
      </c>
      <c r="L32" s="75"/>
      <c r="M32" s="76"/>
      <c r="N32" s="77"/>
      <c r="O32" s="19"/>
    </row>
    <row r="33" spans="2:15" s="20" customFormat="1" ht="15" customHeight="1" x14ac:dyDescent="0.15">
      <c r="B33" s="15">
        <v>21</v>
      </c>
      <c r="C33" s="42" t="s">
        <v>0</v>
      </c>
      <c r="D33" s="42"/>
      <c r="E33" s="42" t="s">
        <v>0</v>
      </c>
      <c r="F33" s="17"/>
      <c r="G33" s="21" t="s">
        <v>401</v>
      </c>
      <c r="H33" s="18" t="s">
        <v>35</v>
      </c>
      <c r="I33" s="16">
        <v>510</v>
      </c>
      <c r="J33" s="16" t="s">
        <v>0</v>
      </c>
      <c r="K33" s="22">
        <f t="shared" si="0"/>
        <v>8189</v>
      </c>
      <c r="L33" s="75"/>
      <c r="M33" s="76"/>
      <c r="N33" s="77"/>
      <c r="O33" s="19"/>
    </row>
    <row r="34" spans="2:15" s="20" customFormat="1" ht="15" customHeight="1" x14ac:dyDescent="0.15">
      <c r="B34" s="15">
        <v>22</v>
      </c>
      <c r="C34" s="42" t="s">
        <v>0</v>
      </c>
      <c r="D34" s="42"/>
      <c r="E34" s="42" t="s">
        <v>0</v>
      </c>
      <c r="F34" s="17"/>
      <c r="G34" s="21" t="s">
        <v>402</v>
      </c>
      <c r="H34" s="18" t="s">
        <v>35</v>
      </c>
      <c r="I34" s="16">
        <v>510</v>
      </c>
      <c r="J34" s="16" t="s">
        <v>0</v>
      </c>
      <c r="K34" s="22">
        <f t="shared" si="0"/>
        <v>8699</v>
      </c>
      <c r="L34" s="75"/>
      <c r="M34" s="76"/>
      <c r="N34" s="77"/>
      <c r="O34" s="19"/>
    </row>
    <row r="35" spans="2:15" s="20" customFormat="1" ht="15" customHeight="1" x14ac:dyDescent="0.15">
      <c r="B35" s="15">
        <v>23</v>
      </c>
      <c r="C35" s="42" t="s">
        <v>0</v>
      </c>
      <c r="D35" s="42"/>
      <c r="E35" s="42" t="s">
        <v>0</v>
      </c>
      <c r="F35" s="17"/>
      <c r="G35" s="21" t="s">
        <v>403</v>
      </c>
      <c r="H35" s="18" t="s">
        <v>35</v>
      </c>
      <c r="I35" s="16">
        <v>510</v>
      </c>
      <c r="J35" s="16" t="s">
        <v>0</v>
      </c>
      <c r="K35" s="22">
        <f t="shared" si="0"/>
        <v>9209</v>
      </c>
      <c r="L35" s="75"/>
      <c r="M35" s="76"/>
      <c r="N35" s="77"/>
      <c r="O35" s="19"/>
    </row>
    <row r="36" spans="2:15" s="20" customFormat="1" ht="15" customHeight="1" x14ac:dyDescent="0.15">
      <c r="B36" s="15">
        <v>24</v>
      </c>
      <c r="C36" s="42" t="s">
        <v>0</v>
      </c>
      <c r="D36" s="42"/>
      <c r="E36" s="42" t="s">
        <v>0</v>
      </c>
      <c r="F36" s="17"/>
      <c r="G36" s="21" t="s">
        <v>404</v>
      </c>
      <c r="H36" s="18" t="s">
        <v>35</v>
      </c>
      <c r="I36" s="16">
        <v>510</v>
      </c>
      <c r="J36" s="16" t="s">
        <v>0</v>
      </c>
      <c r="K36" s="22">
        <f t="shared" si="0"/>
        <v>9719</v>
      </c>
      <c r="L36" s="75"/>
      <c r="M36" s="76"/>
      <c r="N36" s="77"/>
      <c r="O36" s="19"/>
    </row>
    <row r="37" spans="2:15" s="20" customFormat="1" ht="15" customHeight="1" x14ac:dyDescent="0.15">
      <c r="B37" s="15">
        <v>25</v>
      </c>
      <c r="C37" s="42" t="s">
        <v>0</v>
      </c>
      <c r="D37" s="42"/>
      <c r="E37" s="42" t="s">
        <v>0</v>
      </c>
      <c r="F37" s="17"/>
      <c r="G37" s="21" t="s">
        <v>405</v>
      </c>
      <c r="H37" s="18" t="s">
        <v>35</v>
      </c>
      <c r="I37" s="16">
        <v>510</v>
      </c>
      <c r="J37" s="16" t="s">
        <v>0</v>
      </c>
      <c r="K37" s="22">
        <f t="shared" si="0"/>
        <v>10229</v>
      </c>
      <c r="L37" s="75"/>
      <c r="M37" s="76"/>
      <c r="N37" s="77"/>
      <c r="O37" s="19"/>
    </row>
    <row r="38" spans="2:15" s="20" customFormat="1" ht="15" customHeight="1" x14ac:dyDescent="0.15">
      <c r="B38" s="15">
        <v>26</v>
      </c>
      <c r="C38" s="42" t="s">
        <v>0</v>
      </c>
      <c r="D38" s="42"/>
      <c r="E38" s="42" t="s">
        <v>0</v>
      </c>
      <c r="F38" s="17"/>
      <c r="G38" s="21" t="s">
        <v>406</v>
      </c>
      <c r="H38" s="18" t="s">
        <v>35</v>
      </c>
      <c r="I38" s="16">
        <v>510</v>
      </c>
      <c r="J38" s="16" t="s">
        <v>0</v>
      </c>
      <c r="K38" s="22">
        <f t="shared" si="0"/>
        <v>10739</v>
      </c>
      <c r="L38" s="75"/>
      <c r="M38" s="76"/>
      <c r="N38" s="77"/>
      <c r="O38" s="19"/>
    </row>
    <row r="39" spans="2:15" s="20" customFormat="1" ht="15" customHeight="1" x14ac:dyDescent="0.15">
      <c r="B39" s="15">
        <v>27</v>
      </c>
      <c r="C39" s="42" t="s">
        <v>0</v>
      </c>
      <c r="D39" s="42"/>
      <c r="E39" s="42" t="s">
        <v>0</v>
      </c>
      <c r="F39" s="17"/>
      <c r="G39" s="21" t="s">
        <v>407</v>
      </c>
      <c r="H39" s="18" t="s">
        <v>108</v>
      </c>
      <c r="I39" s="16">
        <v>8</v>
      </c>
      <c r="J39" s="16" t="s">
        <v>0</v>
      </c>
      <c r="K39" s="22">
        <f t="shared" si="0"/>
        <v>11249</v>
      </c>
      <c r="L39" s="75"/>
      <c r="M39" s="76"/>
      <c r="N39" s="77"/>
      <c r="O39" s="19"/>
    </row>
    <row r="40" spans="2:15" s="20" customFormat="1" ht="15" customHeight="1" x14ac:dyDescent="0.15">
      <c r="B40" s="15">
        <v>28</v>
      </c>
      <c r="C40" s="42" t="s">
        <v>0</v>
      </c>
      <c r="D40" s="42"/>
      <c r="E40" s="42" t="s">
        <v>0</v>
      </c>
      <c r="F40" s="17"/>
      <c r="G40" s="21" t="s">
        <v>408</v>
      </c>
      <c r="H40" s="18" t="s">
        <v>35</v>
      </c>
      <c r="I40" s="16">
        <v>510</v>
      </c>
      <c r="J40" s="16" t="s">
        <v>0</v>
      </c>
      <c r="K40" s="22">
        <f t="shared" si="0"/>
        <v>11257</v>
      </c>
      <c r="L40" s="75"/>
      <c r="M40" s="76"/>
      <c r="N40" s="77"/>
      <c r="O40" s="19"/>
    </row>
    <row r="41" spans="2:15" s="20" customFormat="1" ht="15" customHeight="1" x14ac:dyDescent="0.15">
      <c r="B41" s="15">
        <v>29</v>
      </c>
      <c r="C41" s="42" t="s">
        <v>0</v>
      </c>
      <c r="D41" s="42"/>
      <c r="E41" s="42" t="s">
        <v>0</v>
      </c>
      <c r="F41" s="17"/>
      <c r="G41" s="21" t="s">
        <v>409</v>
      </c>
      <c r="H41" s="18" t="s">
        <v>108</v>
      </c>
      <c r="I41" s="16">
        <v>8</v>
      </c>
      <c r="J41" s="16" t="s">
        <v>0</v>
      </c>
      <c r="K41" s="22">
        <f t="shared" si="0"/>
        <v>11767</v>
      </c>
      <c r="L41" s="75"/>
      <c r="M41" s="76"/>
      <c r="N41" s="77"/>
      <c r="O41" s="19"/>
    </row>
    <row r="42" spans="2:15" s="20" customFormat="1" ht="15" customHeight="1" x14ac:dyDescent="0.15">
      <c r="B42" s="15">
        <v>30</v>
      </c>
      <c r="C42" s="42" t="s">
        <v>0</v>
      </c>
      <c r="D42" s="42"/>
      <c r="E42" s="42" t="s">
        <v>0</v>
      </c>
      <c r="F42" s="17"/>
      <c r="G42" s="21" t="s">
        <v>410</v>
      </c>
      <c r="H42" s="18" t="s">
        <v>30</v>
      </c>
      <c r="I42" s="16">
        <v>8</v>
      </c>
      <c r="J42" s="16">
        <v>3</v>
      </c>
      <c r="K42" s="22">
        <f t="shared" si="0"/>
        <v>11775</v>
      </c>
      <c r="L42" s="75"/>
      <c r="M42" s="76"/>
      <c r="N42" s="77"/>
      <c r="O42" s="19"/>
    </row>
    <row r="43" spans="2:15" s="20" customFormat="1" ht="15" customHeight="1" x14ac:dyDescent="0.15">
      <c r="B43" s="15">
        <v>31</v>
      </c>
      <c r="C43" s="42" t="s">
        <v>0</v>
      </c>
      <c r="D43" s="42"/>
      <c r="E43" s="42" t="s">
        <v>0</v>
      </c>
      <c r="F43" s="17"/>
      <c r="G43" s="21" t="s">
        <v>411</v>
      </c>
      <c r="H43" s="18" t="s">
        <v>35</v>
      </c>
      <c r="I43" s="16">
        <v>510</v>
      </c>
      <c r="J43" s="16" t="s">
        <v>0</v>
      </c>
      <c r="K43" s="22">
        <f t="shared" si="0"/>
        <v>11783</v>
      </c>
      <c r="L43" s="75"/>
      <c r="M43" s="76"/>
      <c r="N43" s="77"/>
      <c r="O43" s="19"/>
    </row>
    <row r="44" spans="2:15" s="20" customFormat="1" ht="15" customHeight="1" x14ac:dyDescent="0.15">
      <c r="B44" s="15">
        <v>32</v>
      </c>
      <c r="C44" s="42" t="s">
        <v>0</v>
      </c>
      <c r="D44" s="42"/>
      <c r="E44" s="42" t="s">
        <v>0</v>
      </c>
      <c r="F44" s="17"/>
      <c r="G44" s="21" t="s">
        <v>412</v>
      </c>
      <c r="H44" s="18" t="s">
        <v>108</v>
      </c>
      <c r="I44" s="16">
        <v>8</v>
      </c>
      <c r="J44" s="16" t="s">
        <v>0</v>
      </c>
      <c r="K44" s="22">
        <f t="shared" si="0"/>
        <v>12293</v>
      </c>
      <c r="L44" s="75"/>
      <c r="M44" s="76"/>
      <c r="N44" s="77"/>
      <c r="O44" s="19"/>
    </row>
    <row r="45" spans="2:15" s="20" customFormat="1" ht="15" customHeight="1" x14ac:dyDescent="0.15">
      <c r="B45" s="15">
        <v>33</v>
      </c>
      <c r="C45" s="42" t="s">
        <v>0</v>
      </c>
      <c r="D45" s="42"/>
      <c r="E45" s="42" t="s">
        <v>0</v>
      </c>
      <c r="F45" s="17"/>
      <c r="G45" s="21" t="s">
        <v>413</v>
      </c>
      <c r="H45" s="18" t="s">
        <v>108</v>
      </c>
      <c r="I45" s="16">
        <v>8</v>
      </c>
      <c r="J45" s="16" t="s">
        <v>0</v>
      </c>
      <c r="K45" s="22">
        <f t="shared" si="0"/>
        <v>12301</v>
      </c>
      <c r="L45" s="75"/>
      <c r="M45" s="76"/>
      <c r="N45" s="77"/>
      <c r="O45" s="19"/>
    </row>
    <row r="46" spans="2:15" s="20" customFormat="1" ht="15" customHeight="1" x14ac:dyDescent="0.15">
      <c r="B46" s="15">
        <v>34</v>
      </c>
      <c r="C46" s="42" t="s">
        <v>0</v>
      </c>
      <c r="D46" s="42"/>
      <c r="E46" s="42" t="s">
        <v>0</v>
      </c>
      <c r="F46" s="17"/>
      <c r="G46" s="21" t="s">
        <v>414</v>
      </c>
      <c r="H46" s="18" t="s">
        <v>35</v>
      </c>
      <c r="I46" s="16">
        <v>510</v>
      </c>
      <c r="J46" s="16" t="s">
        <v>0</v>
      </c>
      <c r="K46" s="22">
        <f t="shared" si="0"/>
        <v>12309</v>
      </c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60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340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41340.399363425924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36</v>
      </c>
      <c r="H13" s="32" t="s">
        <v>31</v>
      </c>
      <c r="I13" s="29">
        <v>4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40</v>
      </c>
      <c r="H14" s="18" t="s">
        <v>29</v>
      </c>
      <c r="I14" s="16">
        <v>20</v>
      </c>
      <c r="J14" s="16" t="s">
        <v>0</v>
      </c>
      <c r="K14" s="22">
        <f t="shared" ref="K14" si="0">K13+I13</f>
        <v>5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52</v>
      </c>
      <c r="H15" s="18" t="s">
        <v>29</v>
      </c>
      <c r="I15" s="16">
        <v>20</v>
      </c>
      <c r="J15" s="16" t="s">
        <v>0</v>
      </c>
      <c r="K15" s="22">
        <f>K14+I14</f>
        <v>25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53</v>
      </c>
      <c r="H16" s="18" t="s">
        <v>29</v>
      </c>
      <c r="I16" s="16">
        <v>256</v>
      </c>
      <c r="J16" s="16" t="s">
        <v>0</v>
      </c>
      <c r="K16" s="22">
        <f>K15+I15</f>
        <v>45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54</v>
      </c>
      <c r="H17" s="18" t="s">
        <v>29</v>
      </c>
      <c r="I17" s="16">
        <v>32</v>
      </c>
      <c r="J17" s="16" t="s">
        <v>0</v>
      </c>
      <c r="K17" s="22">
        <f>K16+I16</f>
        <v>301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55</v>
      </c>
      <c r="H18" s="18" t="s">
        <v>29</v>
      </c>
      <c r="I18" s="16">
        <v>8</v>
      </c>
      <c r="J18" s="16" t="s">
        <v>0</v>
      </c>
      <c r="K18" s="22">
        <f>K17+I17</f>
        <v>333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2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607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41340.403171296297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0</v>
      </c>
      <c r="F13" s="30"/>
      <c r="G13" s="31" t="s">
        <v>606</v>
      </c>
      <c r="H13" s="32" t="s">
        <v>35</v>
      </c>
      <c r="I13" s="29">
        <v>10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593</v>
      </c>
      <c r="H14" s="18" t="s">
        <v>35</v>
      </c>
      <c r="I14" s="16">
        <v>20</v>
      </c>
      <c r="J14" s="16" t="s">
        <v>0</v>
      </c>
      <c r="K14" s="22">
        <f t="shared" ref="K14" si="0">K13+I13</f>
        <v>11</v>
      </c>
      <c r="L14" s="75"/>
      <c r="M14" s="76"/>
      <c r="N14" s="77"/>
      <c r="O14" s="19"/>
    </row>
    <row r="15" spans="2:15" s="20" customFormat="1" ht="15" customHeight="1" x14ac:dyDescent="0.15">
      <c r="B15" s="15"/>
      <c r="C15" s="42"/>
      <c r="D15" s="42"/>
      <c r="E15" s="42"/>
      <c r="F15" s="17"/>
      <c r="G15" s="21"/>
      <c r="H15" s="18"/>
      <c r="I15" s="16"/>
      <c r="J15" s="16"/>
      <c r="K15" s="22"/>
      <c r="L15" s="75"/>
      <c r="M15" s="76"/>
      <c r="N15" s="77"/>
      <c r="O15" s="19"/>
    </row>
    <row r="16" spans="2:15" s="20" customFormat="1" ht="15" customHeight="1" x14ac:dyDescent="0.15">
      <c r="B16" s="15"/>
      <c r="C16" s="42"/>
      <c r="D16" s="42"/>
      <c r="E16" s="42"/>
      <c r="F16" s="17"/>
      <c r="G16" s="21"/>
      <c r="H16" s="18"/>
      <c r="I16" s="16"/>
      <c r="J16" s="16"/>
      <c r="K16" s="22"/>
      <c r="L16" s="75"/>
      <c r="M16" s="76"/>
      <c r="N16" s="77"/>
      <c r="O16" s="19"/>
    </row>
    <row r="17" spans="2:15" s="20" customFormat="1" ht="15" customHeight="1" x14ac:dyDescent="0.15">
      <c r="B17" s="15"/>
      <c r="C17" s="42"/>
      <c r="D17" s="42"/>
      <c r="E17" s="42"/>
      <c r="F17" s="17"/>
      <c r="G17" s="21"/>
      <c r="H17" s="18"/>
      <c r="I17" s="16"/>
      <c r="J17" s="16"/>
      <c r="K17" s="22"/>
      <c r="L17" s="75"/>
      <c r="M17" s="76"/>
      <c r="N17" s="77"/>
      <c r="O17" s="19"/>
    </row>
    <row r="18" spans="2:15" s="20" customFormat="1" ht="15" customHeight="1" x14ac:dyDescent="0.15">
      <c r="B18" s="15"/>
      <c r="C18" s="42"/>
      <c r="D18" s="42"/>
      <c r="E18" s="42"/>
      <c r="F18" s="17"/>
      <c r="G18" s="21"/>
      <c r="H18" s="18"/>
      <c r="I18" s="16"/>
      <c r="J18" s="16"/>
      <c r="K18" s="22"/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1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617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127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41340.403414351851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534</v>
      </c>
      <c r="H13" s="32" t="s">
        <v>29</v>
      </c>
      <c r="I13" s="29">
        <v>10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28</v>
      </c>
      <c r="F14" s="17"/>
      <c r="G14" s="21" t="s">
        <v>535</v>
      </c>
      <c r="H14" s="18" t="s">
        <v>29</v>
      </c>
      <c r="I14" s="16">
        <v>10</v>
      </c>
      <c r="J14" s="16" t="s">
        <v>0</v>
      </c>
      <c r="K14" s="22">
        <f t="shared" ref="K14:K28" si="0">K13+I13</f>
        <v>11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28</v>
      </c>
      <c r="F15" s="17"/>
      <c r="G15" s="21" t="s">
        <v>618</v>
      </c>
      <c r="H15" s="18" t="s">
        <v>29</v>
      </c>
      <c r="I15" s="16">
        <v>10</v>
      </c>
      <c r="J15" s="16" t="s">
        <v>0</v>
      </c>
      <c r="K15" s="22">
        <f>K14+I14</f>
        <v>21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28</v>
      </c>
      <c r="F16" s="17"/>
      <c r="G16" s="21" t="s">
        <v>538</v>
      </c>
      <c r="H16" s="18" t="s">
        <v>31</v>
      </c>
      <c r="I16" s="16">
        <v>4</v>
      </c>
      <c r="J16" s="16" t="s">
        <v>0</v>
      </c>
      <c r="K16" s="22">
        <f>K15+I15</f>
        <v>31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536</v>
      </c>
      <c r="H17" s="18" t="s">
        <v>37</v>
      </c>
      <c r="I17" s="16">
        <v>4</v>
      </c>
      <c r="J17" s="16" t="s">
        <v>0</v>
      </c>
      <c r="K17" s="22">
        <f>K16+I16</f>
        <v>35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608</v>
      </c>
      <c r="H18" s="18" t="s">
        <v>102</v>
      </c>
      <c r="I18" s="16">
        <v>9</v>
      </c>
      <c r="J18" s="16" t="s">
        <v>0</v>
      </c>
      <c r="K18" s="22">
        <f>K17+I17</f>
        <v>39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609</v>
      </c>
      <c r="H19" s="18" t="s">
        <v>102</v>
      </c>
      <c r="I19" s="16">
        <v>9</v>
      </c>
      <c r="J19" s="16" t="s">
        <v>0</v>
      </c>
      <c r="K19" s="22">
        <f t="shared" si="0"/>
        <v>48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610</v>
      </c>
      <c r="H20" s="18" t="s">
        <v>102</v>
      </c>
      <c r="I20" s="16">
        <v>9</v>
      </c>
      <c r="J20" s="16">
        <v>1</v>
      </c>
      <c r="K20" s="22">
        <f t="shared" si="0"/>
        <v>57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611</v>
      </c>
      <c r="H21" s="18" t="s">
        <v>102</v>
      </c>
      <c r="I21" s="16">
        <v>9</v>
      </c>
      <c r="J21" s="16">
        <v>1</v>
      </c>
      <c r="K21" s="22">
        <f t="shared" si="0"/>
        <v>66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612</v>
      </c>
      <c r="H22" s="18" t="s">
        <v>102</v>
      </c>
      <c r="I22" s="16">
        <v>9</v>
      </c>
      <c r="J22" s="16" t="s">
        <v>0</v>
      </c>
      <c r="K22" s="22">
        <f t="shared" si="0"/>
        <v>75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2" t="s">
        <v>0</v>
      </c>
      <c r="D23" s="42"/>
      <c r="E23" s="42" t="s">
        <v>0</v>
      </c>
      <c r="F23" s="17"/>
      <c r="G23" s="21" t="s">
        <v>613</v>
      </c>
      <c r="H23" s="18" t="s">
        <v>102</v>
      </c>
      <c r="I23" s="16">
        <v>9</v>
      </c>
      <c r="J23" s="16" t="s">
        <v>0</v>
      </c>
      <c r="K23" s="22">
        <f>K22+I22</f>
        <v>84</v>
      </c>
      <c r="L23" s="75"/>
      <c r="M23" s="76"/>
      <c r="N23" s="77"/>
      <c r="O23" s="19"/>
    </row>
    <row r="24" spans="2:15" s="20" customFormat="1" ht="15" customHeight="1" x14ac:dyDescent="0.15">
      <c r="B24" s="15">
        <v>12</v>
      </c>
      <c r="C24" s="42" t="s">
        <v>0</v>
      </c>
      <c r="D24" s="42"/>
      <c r="E24" s="42" t="s">
        <v>0</v>
      </c>
      <c r="F24" s="17"/>
      <c r="G24" s="21" t="s">
        <v>614</v>
      </c>
      <c r="H24" s="18" t="s">
        <v>102</v>
      </c>
      <c r="I24" s="16">
        <v>9</v>
      </c>
      <c r="J24" s="16">
        <v>1</v>
      </c>
      <c r="K24" s="22">
        <f t="shared" si="0"/>
        <v>93</v>
      </c>
      <c r="L24" s="75"/>
      <c r="M24" s="76"/>
      <c r="N24" s="77"/>
      <c r="O24" s="19"/>
    </row>
    <row r="25" spans="2:15" s="20" customFormat="1" ht="15" customHeight="1" x14ac:dyDescent="0.15">
      <c r="B25" s="15">
        <v>13</v>
      </c>
      <c r="C25" s="42" t="s">
        <v>0</v>
      </c>
      <c r="D25" s="42"/>
      <c r="E25" s="42" t="s">
        <v>0</v>
      </c>
      <c r="F25" s="17"/>
      <c r="G25" s="21" t="s">
        <v>615</v>
      </c>
      <c r="H25" s="18" t="s">
        <v>102</v>
      </c>
      <c r="I25" s="16">
        <v>9</v>
      </c>
      <c r="J25" s="16">
        <v>1</v>
      </c>
      <c r="K25" s="22">
        <f t="shared" si="0"/>
        <v>102</v>
      </c>
      <c r="L25" s="75"/>
      <c r="M25" s="76"/>
      <c r="N25" s="77"/>
      <c r="O25" s="19"/>
    </row>
    <row r="26" spans="2:15" s="20" customFormat="1" ht="15" customHeight="1" x14ac:dyDescent="0.15">
      <c r="B26" s="15">
        <v>14</v>
      </c>
      <c r="C26" s="42" t="s">
        <v>0</v>
      </c>
      <c r="D26" s="42"/>
      <c r="E26" s="42" t="s">
        <v>0</v>
      </c>
      <c r="F26" s="17"/>
      <c r="G26" s="21" t="s">
        <v>619</v>
      </c>
      <c r="H26" s="18" t="s">
        <v>102</v>
      </c>
      <c r="I26" s="16">
        <v>9</v>
      </c>
      <c r="J26" s="16">
        <v>1</v>
      </c>
      <c r="K26" s="22">
        <f t="shared" si="0"/>
        <v>111</v>
      </c>
      <c r="L26" s="75"/>
      <c r="M26" s="76"/>
      <c r="N26" s="77"/>
      <c r="O26" s="19"/>
    </row>
    <row r="27" spans="2:15" s="20" customFormat="1" ht="15" customHeight="1" x14ac:dyDescent="0.15">
      <c r="B27" s="15">
        <v>15</v>
      </c>
      <c r="C27" s="42" t="s">
        <v>0</v>
      </c>
      <c r="D27" s="42"/>
      <c r="E27" s="42" t="s">
        <v>0</v>
      </c>
      <c r="F27" s="17"/>
      <c r="G27" s="21" t="s">
        <v>620</v>
      </c>
      <c r="H27" s="18" t="s">
        <v>31</v>
      </c>
      <c r="I27" s="16">
        <v>4</v>
      </c>
      <c r="J27" s="16" t="s">
        <v>0</v>
      </c>
      <c r="K27" s="22">
        <f t="shared" si="0"/>
        <v>120</v>
      </c>
      <c r="L27" s="75"/>
      <c r="M27" s="76"/>
      <c r="N27" s="77"/>
      <c r="O27" s="19"/>
    </row>
    <row r="28" spans="2:15" s="20" customFormat="1" ht="15" customHeight="1" x14ac:dyDescent="0.15">
      <c r="B28" s="15">
        <v>16</v>
      </c>
      <c r="C28" s="42" t="s">
        <v>0</v>
      </c>
      <c r="D28" s="42"/>
      <c r="E28" s="42" t="s">
        <v>0</v>
      </c>
      <c r="F28" s="17"/>
      <c r="G28" s="21" t="s">
        <v>616</v>
      </c>
      <c r="H28" s="18" t="s">
        <v>37</v>
      </c>
      <c r="I28" s="16">
        <v>4</v>
      </c>
      <c r="J28" s="16" t="s">
        <v>0</v>
      </c>
      <c r="K28" s="22">
        <f t="shared" si="0"/>
        <v>124</v>
      </c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7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621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17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41340.403541666667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0</v>
      </c>
      <c r="F13" s="30"/>
      <c r="G13" s="31" t="s">
        <v>36</v>
      </c>
      <c r="H13" s="32" t="s">
        <v>102</v>
      </c>
      <c r="I13" s="29">
        <v>9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128</v>
      </c>
      <c r="H14" s="18" t="s">
        <v>102</v>
      </c>
      <c r="I14" s="16">
        <v>9</v>
      </c>
      <c r="J14" s="16" t="s">
        <v>0</v>
      </c>
      <c r="K14" s="22">
        <f t="shared" ref="K14" si="0">K13+I13</f>
        <v>10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129</v>
      </c>
      <c r="H15" s="18" t="s">
        <v>35</v>
      </c>
      <c r="I15" s="16">
        <v>-1</v>
      </c>
      <c r="J15" s="16" t="s">
        <v>0</v>
      </c>
      <c r="K15" s="22">
        <f>K14+I14</f>
        <v>19</v>
      </c>
      <c r="L15" s="75"/>
      <c r="M15" s="76"/>
      <c r="N15" s="77"/>
      <c r="O15" s="19"/>
    </row>
    <row r="16" spans="2:15" s="20" customFormat="1" ht="15" customHeight="1" x14ac:dyDescent="0.15">
      <c r="B16" s="15"/>
      <c r="C16" s="42"/>
      <c r="D16" s="42"/>
      <c r="E16" s="42"/>
      <c r="F16" s="17"/>
      <c r="G16" s="21"/>
      <c r="H16" s="18"/>
      <c r="I16" s="16"/>
      <c r="J16" s="16"/>
      <c r="K16" s="22"/>
      <c r="L16" s="75"/>
      <c r="M16" s="76"/>
      <c r="N16" s="77"/>
      <c r="O16" s="19"/>
    </row>
    <row r="17" spans="2:15" s="20" customFormat="1" ht="15" customHeight="1" x14ac:dyDescent="0.15">
      <c r="B17" s="15"/>
      <c r="C17" s="42"/>
      <c r="D17" s="42"/>
      <c r="E17" s="42"/>
      <c r="F17" s="17"/>
      <c r="G17" s="21"/>
      <c r="H17" s="18"/>
      <c r="I17" s="16"/>
      <c r="J17" s="16"/>
      <c r="K17" s="22"/>
      <c r="L17" s="75"/>
      <c r="M17" s="76"/>
      <c r="N17" s="77"/>
      <c r="O17" s="19"/>
    </row>
    <row r="18" spans="2:15" s="20" customFormat="1" ht="15" customHeight="1" x14ac:dyDescent="0.15">
      <c r="B18" s="15"/>
      <c r="C18" s="42"/>
      <c r="D18" s="42"/>
      <c r="E18" s="42"/>
      <c r="F18" s="17"/>
      <c r="G18" s="21"/>
      <c r="H18" s="18"/>
      <c r="I18" s="16"/>
      <c r="J18" s="16"/>
      <c r="K18" s="22"/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2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759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17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41340.403622685182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7" t="s">
        <v>5</v>
      </c>
      <c r="G12" s="47" t="s">
        <v>6</v>
      </c>
      <c r="H12" s="47" t="s">
        <v>7</v>
      </c>
      <c r="I12" s="47" t="s">
        <v>8</v>
      </c>
      <c r="J12" s="47" t="s">
        <v>9</v>
      </c>
      <c r="K12" s="47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5" t="s">
        <v>0</v>
      </c>
      <c r="D13" s="28"/>
      <c r="E13" s="29" t="s">
        <v>0</v>
      </c>
      <c r="F13" s="30"/>
      <c r="G13" s="31" t="s">
        <v>36</v>
      </c>
      <c r="H13" s="32" t="s">
        <v>102</v>
      </c>
      <c r="I13" s="29">
        <v>9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6" t="s">
        <v>0</v>
      </c>
      <c r="D14" s="46"/>
      <c r="E14" s="46" t="s">
        <v>0</v>
      </c>
      <c r="F14" s="17"/>
      <c r="G14" s="21" t="s">
        <v>760</v>
      </c>
      <c r="H14" s="18" t="s">
        <v>102</v>
      </c>
      <c r="I14" s="16">
        <v>9</v>
      </c>
      <c r="J14" s="16" t="s">
        <v>0</v>
      </c>
      <c r="K14" s="22">
        <f t="shared" ref="K14" si="0">K13+I13</f>
        <v>10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6" t="s">
        <v>0</v>
      </c>
      <c r="D15" s="46"/>
      <c r="E15" s="46" t="s">
        <v>0</v>
      </c>
      <c r="F15" s="17"/>
      <c r="G15" s="21" t="s">
        <v>761</v>
      </c>
      <c r="H15" s="18" t="s">
        <v>35</v>
      </c>
      <c r="I15" s="16">
        <v>-1</v>
      </c>
      <c r="J15" s="16" t="s">
        <v>0</v>
      </c>
      <c r="K15" s="22">
        <f>K14+I14</f>
        <v>19</v>
      </c>
      <c r="L15" s="75"/>
      <c r="M15" s="76"/>
      <c r="N15" s="77"/>
      <c r="O15" s="19"/>
    </row>
    <row r="16" spans="2:15" s="20" customFormat="1" ht="15" customHeight="1" x14ac:dyDescent="0.15">
      <c r="B16" s="15"/>
      <c r="C16" s="46"/>
      <c r="D16" s="46"/>
      <c r="E16" s="46"/>
      <c r="F16" s="17"/>
      <c r="G16" s="21"/>
      <c r="H16" s="18"/>
      <c r="I16" s="16"/>
      <c r="J16" s="16"/>
      <c r="K16" s="22"/>
      <c r="L16" s="75"/>
      <c r="M16" s="76"/>
      <c r="N16" s="77"/>
      <c r="O16" s="19"/>
    </row>
    <row r="17" spans="2:15" s="20" customFormat="1" ht="15" customHeight="1" x14ac:dyDescent="0.15">
      <c r="B17" s="15"/>
      <c r="C17" s="46"/>
      <c r="D17" s="46"/>
      <c r="E17" s="46"/>
      <c r="F17" s="17"/>
      <c r="G17" s="21"/>
      <c r="H17" s="18"/>
      <c r="I17" s="16"/>
      <c r="J17" s="16"/>
      <c r="K17" s="22"/>
      <c r="L17" s="75"/>
      <c r="M17" s="76"/>
      <c r="N17" s="77"/>
      <c r="O17" s="19"/>
    </row>
    <row r="18" spans="2:15" s="20" customFormat="1" ht="15" customHeight="1" x14ac:dyDescent="0.15">
      <c r="B18" s="15"/>
      <c r="C18" s="46"/>
      <c r="D18" s="46"/>
      <c r="E18" s="46"/>
      <c r="F18" s="17"/>
      <c r="G18" s="21"/>
      <c r="H18" s="18"/>
      <c r="I18" s="16"/>
      <c r="J18" s="16"/>
      <c r="K18" s="22"/>
      <c r="L18" s="75"/>
      <c r="M18" s="76"/>
      <c r="N18" s="77"/>
      <c r="O18" s="19"/>
    </row>
    <row r="19" spans="2:15" s="20" customFormat="1" ht="15" customHeight="1" x14ac:dyDescent="0.15">
      <c r="B19" s="15"/>
      <c r="C19" s="46"/>
      <c r="D19" s="46"/>
      <c r="E19" s="46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6"/>
      <c r="D20" s="46"/>
      <c r="E20" s="46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6"/>
      <c r="D21" s="46"/>
      <c r="E21" s="46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6"/>
      <c r="D22" s="46"/>
      <c r="E22" s="46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6"/>
      <c r="D23" s="46"/>
      <c r="E23" s="46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6"/>
      <c r="D24" s="46"/>
      <c r="E24" s="46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6"/>
      <c r="D25" s="46"/>
      <c r="E25" s="46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6"/>
      <c r="D26" s="46"/>
      <c r="E26" s="46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6"/>
      <c r="D27" s="46"/>
      <c r="E27" s="46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6"/>
      <c r="D28" s="46"/>
      <c r="E28" s="46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6"/>
      <c r="D29" s="46"/>
      <c r="E29" s="46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6"/>
      <c r="D30" s="46"/>
      <c r="E30" s="46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6"/>
      <c r="D31" s="46"/>
      <c r="E31" s="46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6"/>
      <c r="D32" s="46"/>
      <c r="E32" s="46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6"/>
      <c r="D33" s="46"/>
      <c r="E33" s="46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6"/>
      <c r="D34" s="46"/>
      <c r="E34" s="46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6"/>
      <c r="D35" s="46"/>
      <c r="E35" s="46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6"/>
      <c r="D36" s="46"/>
      <c r="E36" s="46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6"/>
      <c r="D37" s="46"/>
      <c r="E37" s="46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6"/>
      <c r="D38" s="46"/>
      <c r="E38" s="46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6"/>
      <c r="D39" s="46"/>
      <c r="E39" s="46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6"/>
      <c r="D40" s="46"/>
      <c r="E40" s="46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6"/>
      <c r="D41" s="46"/>
      <c r="E41" s="46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6"/>
      <c r="D42" s="46"/>
      <c r="E42" s="46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6"/>
      <c r="D43" s="46"/>
      <c r="E43" s="46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6"/>
      <c r="D44" s="46"/>
      <c r="E44" s="46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6"/>
      <c r="D45" s="46"/>
      <c r="E45" s="46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6"/>
      <c r="D46" s="46"/>
      <c r="E46" s="46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6"/>
      <c r="D47" s="46"/>
      <c r="E47" s="46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6"/>
      <c r="D48" s="46"/>
      <c r="E48" s="46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6"/>
      <c r="D49" s="46"/>
      <c r="E49" s="46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6"/>
      <c r="D50" s="46"/>
      <c r="E50" s="46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6"/>
      <c r="D51" s="46"/>
      <c r="E51" s="46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6"/>
      <c r="D52" s="46"/>
      <c r="E52" s="46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6"/>
      <c r="D53" s="46"/>
      <c r="E53" s="46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6"/>
      <c r="D54" s="46"/>
      <c r="E54" s="46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6"/>
      <c r="D55" s="46"/>
      <c r="E55" s="46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6"/>
      <c r="D56" s="46"/>
      <c r="E56" s="46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6"/>
      <c r="D57" s="46"/>
      <c r="E57" s="46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6"/>
      <c r="D58" s="46"/>
      <c r="E58" s="46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6"/>
      <c r="D59" s="46"/>
      <c r="E59" s="46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6"/>
      <c r="D60" s="46"/>
      <c r="E60" s="46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6"/>
      <c r="D61" s="46"/>
      <c r="E61" s="46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6"/>
      <c r="D62" s="46"/>
      <c r="E62" s="46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B11:F11"/>
    <mergeCell ref="G11:N11"/>
    <mergeCell ref="L12:N12"/>
    <mergeCell ref="L13:N13"/>
    <mergeCell ref="L14:N14"/>
    <mergeCell ref="L15:N15"/>
    <mergeCell ref="G9:H9"/>
    <mergeCell ref="I9:J9"/>
    <mergeCell ref="M9:N9"/>
    <mergeCell ref="G10:H10"/>
    <mergeCell ref="I10:J10"/>
    <mergeCell ref="M10:N10"/>
    <mergeCell ref="G7:H7"/>
    <mergeCell ref="I7:J7"/>
    <mergeCell ref="M7:N7"/>
    <mergeCell ref="G8:H8"/>
    <mergeCell ref="I8:J8"/>
    <mergeCell ref="M8:N8"/>
    <mergeCell ref="B2:H2"/>
    <mergeCell ref="I2:I6"/>
    <mergeCell ref="J2:N6"/>
    <mergeCell ref="G3:H3"/>
    <mergeCell ref="G4:H4"/>
    <mergeCell ref="G5:H5"/>
    <mergeCell ref="G6:H6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1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623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17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41340.403622685182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0</v>
      </c>
      <c r="F13" s="30"/>
      <c r="G13" s="31" t="s">
        <v>36</v>
      </c>
      <c r="H13" s="32" t="s">
        <v>102</v>
      </c>
      <c r="I13" s="29">
        <v>9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110</v>
      </c>
      <c r="H14" s="18" t="s">
        <v>102</v>
      </c>
      <c r="I14" s="16">
        <v>9</v>
      </c>
      <c r="J14" s="16" t="s">
        <v>0</v>
      </c>
      <c r="K14" s="22">
        <f t="shared" ref="K14" si="0">K13+I13</f>
        <v>10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130</v>
      </c>
      <c r="H15" s="18" t="s">
        <v>35</v>
      </c>
      <c r="I15" s="16">
        <v>-1</v>
      </c>
      <c r="J15" s="16" t="s">
        <v>0</v>
      </c>
      <c r="K15" s="22">
        <f>K14+I14</f>
        <v>19</v>
      </c>
      <c r="L15" s="75"/>
      <c r="M15" s="76"/>
      <c r="N15" s="77"/>
      <c r="O15" s="19"/>
    </row>
    <row r="16" spans="2:15" s="20" customFormat="1" ht="15" customHeight="1" x14ac:dyDescent="0.15">
      <c r="B16" s="15"/>
      <c r="C16" s="42"/>
      <c r="D16" s="42"/>
      <c r="E16" s="42"/>
      <c r="F16" s="17"/>
      <c r="G16" s="21"/>
      <c r="H16" s="18"/>
      <c r="I16" s="16"/>
      <c r="J16" s="16"/>
      <c r="K16" s="22"/>
      <c r="L16" s="75"/>
      <c r="M16" s="76"/>
      <c r="N16" s="77"/>
      <c r="O16" s="19"/>
    </row>
    <row r="17" spans="2:15" s="20" customFormat="1" ht="15" customHeight="1" x14ac:dyDescent="0.15">
      <c r="B17" s="15"/>
      <c r="C17" s="42"/>
      <c r="D17" s="42"/>
      <c r="E17" s="42"/>
      <c r="F17" s="17"/>
      <c r="G17" s="21"/>
      <c r="H17" s="18"/>
      <c r="I17" s="16"/>
      <c r="J17" s="16"/>
      <c r="K17" s="22"/>
      <c r="L17" s="75"/>
      <c r="M17" s="76"/>
      <c r="N17" s="77"/>
      <c r="O17" s="19"/>
    </row>
    <row r="18" spans="2:15" s="20" customFormat="1" ht="15" customHeight="1" x14ac:dyDescent="0.15">
      <c r="B18" s="15"/>
      <c r="C18" s="42"/>
      <c r="D18" s="42"/>
      <c r="E18" s="42"/>
      <c r="F18" s="17"/>
      <c r="G18" s="21"/>
      <c r="H18" s="18"/>
      <c r="I18" s="16"/>
      <c r="J18" s="16"/>
      <c r="K18" s="22"/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3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624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17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41340.403668981482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0</v>
      </c>
      <c r="F13" s="30"/>
      <c r="G13" s="31" t="s">
        <v>36</v>
      </c>
      <c r="H13" s="32" t="s">
        <v>102</v>
      </c>
      <c r="I13" s="29">
        <v>9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112</v>
      </c>
      <c r="H14" s="18" t="s">
        <v>102</v>
      </c>
      <c r="I14" s="16">
        <v>9</v>
      </c>
      <c r="J14" s="16" t="s">
        <v>0</v>
      </c>
      <c r="K14" s="22">
        <f t="shared" ref="K14" si="0">K13+I13</f>
        <v>10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131</v>
      </c>
      <c r="H15" s="18" t="s">
        <v>35</v>
      </c>
      <c r="I15" s="16">
        <v>-1</v>
      </c>
      <c r="J15" s="16" t="s">
        <v>0</v>
      </c>
      <c r="K15" s="22">
        <f>K14+I14</f>
        <v>19</v>
      </c>
      <c r="L15" s="75"/>
      <c r="M15" s="76"/>
      <c r="N15" s="77"/>
      <c r="O15" s="19"/>
    </row>
    <row r="16" spans="2:15" s="20" customFormat="1" ht="15" customHeight="1" x14ac:dyDescent="0.15">
      <c r="B16" s="15"/>
      <c r="C16" s="42"/>
      <c r="D16" s="42"/>
      <c r="E16" s="42"/>
      <c r="F16" s="17"/>
      <c r="G16" s="21"/>
      <c r="H16" s="18"/>
      <c r="I16" s="16"/>
      <c r="J16" s="16"/>
      <c r="K16" s="22"/>
      <c r="L16" s="75"/>
      <c r="M16" s="76"/>
      <c r="N16" s="77"/>
      <c r="O16" s="19"/>
    </row>
    <row r="17" spans="2:15" s="20" customFormat="1" ht="15" customHeight="1" x14ac:dyDescent="0.15">
      <c r="B17" s="15"/>
      <c r="C17" s="42"/>
      <c r="D17" s="42"/>
      <c r="E17" s="42"/>
      <c r="F17" s="17"/>
      <c r="G17" s="21"/>
      <c r="H17" s="18"/>
      <c r="I17" s="16"/>
      <c r="J17" s="16"/>
      <c r="K17" s="22"/>
      <c r="L17" s="75"/>
      <c r="M17" s="76"/>
      <c r="N17" s="77"/>
      <c r="O17" s="19"/>
    </row>
    <row r="18" spans="2:15" s="20" customFormat="1" ht="15" customHeight="1" x14ac:dyDescent="0.15">
      <c r="B18" s="15"/>
      <c r="C18" s="42"/>
      <c r="D18" s="42"/>
      <c r="E18" s="42"/>
      <c r="F18" s="17"/>
      <c r="G18" s="21"/>
      <c r="H18" s="18"/>
      <c r="I18" s="16"/>
      <c r="J18" s="16"/>
      <c r="K18" s="22"/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5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625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66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41340.403715277775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0</v>
      </c>
      <c r="F13" s="30"/>
      <c r="G13" s="31" t="s">
        <v>36</v>
      </c>
      <c r="H13" s="32" t="s">
        <v>102</v>
      </c>
      <c r="I13" s="29">
        <v>9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132</v>
      </c>
      <c r="H14" s="18" t="s">
        <v>102</v>
      </c>
      <c r="I14" s="16">
        <v>9</v>
      </c>
      <c r="J14" s="16" t="s">
        <v>0</v>
      </c>
      <c r="K14" s="22">
        <f t="shared" ref="K14:K22" si="0">K13+I13</f>
        <v>10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133</v>
      </c>
      <c r="H15" s="18" t="s">
        <v>35</v>
      </c>
      <c r="I15" s="16">
        <v>-1</v>
      </c>
      <c r="J15" s="16" t="s">
        <v>0</v>
      </c>
      <c r="K15" s="22">
        <f>K14+I14</f>
        <v>19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134</v>
      </c>
      <c r="H16" s="18" t="s">
        <v>35</v>
      </c>
      <c r="I16" s="16">
        <v>-1</v>
      </c>
      <c r="J16" s="16" t="s">
        <v>0</v>
      </c>
      <c r="K16" s="22">
        <f>K15+I15</f>
        <v>18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128</v>
      </c>
      <c r="H17" s="18" t="s">
        <v>33</v>
      </c>
      <c r="I17" s="16">
        <v>2</v>
      </c>
      <c r="J17" s="16" t="s">
        <v>0</v>
      </c>
      <c r="K17" s="22">
        <f>K16+I16</f>
        <v>17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107</v>
      </c>
      <c r="H18" s="18" t="s">
        <v>108</v>
      </c>
      <c r="I18" s="16">
        <v>8</v>
      </c>
      <c r="J18" s="16" t="s">
        <v>0</v>
      </c>
      <c r="K18" s="22">
        <f>K17+I17</f>
        <v>19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109</v>
      </c>
      <c r="H19" s="18" t="s">
        <v>108</v>
      </c>
      <c r="I19" s="16">
        <v>8</v>
      </c>
      <c r="J19" s="16" t="s">
        <v>0</v>
      </c>
      <c r="K19" s="22">
        <f t="shared" si="0"/>
        <v>27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135</v>
      </c>
      <c r="H20" s="18" t="s">
        <v>108</v>
      </c>
      <c r="I20" s="16">
        <v>8</v>
      </c>
      <c r="J20" s="16" t="s">
        <v>0</v>
      </c>
      <c r="K20" s="22">
        <f t="shared" si="0"/>
        <v>35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136</v>
      </c>
      <c r="H21" s="18" t="s">
        <v>108</v>
      </c>
      <c r="I21" s="16">
        <v>8</v>
      </c>
      <c r="J21" s="16" t="s">
        <v>0</v>
      </c>
      <c r="K21" s="22">
        <f t="shared" si="0"/>
        <v>43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137</v>
      </c>
      <c r="H22" s="18" t="s">
        <v>108</v>
      </c>
      <c r="I22" s="16">
        <v>8</v>
      </c>
      <c r="J22" s="16" t="s">
        <v>0</v>
      </c>
      <c r="K22" s="22">
        <f t="shared" si="0"/>
        <v>51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2" t="s">
        <v>0</v>
      </c>
      <c r="D23" s="42"/>
      <c r="E23" s="42" t="s">
        <v>0</v>
      </c>
      <c r="F23" s="17"/>
      <c r="G23" s="21" t="s">
        <v>138</v>
      </c>
      <c r="H23" s="18" t="s">
        <v>108</v>
      </c>
      <c r="I23" s="16">
        <v>8</v>
      </c>
      <c r="J23" s="16" t="s">
        <v>0</v>
      </c>
      <c r="K23" s="22">
        <f>K22+I22</f>
        <v>59</v>
      </c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7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626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32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41340.403749999998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0</v>
      </c>
      <c r="F13" s="30"/>
      <c r="G13" s="31" t="s">
        <v>36</v>
      </c>
      <c r="H13" s="32" t="s">
        <v>102</v>
      </c>
      <c r="I13" s="29">
        <v>9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104</v>
      </c>
      <c r="H14" s="18" t="s">
        <v>102</v>
      </c>
      <c r="I14" s="16">
        <v>9</v>
      </c>
      <c r="J14" s="16" t="s">
        <v>0</v>
      </c>
      <c r="K14" s="22">
        <f t="shared" ref="K14" si="0">K13+I13</f>
        <v>10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139</v>
      </c>
      <c r="H15" s="18" t="s">
        <v>35</v>
      </c>
      <c r="I15" s="16">
        <v>-1</v>
      </c>
      <c r="J15" s="16" t="s">
        <v>0</v>
      </c>
      <c r="K15" s="22">
        <f>K14+I14</f>
        <v>19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134</v>
      </c>
      <c r="H16" s="18" t="s">
        <v>35</v>
      </c>
      <c r="I16" s="16">
        <v>-1</v>
      </c>
      <c r="J16" s="16" t="s">
        <v>0</v>
      </c>
      <c r="K16" s="22">
        <f>K15+I15</f>
        <v>18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107</v>
      </c>
      <c r="H17" s="18" t="s">
        <v>108</v>
      </c>
      <c r="I17" s="16">
        <v>8</v>
      </c>
      <c r="J17" s="16" t="s">
        <v>0</v>
      </c>
      <c r="K17" s="22">
        <f>K16+I16</f>
        <v>17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109</v>
      </c>
      <c r="H18" s="18" t="s">
        <v>108</v>
      </c>
      <c r="I18" s="16">
        <v>8</v>
      </c>
      <c r="J18" s="16" t="s">
        <v>0</v>
      </c>
      <c r="K18" s="22">
        <f>K17+I17</f>
        <v>25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9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627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750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41340.403796296298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0</v>
      </c>
      <c r="D13" s="28"/>
      <c r="E13" s="29" t="s">
        <v>28</v>
      </c>
      <c r="F13" s="30"/>
      <c r="G13" s="31" t="s">
        <v>549</v>
      </c>
      <c r="H13" s="32" t="s">
        <v>29</v>
      </c>
      <c r="I13" s="29">
        <v>20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28</v>
      </c>
      <c r="F14" s="17"/>
      <c r="G14" s="21" t="s">
        <v>628</v>
      </c>
      <c r="H14" s="18" t="s">
        <v>29</v>
      </c>
      <c r="I14" s="16">
        <v>20</v>
      </c>
      <c r="J14" s="16" t="s">
        <v>0</v>
      </c>
      <c r="K14" s="22">
        <f t="shared" ref="K14:K28" si="0">K13+I13</f>
        <v>21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629</v>
      </c>
      <c r="H15" s="18" t="s">
        <v>29</v>
      </c>
      <c r="I15" s="16">
        <v>50</v>
      </c>
      <c r="J15" s="16" t="s">
        <v>0</v>
      </c>
      <c r="K15" s="22">
        <f>K14+I14</f>
        <v>41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630</v>
      </c>
      <c r="H16" s="18" t="s">
        <v>29</v>
      </c>
      <c r="I16" s="16">
        <v>50</v>
      </c>
      <c r="J16" s="16" t="s">
        <v>0</v>
      </c>
      <c r="K16" s="22">
        <f>K15+I15</f>
        <v>91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152</v>
      </c>
      <c r="H17" s="18" t="s">
        <v>29</v>
      </c>
      <c r="I17" s="16">
        <v>50</v>
      </c>
      <c r="J17" s="16" t="s">
        <v>0</v>
      </c>
      <c r="K17" s="22">
        <f>K16+I16</f>
        <v>141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489</v>
      </c>
      <c r="H18" s="18" t="s">
        <v>29</v>
      </c>
      <c r="I18" s="16">
        <v>60</v>
      </c>
      <c r="J18" s="16" t="s">
        <v>0</v>
      </c>
      <c r="K18" s="22">
        <f>K17+I17</f>
        <v>191</v>
      </c>
      <c r="L18" s="75"/>
      <c r="M18" s="76"/>
      <c r="N18" s="77"/>
      <c r="O18" s="19"/>
    </row>
    <row r="19" spans="2:15" s="20" customFormat="1" ht="15" customHeight="1" x14ac:dyDescent="0.15">
      <c r="B19" s="15">
        <v>7</v>
      </c>
      <c r="C19" s="42" t="s">
        <v>0</v>
      </c>
      <c r="D19" s="42"/>
      <c r="E19" s="42" t="s">
        <v>0</v>
      </c>
      <c r="F19" s="17"/>
      <c r="G19" s="21" t="s">
        <v>631</v>
      </c>
      <c r="H19" s="18" t="s">
        <v>29</v>
      </c>
      <c r="I19" s="16">
        <v>50</v>
      </c>
      <c r="J19" s="16" t="s">
        <v>0</v>
      </c>
      <c r="K19" s="22">
        <f t="shared" si="0"/>
        <v>251</v>
      </c>
      <c r="L19" s="75"/>
      <c r="M19" s="76"/>
      <c r="N19" s="77"/>
      <c r="O19" s="19"/>
    </row>
    <row r="20" spans="2:15" s="20" customFormat="1" ht="15" customHeight="1" x14ac:dyDescent="0.15">
      <c r="B20" s="15">
        <v>8</v>
      </c>
      <c r="C20" s="42" t="s">
        <v>0</v>
      </c>
      <c r="D20" s="42"/>
      <c r="E20" s="42" t="s">
        <v>0</v>
      </c>
      <c r="F20" s="17"/>
      <c r="G20" s="21" t="s">
        <v>632</v>
      </c>
      <c r="H20" s="18" t="s">
        <v>29</v>
      </c>
      <c r="I20" s="16">
        <v>50</v>
      </c>
      <c r="J20" s="16" t="s">
        <v>0</v>
      </c>
      <c r="K20" s="22">
        <f t="shared" si="0"/>
        <v>301</v>
      </c>
      <c r="L20" s="75"/>
      <c r="M20" s="76"/>
      <c r="N20" s="77"/>
      <c r="O20" s="19"/>
    </row>
    <row r="21" spans="2:15" s="20" customFormat="1" ht="15" customHeight="1" x14ac:dyDescent="0.15">
      <c r="B21" s="15">
        <v>9</v>
      </c>
      <c r="C21" s="42" t="s">
        <v>0</v>
      </c>
      <c r="D21" s="42"/>
      <c r="E21" s="42" t="s">
        <v>0</v>
      </c>
      <c r="F21" s="17"/>
      <c r="G21" s="21" t="s">
        <v>633</v>
      </c>
      <c r="H21" s="18" t="s">
        <v>29</v>
      </c>
      <c r="I21" s="16">
        <v>50</v>
      </c>
      <c r="J21" s="16" t="s">
        <v>0</v>
      </c>
      <c r="K21" s="22">
        <f t="shared" si="0"/>
        <v>351</v>
      </c>
      <c r="L21" s="75"/>
      <c r="M21" s="76"/>
      <c r="N21" s="77"/>
      <c r="O21" s="19"/>
    </row>
    <row r="22" spans="2:15" s="20" customFormat="1" ht="15" customHeight="1" x14ac:dyDescent="0.15">
      <c r="B22" s="15">
        <v>10</v>
      </c>
      <c r="C22" s="42" t="s">
        <v>0</v>
      </c>
      <c r="D22" s="42"/>
      <c r="E22" s="42" t="s">
        <v>0</v>
      </c>
      <c r="F22" s="17"/>
      <c r="G22" s="21" t="s">
        <v>634</v>
      </c>
      <c r="H22" s="18" t="s">
        <v>29</v>
      </c>
      <c r="I22" s="16">
        <v>50</v>
      </c>
      <c r="J22" s="16" t="s">
        <v>0</v>
      </c>
      <c r="K22" s="22">
        <f t="shared" si="0"/>
        <v>401</v>
      </c>
      <c r="L22" s="75"/>
      <c r="M22" s="76"/>
      <c r="N22" s="77"/>
      <c r="O22" s="19"/>
    </row>
    <row r="23" spans="2:15" s="20" customFormat="1" ht="15" customHeight="1" x14ac:dyDescent="0.15">
      <c r="B23" s="15">
        <v>11</v>
      </c>
      <c r="C23" s="42" t="s">
        <v>0</v>
      </c>
      <c r="D23" s="42"/>
      <c r="E23" s="42" t="s">
        <v>0</v>
      </c>
      <c r="F23" s="17"/>
      <c r="G23" s="21" t="s">
        <v>635</v>
      </c>
      <c r="H23" s="18" t="s">
        <v>29</v>
      </c>
      <c r="I23" s="16">
        <v>50</v>
      </c>
      <c r="J23" s="16" t="s">
        <v>0</v>
      </c>
      <c r="K23" s="22">
        <f>K22+I22</f>
        <v>451</v>
      </c>
      <c r="L23" s="75"/>
      <c r="M23" s="76"/>
      <c r="N23" s="77"/>
      <c r="O23" s="19"/>
    </row>
    <row r="24" spans="2:15" s="20" customFormat="1" ht="15" customHeight="1" x14ac:dyDescent="0.15">
      <c r="B24" s="15">
        <v>12</v>
      </c>
      <c r="C24" s="42" t="s">
        <v>0</v>
      </c>
      <c r="D24" s="42"/>
      <c r="E24" s="42" t="s">
        <v>0</v>
      </c>
      <c r="F24" s="17"/>
      <c r="G24" s="21" t="s">
        <v>636</v>
      </c>
      <c r="H24" s="18" t="s">
        <v>29</v>
      </c>
      <c r="I24" s="16">
        <v>50</v>
      </c>
      <c r="J24" s="16" t="s">
        <v>0</v>
      </c>
      <c r="K24" s="22">
        <f t="shared" si="0"/>
        <v>501</v>
      </c>
      <c r="L24" s="75"/>
      <c r="M24" s="76"/>
      <c r="N24" s="77"/>
      <c r="O24" s="19"/>
    </row>
    <row r="25" spans="2:15" s="20" customFormat="1" ht="15" customHeight="1" x14ac:dyDescent="0.15">
      <c r="B25" s="15">
        <v>13</v>
      </c>
      <c r="C25" s="42" t="s">
        <v>0</v>
      </c>
      <c r="D25" s="42"/>
      <c r="E25" s="42" t="s">
        <v>0</v>
      </c>
      <c r="F25" s="17"/>
      <c r="G25" s="21" t="s">
        <v>637</v>
      </c>
      <c r="H25" s="18" t="s">
        <v>29</v>
      </c>
      <c r="I25" s="16">
        <v>50</v>
      </c>
      <c r="J25" s="16" t="s">
        <v>0</v>
      </c>
      <c r="K25" s="22">
        <f t="shared" si="0"/>
        <v>551</v>
      </c>
      <c r="L25" s="75"/>
      <c r="M25" s="76"/>
      <c r="N25" s="77"/>
      <c r="O25" s="19"/>
    </row>
    <row r="26" spans="2:15" s="20" customFormat="1" ht="15" customHeight="1" x14ac:dyDescent="0.15">
      <c r="B26" s="15">
        <v>14</v>
      </c>
      <c r="C26" s="42" t="s">
        <v>0</v>
      </c>
      <c r="D26" s="42"/>
      <c r="E26" s="42" t="s">
        <v>0</v>
      </c>
      <c r="F26" s="17"/>
      <c r="G26" s="21" t="s">
        <v>638</v>
      </c>
      <c r="H26" s="18" t="s">
        <v>29</v>
      </c>
      <c r="I26" s="16">
        <v>50</v>
      </c>
      <c r="J26" s="16" t="s">
        <v>0</v>
      </c>
      <c r="K26" s="22">
        <f t="shared" si="0"/>
        <v>601</v>
      </c>
      <c r="L26" s="75"/>
      <c r="M26" s="76"/>
      <c r="N26" s="77"/>
      <c r="O26" s="19"/>
    </row>
    <row r="27" spans="2:15" s="20" customFormat="1" ht="15" customHeight="1" x14ac:dyDescent="0.15">
      <c r="B27" s="15">
        <v>15</v>
      </c>
      <c r="C27" s="42" t="s">
        <v>0</v>
      </c>
      <c r="D27" s="42"/>
      <c r="E27" s="42" t="s">
        <v>0</v>
      </c>
      <c r="F27" s="17"/>
      <c r="G27" s="21" t="s">
        <v>639</v>
      </c>
      <c r="H27" s="18" t="s">
        <v>29</v>
      </c>
      <c r="I27" s="16">
        <v>50</v>
      </c>
      <c r="J27" s="16" t="s">
        <v>0</v>
      </c>
      <c r="K27" s="22">
        <f t="shared" si="0"/>
        <v>651</v>
      </c>
      <c r="L27" s="75"/>
      <c r="M27" s="76"/>
      <c r="N27" s="77"/>
      <c r="O27" s="19"/>
    </row>
    <row r="28" spans="2:15" s="20" customFormat="1" ht="15" customHeight="1" x14ac:dyDescent="0.15">
      <c r="B28" s="15">
        <v>16</v>
      </c>
      <c r="C28" s="42" t="s">
        <v>0</v>
      </c>
      <c r="D28" s="42"/>
      <c r="E28" s="42" t="s">
        <v>0</v>
      </c>
      <c r="F28" s="17"/>
      <c r="G28" s="21" t="s">
        <v>640</v>
      </c>
      <c r="H28" s="18" t="s">
        <v>29</v>
      </c>
      <c r="I28" s="16">
        <v>50</v>
      </c>
      <c r="J28" s="16" t="s">
        <v>0</v>
      </c>
      <c r="K28" s="22">
        <f t="shared" si="0"/>
        <v>701</v>
      </c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4">
    <pageSetUpPr fitToPage="1"/>
  </sheetPr>
  <dimension ref="B1:O88"/>
  <sheetViews>
    <sheetView view="pageBreakPreview" zoomScaleNormal="100" zoomScaleSheetLayoutView="100" workbookViewId="0"/>
  </sheetViews>
  <sheetFormatPr defaultColWidth="8.875" defaultRowHeight="13.5" x14ac:dyDescent="0.15"/>
  <cols>
    <col min="1" max="1" width="1.625" style="1" customWidth="1"/>
    <col min="2" max="5" width="3.625" style="1" customWidth="1"/>
    <col min="6" max="6" width="16.25" style="1" customWidth="1"/>
    <col min="7" max="7" width="14.5" style="23" customWidth="1"/>
    <col min="8" max="8" width="9.5" style="1" customWidth="1"/>
    <col min="9" max="9" width="5" style="1" customWidth="1"/>
    <col min="10" max="10" width="4.625" style="1" customWidth="1"/>
    <col min="11" max="11" width="6" style="1" customWidth="1"/>
    <col min="12" max="12" width="15.625" style="1" customWidth="1"/>
    <col min="13" max="13" width="8.625" style="1" customWidth="1"/>
    <col min="14" max="14" width="14.25" style="1" customWidth="1"/>
    <col min="15" max="15" width="1.75" style="1" customWidth="1"/>
    <col min="16" max="255" width="8.875" style="1"/>
    <col min="256" max="256" width="1.625" style="1" customWidth="1"/>
    <col min="257" max="260" width="3.625" style="1" customWidth="1"/>
    <col min="261" max="261" width="16.25" style="1" customWidth="1"/>
    <col min="262" max="262" width="14.5" style="1" customWidth="1"/>
    <col min="263" max="263" width="8.75" style="1" customWidth="1"/>
    <col min="264" max="264" width="4.5" style="1" customWidth="1"/>
    <col min="265" max="265" width="4.625" style="1" customWidth="1"/>
    <col min="266" max="266" width="3.625" style="1" customWidth="1"/>
    <col min="267" max="267" width="15.625" style="1" customWidth="1"/>
    <col min="268" max="268" width="8.625" style="1" customWidth="1"/>
    <col min="269" max="269" width="14.25" style="1" customWidth="1"/>
    <col min="270" max="270" width="1.75" style="1" customWidth="1"/>
    <col min="271" max="511" width="8.875" style="1"/>
    <col min="512" max="512" width="1.625" style="1" customWidth="1"/>
    <col min="513" max="516" width="3.625" style="1" customWidth="1"/>
    <col min="517" max="517" width="16.25" style="1" customWidth="1"/>
    <col min="518" max="518" width="14.5" style="1" customWidth="1"/>
    <col min="519" max="519" width="8.75" style="1" customWidth="1"/>
    <col min="520" max="520" width="4.5" style="1" customWidth="1"/>
    <col min="521" max="521" width="4.625" style="1" customWidth="1"/>
    <col min="522" max="522" width="3.625" style="1" customWidth="1"/>
    <col min="523" max="523" width="15.625" style="1" customWidth="1"/>
    <col min="524" max="524" width="8.625" style="1" customWidth="1"/>
    <col min="525" max="525" width="14.25" style="1" customWidth="1"/>
    <col min="526" max="526" width="1.75" style="1" customWidth="1"/>
    <col min="527" max="767" width="8.875" style="1"/>
    <col min="768" max="768" width="1.625" style="1" customWidth="1"/>
    <col min="769" max="772" width="3.625" style="1" customWidth="1"/>
    <col min="773" max="773" width="16.25" style="1" customWidth="1"/>
    <col min="774" max="774" width="14.5" style="1" customWidth="1"/>
    <col min="775" max="775" width="8.75" style="1" customWidth="1"/>
    <col min="776" max="776" width="4.5" style="1" customWidth="1"/>
    <col min="777" max="777" width="4.625" style="1" customWidth="1"/>
    <col min="778" max="778" width="3.625" style="1" customWidth="1"/>
    <col min="779" max="779" width="15.625" style="1" customWidth="1"/>
    <col min="780" max="780" width="8.625" style="1" customWidth="1"/>
    <col min="781" max="781" width="14.25" style="1" customWidth="1"/>
    <col min="782" max="782" width="1.75" style="1" customWidth="1"/>
    <col min="783" max="1023" width="8.875" style="1"/>
    <col min="1024" max="1024" width="1.625" style="1" customWidth="1"/>
    <col min="1025" max="1028" width="3.625" style="1" customWidth="1"/>
    <col min="1029" max="1029" width="16.25" style="1" customWidth="1"/>
    <col min="1030" max="1030" width="14.5" style="1" customWidth="1"/>
    <col min="1031" max="1031" width="8.75" style="1" customWidth="1"/>
    <col min="1032" max="1032" width="4.5" style="1" customWidth="1"/>
    <col min="1033" max="1033" width="4.625" style="1" customWidth="1"/>
    <col min="1034" max="1034" width="3.625" style="1" customWidth="1"/>
    <col min="1035" max="1035" width="15.625" style="1" customWidth="1"/>
    <col min="1036" max="1036" width="8.625" style="1" customWidth="1"/>
    <col min="1037" max="1037" width="14.25" style="1" customWidth="1"/>
    <col min="1038" max="1038" width="1.75" style="1" customWidth="1"/>
    <col min="1039" max="1279" width="8.875" style="1"/>
    <col min="1280" max="1280" width="1.625" style="1" customWidth="1"/>
    <col min="1281" max="1284" width="3.625" style="1" customWidth="1"/>
    <col min="1285" max="1285" width="16.25" style="1" customWidth="1"/>
    <col min="1286" max="1286" width="14.5" style="1" customWidth="1"/>
    <col min="1287" max="1287" width="8.75" style="1" customWidth="1"/>
    <col min="1288" max="1288" width="4.5" style="1" customWidth="1"/>
    <col min="1289" max="1289" width="4.625" style="1" customWidth="1"/>
    <col min="1290" max="1290" width="3.625" style="1" customWidth="1"/>
    <col min="1291" max="1291" width="15.625" style="1" customWidth="1"/>
    <col min="1292" max="1292" width="8.625" style="1" customWidth="1"/>
    <col min="1293" max="1293" width="14.25" style="1" customWidth="1"/>
    <col min="1294" max="1294" width="1.75" style="1" customWidth="1"/>
    <col min="1295" max="1535" width="8.875" style="1"/>
    <col min="1536" max="1536" width="1.625" style="1" customWidth="1"/>
    <col min="1537" max="1540" width="3.625" style="1" customWidth="1"/>
    <col min="1541" max="1541" width="16.25" style="1" customWidth="1"/>
    <col min="1542" max="1542" width="14.5" style="1" customWidth="1"/>
    <col min="1543" max="1543" width="8.75" style="1" customWidth="1"/>
    <col min="1544" max="1544" width="4.5" style="1" customWidth="1"/>
    <col min="1545" max="1545" width="4.625" style="1" customWidth="1"/>
    <col min="1546" max="1546" width="3.625" style="1" customWidth="1"/>
    <col min="1547" max="1547" width="15.625" style="1" customWidth="1"/>
    <col min="1548" max="1548" width="8.625" style="1" customWidth="1"/>
    <col min="1549" max="1549" width="14.25" style="1" customWidth="1"/>
    <col min="1550" max="1550" width="1.75" style="1" customWidth="1"/>
    <col min="1551" max="1791" width="8.875" style="1"/>
    <col min="1792" max="1792" width="1.625" style="1" customWidth="1"/>
    <col min="1793" max="1796" width="3.625" style="1" customWidth="1"/>
    <col min="1797" max="1797" width="16.25" style="1" customWidth="1"/>
    <col min="1798" max="1798" width="14.5" style="1" customWidth="1"/>
    <col min="1799" max="1799" width="8.75" style="1" customWidth="1"/>
    <col min="1800" max="1800" width="4.5" style="1" customWidth="1"/>
    <col min="1801" max="1801" width="4.625" style="1" customWidth="1"/>
    <col min="1802" max="1802" width="3.625" style="1" customWidth="1"/>
    <col min="1803" max="1803" width="15.625" style="1" customWidth="1"/>
    <col min="1804" max="1804" width="8.625" style="1" customWidth="1"/>
    <col min="1805" max="1805" width="14.25" style="1" customWidth="1"/>
    <col min="1806" max="1806" width="1.75" style="1" customWidth="1"/>
    <col min="1807" max="2047" width="8.875" style="1"/>
    <col min="2048" max="2048" width="1.625" style="1" customWidth="1"/>
    <col min="2049" max="2052" width="3.625" style="1" customWidth="1"/>
    <col min="2053" max="2053" width="16.25" style="1" customWidth="1"/>
    <col min="2054" max="2054" width="14.5" style="1" customWidth="1"/>
    <col min="2055" max="2055" width="8.75" style="1" customWidth="1"/>
    <col min="2056" max="2056" width="4.5" style="1" customWidth="1"/>
    <col min="2057" max="2057" width="4.625" style="1" customWidth="1"/>
    <col min="2058" max="2058" width="3.625" style="1" customWidth="1"/>
    <col min="2059" max="2059" width="15.625" style="1" customWidth="1"/>
    <col min="2060" max="2060" width="8.625" style="1" customWidth="1"/>
    <col min="2061" max="2061" width="14.25" style="1" customWidth="1"/>
    <col min="2062" max="2062" width="1.75" style="1" customWidth="1"/>
    <col min="2063" max="2303" width="8.875" style="1"/>
    <col min="2304" max="2304" width="1.625" style="1" customWidth="1"/>
    <col min="2305" max="2308" width="3.625" style="1" customWidth="1"/>
    <col min="2309" max="2309" width="16.25" style="1" customWidth="1"/>
    <col min="2310" max="2310" width="14.5" style="1" customWidth="1"/>
    <col min="2311" max="2311" width="8.75" style="1" customWidth="1"/>
    <col min="2312" max="2312" width="4.5" style="1" customWidth="1"/>
    <col min="2313" max="2313" width="4.625" style="1" customWidth="1"/>
    <col min="2314" max="2314" width="3.625" style="1" customWidth="1"/>
    <col min="2315" max="2315" width="15.625" style="1" customWidth="1"/>
    <col min="2316" max="2316" width="8.625" style="1" customWidth="1"/>
    <col min="2317" max="2317" width="14.25" style="1" customWidth="1"/>
    <col min="2318" max="2318" width="1.75" style="1" customWidth="1"/>
    <col min="2319" max="2559" width="8.875" style="1"/>
    <col min="2560" max="2560" width="1.625" style="1" customWidth="1"/>
    <col min="2561" max="2564" width="3.625" style="1" customWidth="1"/>
    <col min="2565" max="2565" width="16.25" style="1" customWidth="1"/>
    <col min="2566" max="2566" width="14.5" style="1" customWidth="1"/>
    <col min="2567" max="2567" width="8.75" style="1" customWidth="1"/>
    <col min="2568" max="2568" width="4.5" style="1" customWidth="1"/>
    <col min="2569" max="2569" width="4.625" style="1" customWidth="1"/>
    <col min="2570" max="2570" width="3.625" style="1" customWidth="1"/>
    <col min="2571" max="2571" width="15.625" style="1" customWidth="1"/>
    <col min="2572" max="2572" width="8.625" style="1" customWidth="1"/>
    <col min="2573" max="2573" width="14.25" style="1" customWidth="1"/>
    <col min="2574" max="2574" width="1.75" style="1" customWidth="1"/>
    <col min="2575" max="2815" width="8.875" style="1"/>
    <col min="2816" max="2816" width="1.625" style="1" customWidth="1"/>
    <col min="2817" max="2820" width="3.625" style="1" customWidth="1"/>
    <col min="2821" max="2821" width="16.25" style="1" customWidth="1"/>
    <col min="2822" max="2822" width="14.5" style="1" customWidth="1"/>
    <col min="2823" max="2823" width="8.75" style="1" customWidth="1"/>
    <col min="2824" max="2824" width="4.5" style="1" customWidth="1"/>
    <col min="2825" max="2825" width="4.625" style="1" customWidth="1"/>
    <col min="2826" max="2826" width="3.625" style="1" customWidth="1"/>
    <col min="2827" max="2827" width="15.625" style="1" customWidth="1"/>
    <col min="2828" max="2828" width="8.625" style="1" customWidth="1"/>
    <col min="2829" max="2829" width="14.25" style="1" customWidth="1"/>
    <col min="2830" max="2830" width="1.75" style="1" customWidth="1"/>
    <col min="2831" max="3071" width="8.875" style="1"/>
    <col min="3072" max="3072" width="1.625" style="1" customWidth="1"/>
    <col min="3073" max="3076" width="3.625" style="1" customWidth="1"/>
    <col min="3077" max="3077" width="16.25" style="1" customWidth="1"/>
    <col min="3078" max="3078" width="14.5" style="1" customWidth="1"/>
    <col min="3079" max="3079" width="8.75" style="1" customWidth="1"/>
    <col min="3080" max="3080" width="4.5" style="1" customWidth="1"/>
    <col min="3081" max="3081" width="4.625" style="1" customWidth="1"/>
    <col min="3082" max="3082" width="3.625" style="1" customWidth="1"/>
    <col min="3083" max="3083" width="15.625" style="1" customWidth="1"/>
    <col min="3084" max="3084" width="8.625" style="1" customWidth="1"/>
    <col min="3085" max="3085" width="14.25" style="1" customWidth="1"/>
    <col min="3086" max="3086" width="1.75" style="1" customWidth="1"/>
    <col min="3087" max="3327" width="8.875" style="1"/>
    <col min="3328" max="3328" width="1.625" style="1" customWidth="1"/>
    <col min="3329" max="3332" width="3.625" style="1" customWidth="1"/>
    <col min="3333" max="3333" width="16.25" style="1" customWidth="1"/>
    <col min="3334" max="3334" width="14.5" style="1" customWidth="1"/>
    <col min="3335" max="3335" width="8.75" style="1" customWidth="1"/>
    <col min="3336" max="3336" width="4.5" style="1" customWidth="1"/>
    <col min="3337" max="3337" width="4.625" style="1" customWidth="1"/>
    <col min="3338" max="3338" width="3.625" style="1" customWidth="1"/>
    <col min="3339" max="3339" width="15.625" style="1" customWidth="1"/>
    <col min="3340" max="3340" width="8.625" style="1" customWidth="1"/>
    <col min="3341" max="3341" width="14.25" style="1" customWidth="1"/>
    <col min="3342" max="3342" width="1.75" style="1" customWidth="1"/>
    <col min="3343" max="3583" width="8.875" style="1"/>
    <col min="3584" max="3584" width="1.625" style="1" customWidth="1"/>
    <col min="3585" max="3588" width="3.625" style="1" customWidth="1"/>
    <col min="3589" max="3589" width="16.25" style="1" customWidth="1"/>
    <col min="3590" max="3590" width="14.5" style="1" customWidth="1"/>
    <col min="3591" max="3591" width="8.75" style="1" customWidth="1"/>
    <col min="3592" max="3592" width="4.5" style="1" customWidth="1"/>
    <col min="3593" max="3593" width="4.625" style="1" customWidth="1"/>
    <col min="3594" max="3594" width="3.625" style="1" customWidth="1"/>
    <col min="3595" max="3595" width="15.625" style="1" customWidth="1"/>
    <col min="3596" max="3596" width="8.625" style="1" customWidth="1"/>
    <col min="3597" max="3597" width="14.25" style="1" customWidth="1"/>
    <col min="3598" max="3598" width="1.75" style="1" customWidth="1"/>
    <col min="3599" max="3839" width="8.875" style="1"/>
    <col min="3840" max="3840" width="1.625" style="1" customWidth="1"/>
    <col min="3841" max="3844" width="3.625" style="1" customWidth="1"/>
    <col min="3845" max="3845" width="16.25" style="1" customWidth="1"/>
    <col min="3846" max="3846" width="14.5" style="1" customWidth="1"/>
    <col min="3847" max="3847" width="8.75" style="1" customWidth="1"/>
    <col min="3848" max="3848" width="4.5" style="1" customWidth="1"/>
    <col min="3849" max="3849" width="4.625" style="1" customWidth="1"/>
    <col min="3850" max="3850" width="3.625" style="1" customWidth="1"/>
    <col min="3851" max="3851" width="15.625" style="1" customWidth="1"/>
    <col min="3852" max="3852" width="8.625" style="1" customWidth="1"/>
    <col min="3853" max="3853" width="14.25" style="1" customWidth="1"/>
    <col min="3854" max="3854" width="1.75" style="1" customWidth="1"/>
    <col min="3855" max="4095" width="8.875" style="1"/>
    <col min="4096" max="4096" width="1.625" style="1" customWidth="1"/>
    <col min="4097" max="4100" width="3.625" style="1" customWidth="1"/>
    <col min="4101" max="4101" width="16.25" style="1" customWidth="1"/>
    <col min="4102" max="4102" width="14.5" style="1" customWidth="1"/>
    <col min="4103" max="4103" width="8.75" style="1" customWidth="1"/>
    <col min="4104" max="4104" width="4.5" style="1" customWidth="1"/>
    <col min="4105" max="4105" width="4.625" style="1" customWidth="1"/>
    <col min="4106" max="4106" width="3.625" style="1" customWidth="1"/>
    <col min="4107" max="4107" width="15.625" style="1" customWidth="1"/>
    <col min="4108" max="4108" width="8.625" style="1" customWidth="1"/>
    <col min="4109" max="4109" width="14.25" style="1" customWidth="1"/>
    <col min="4110" max="4110" width="1.75" style="1" customWidth="1"/>
    <col min="4111" max="4351" width="8.875" style="1"/>
    <col min="4352" max="4352" width="1.625" style="1" customWidth="1"/>
    <col min="4353" max="4356" width="3.625" style="1" customWidth="1"/>
    <col min="4357" max="4357" width="16.25" style="1" customWidth="1"/>
    <col min="4358" max="4358" width="14.5" style="1" customWidth="1"/>
    <col min="4359" max="4359" width="8.75" style="1" customWidth="1"/>
    <col min="4360" max="4360" width="4.5" style="1" customWidth="1"/>
    <col min="4361" max="4361" width="4.625" style="1" customWidth="1"/>
    <col min="4362" max="4362" width="3.625" style="1" customWidth="1"/>
    <col min="4363" max="4363" width="15.625" style="1" customWidth="1"/>
    <col min="4364" max="4364" width="8.625" style="1" customWidth="1"/>
    <col min="4365" max="4365" width="14.25" style="1" customWidth="1"/>
    <col min="4366" max="4366" width="1.75" style="1" customWidth="1"/>
    <col min="4367" max="4607" width="8.875" style="1"/>
    <col min="4608" max="4608" width="1.625" style="1" customWidth="1"/>
    <col min="4609" max="4612" width="3.625" style="1" customWidth="1"/>
    <col min="4613" max="4613" width="16.25" style="1" customWidth="1"/>
    <col min="4614" max="4614" width="14.5" style="1" customWidth="1"/>
    <col min="4615" max="4615" width="8.75" style="1" customWidth="1"/>
    <col min="4616" max="4616" width="4.5" style="1" customWidth="1"/>
    <col min="4617" max="4617" width="4.625" style="1" customWidth="1"/>
    <col min="4618" max="4618" width="3.625" style="1" customWidth="1"/>
    <col min="4619" max="4619" width="15.625" style="1" customWidth="1"/>
    <col min="4620" max="4620" width="8.625" style="1" customWidth="1"/>
    <col min="4621" max="4621" width="14.25" style="1" customWidth="1"/>
    <col min="4622" max="4622" width="1.75" style="1" customWidth="1"/>
    <col min="4623" max="4863" width="8.875" style="1"/>
    <col min="4864" max="4864" width="1.625" style="1" customWidth="1"/>
    <col min="4865" max="4868" width="3.625" style="1" customWidth="1"/>
    <col min="4869" max="4869" width="16.25" style="1" customWidth="1"/>
    <col min="4870" max="4870" width="14.5" style="1" customWidth="1"/>
    <col min="4871" max="4871" width="8.75" style="1" customWidth="1"/>
    <col min="4872" max="4872" width="4.5" style="1" customWidth="1"/>
    <col min="4873" max="4873" width="4.625" style="1" customWidth="1"/>
    <col min="4874" max="4874" width="3.625" style="1" customWidth="1"/>
    <col min="4875" max="4875" width="15.625" style="1" customWidth="1"/>
    <col min="4876" max="4876" width="8.625" style="1" customWidth="1"/>
    <col min="4877" max="4877" width="14.25" style="1" customWidth="1"/>
    <col min="4878" max="4878" width="1.75" style="1" customWidth="1"/>
    <col min="4879" max="5119" width="8.875" style="1"/>
    <col min="5120" max="5120" width="1.625" style="1" customWidth="1"/>
    <col min="5121" max="5124" width="3.625" style="1" customWidth="1"/>
    <col min="5125" max="5125" width="16.25" style="1" customWidth="1"/>
    <col min="5126" max="5126" width="14.5" style="1" customWidth="1"/>
    <col min="5127" max="5127" width="8.75" style="1" customWidth="1"/>
    <col min="5128" max="5128" width="4.5" style="1" customWidth="1"/>
    <col min="5129" max="5129" width="4.625" style="1" customWidth="1"/>
    <col min="5130" max="5130" width="3.625" style="1" customWidth="1"/>
    <col min="5131" max="5131" width="15.625" style="1" customWidth="1"/>
    <col min="5132" max="5132" width="8.625" style="1" customWidth="1"/>
    <col min="5133" max="5133" width="14.25" style="1" customWidth="1"/>
    <col min="5134" max="5134" width="1.75" style="1" customWidth="1"/>
    <col min="5135" max="5375" width="8.875" style="1"/>
    <col min="5376" max="5376" width="1.625" style="1" customWidth="1"/>
    <col min="5377" max="5380" width="3.625" style="1" customWidth="1"/>
    <col min="5381" max="5381" width="16.25" style="1" customWidth="1"/>
    <col min="5382" max="5382" width="14.5" style="1" customWidth="1"/>
    <col min="5383" max="5383" width="8.75" style="1" customWidth="1"/>
    <col min="5384" max="5384" width="4.5" style="1" customWidth="1"/>
    <col min="5385" max="5385" width="4.625" style="1" customWidth="1"/>
    <col min="5386" max="5386" width="3.625" style="1" customWidth="1"/>
    <col min="5387" max="5387" width="15.625" style="1" customWidth="1"/>
    <col min="5388" max="5388" width="8.625" style="1" customWidth="1"/>
    <col min="5389" max="5389" width="14.25" style="1" customWidth="1"/>
    <col min="5390" max="5390" width="1.75" style="1" customWidth="1"/>
    <col min="5391" max="5631" width="8.875" style="1"/>
    <col min="5632" max="5632" width="1.625" style="1" customWidth="1"/>
    <col min="5633" max="5636" width="3.625" style="1" customWidth="1"/>
    <col min="5637" max="5637" width="16.25" style="1" customWidth="1"/>
    <col min="5638" max="5638" width="14.5" style="1" customWidth="1"/>
    <col min="5639" max="5639" width="8.75" style="1" customWidth="1"/>
    <col min="5640" max="5640" width="4.5" style="1" customWidth="1"/>
    <col min="5641" max="5641" width="4.625" style="1" customWidth="1"/>
    <col min="5642" max="5642" width="3.625" style="1" customWidth="1"/>
    <col min="5643" max="5643" width="15.625" style="1" customWidth="1"/>
    <col min="5644" max="5644" width="8.625" style="1" customWidth="1"/>
    <col min="5645" max="5645" width="14.25" style="1" customWidth="1"/>
    <col min="5646" max="5646" width="1.75" style="1" customWidth="1"/>
    <col min="5647" max="5887" width="8.875" style="1"/>
    <col min="5888" max="5888" width="1.625" style="1" customWidth="1"/>
    <col min="5889" max="5892" width="3.625" style="1" customWidth="1"/>
    <col min="5893" max="5893" width="16.25" style="1" customWidth="1"/>
    <col min="5894" max="5894" width="14.5" style="1" customWidth="1"/>
    <col min="5895" max="5895" width="8.75" style="1" customWidth="1"/>
    <col min="5896" max="5896" width="4.5" style="1" customWidth="1"/>
    <col min="5897" max="5897" width="4.625" style="1" customWidth="1"/>
    <col min="5898" max="5898" width="3.625" style="1" customWidth="1"/>
    <col min="5899" max="5899" width="15.625" style="1" customWidth="1"/>
    <col min="5900" max="5900" width="8.625" style="1" customWidth="1"/>
    <col min="5901" max="5901" width="14.25" style="1" customWidth="1"/>
    <col min="5902" max="5902" width="1.75" style="1" customWidth="1"/>
    <col min="5903" max="6143" width="8.875" style="1"/>
    <col min="6144" max="6144" width="1.625" style="1" customWidth="1"/>
    <col min="6145" max="6148" width="3.625" style="1" customWidth="1"/>
    <col min="6149" max="6149" width="16.25" style="1" customWidth="1"/>
    <col min="6150" max="6150" width="14.5" style="1" customWidth="1"/>
    <col min="6151" max="6151" width="8.75" style="1" customWidth="1"/>
    <col min="6152" max="6152" width="4.5" style="1" customWidth="1"/>
    <col min="6153" max="6153" width="4.625" style="1" customWidth="1"/>
    <col min="6154" max="6154" width="3.625" style="1" customWidth="1"/>
    <col min="6155" max="6155" width="15.625" style="1" customWidth="1"/>
    <col min="6156" max="6156" width="8.625" style="1" customWidth="1"/>
    <col min="6157" max="6157" width="14.25" style="1" customWidth="1"/>
    <col min="6158" max="6158" width="1.75" style="1" customWidth="1"/>
    <col min="6159" max="6399" width="8.875" style="1"/>
    <col min="6400" max="6400" width="1.625" style="1" customWidth="1"/>
    <col min="6401" max="6404" width="3.625" style="1" customWidth="1"/>
    <col min="6405" max="6405" width="16.25" style="1" customWidth="1"/>
    <col min="6406" max="6406" width="14.5" style="1" customWidth="1"/>
    <col min="6407" max="6407" width="8.75" style="1" customWidth="1"/>
    <col min="6408" max="6408" width="4.5" style="1" customWidth="1"/>
    <col min="6409" max="6409" width="4.625" style="1" customWidth="1"/>
    <col min="6410" max="6410" width="3.625" style="1" customWidth="1"/>
    <col min="6411" max="6411" width="15.625" style="1" customWidth="1"/>
    <col min="6412" max="6412" width="8.625" style="1" customWidth="1"/>
    <col min="6413" max="6413" width="14.25" style="1" customWidth="1"/>
    <col min="6414" max="6414" width="1.75" style="1" customWidth="1"/>
    <col min="6415" max="6655" width="8.875" style="1"/>
    <col min="6656" max="6656" width="1.625" style="1" customWidth="1"/>
    <col min="6657" max="6660" width="3.625" style="1" customWidth="1"/>
    <col min="6661" max="6661" width="16.25" style="1" customWidth="1"/>
    <col min="6662" max="6662" width="14.5" style="1" customWidth="1"/>
    <col min="6663" max="6663" width="8.75" style="1" customWidth="1"/>
    <col min="6664" max="6664" width="4.5" style="1" customWidth="1"/>
    <col min="6665" max="6665" width="4.625" style="1" customWidth="1"/>
    <col min="6666" max="6666" width="3.625" style="1" customWidth="1"/>
    <col min="6667" max="6667" width="15.625" style="1" customWidth="1"/>
    <col min="6668" max="6668" width="8.625" style="1" customWidth="1"/>
    <col min="6669" max="6669" width="14.25" style="1" customWidth="1"/>
    <col min="6670" max="6670" width="1.75" style="1" customWidth="1"/>
    <col min="6671" max="6911" width="8.875" style="1"/>
    <col min="6912" max="6912" width="1.625" style="1" customWidth="1"/>
    <col min="6913" max="6916" width="3.625" style="1" customWidth="1"/>
    <col min="6917" max="6917" width="16.25" style="1" customWidth="1"/>
    <col min="6918" max="6918" width="14.5" style="1" customWidth="1"/>
    <col min="6919" max="6919" width="8.75" style="1" customWidth="1"/>
    <col min="6920" max="6920" width="4.5" style="1" customWidth="1"/>
    <col min="6921" max="6921" width="4.625" style="1" customWidth="1"/>
    <col min="6922" max="6922" width="3.625" style="1" customWidth="1"/>
    <col min="6923" max="6923" width="15.625" style="1" customWidth="1"/>
    <col min="6924" max="6924" width="8.625" style="1" customWidth="1"/>
    <col min="6925" max="6925" width="14.25" style="1" customWidth="1"/>
    <col min="6926" max="6926" width="1.75" style="1" customWidth="1"/>
    <col min="6927" max="7167" width="8.875" style="1"/>
    <col min="7168" max="7168" width="1.625" style="1" customWidth="1"/>
    <col min="7169" max="7172" width="3.625" style="1" customWidth="1"/>
    <col min="7173" max="7173" width="16.25" style="1" customWidth="1"/>
    <col min="7174" max="7174" width="14.5" style="1" customWidth="1"/>
    <col min="7175" max="7175" width="8.75" style="1" customWidth="1"/>
    <col min="7176" max="7176" width="4.5" style="1" customWidth="1"/>
    <col min="7177" max="7177" width="4.625" style="1" customWidth="1"/>
    <col min="7178" max="7178" width="3.625" style="1" customWidth="1"/>
    <col min="7179" max="7179" width="15.625" style="1" customWidth="1"/>
    <col min="7180" max="7180" width="8.625" style="1" customWidth="1"/>
    <col min="7181" max="7181" width="14.25" style="1" customWidth="1"/>
    <col min="7182" max="7182" width="1.75" style="1" customWidth="1"/>
    <col min="7183" max="7423" width="8.875" style="1"/>
    <col min="7424" max="7424" width="1.625" style="1" customWidth="1"/>
    <col min="7425" max="7428" width="3.625" style="1" customWidth="1"/>
    <col min="7429" max="7429" width="16.25" style="1" customWidth="1"/>
    <col min="7430" max="7430" width="14.5" style="1" customWidth="1"/>
    <col min="7431" max="7431" width="8.75" style="1" customWidth="1"/>
    <col min="7432" max="7432" width="4.5" style="1" customWidth="1"/>
    <col min="7433" max="7433" width="4.625" style="1" customWidth="1"/>
    <col min="7434" max="7434" width="3.625" style="1" customWidth="1"/>
    <col min="7435" max="7435" width="15.625" style="1" customWidth="1"/>
    <col min="7436" max="7436" width="8.625" style="1" customWidth="1"/>
    <col min="7437" max="7437" width="14.25" style="1" customWidth="1"/>
    <col min="7438" max="7438" width="1.75" style="1" customWidth="1"/>
    <col min="7439" max="7679" width="8.875" style="1"/>
    <col min="7680" max="7680" width="1.625" style="1" customWidth="1"/>
    <col min="7681" max="7684" width="3.625" style="1" customWidth="1"/>
    <col min="7685" max="7685" width="16.25" style="1" customWidth="1"/>
    <col min="7686" max="7686" width="14.5" style="1" customWidth="1"/>
    <col min="7687" max="7687" width="8.75" style="1" customWidth="1"/>
    <col min="7688" max="7688" width="4.5" style="1" customWidth="1"/>
    <col min="7689" max="7689" width="4.625" style="1" customWidth="1"/>
    <col min="7690" max="7690" width="3.625" style="1" customWidth="1"/>
    <col min="7691" max="7691" width="15.625" style="1" customWidth="1"/>
    <col min="7692" max="7692" width="8.625" style="1" customWidth="1"/>
    <col min="7693" max="7693" width="14.25" style="1" customWidth="1"/>
    <col min="7694" max="7694" width="1.75" style="1" customWidth="1"/>
    <col min="7695" max="7935" width="8.875" style="1"/>
    <col min="7936" max="7936" width="1.625" style="1" customWidth="1"/>
    <col min="7937" max="7940" width="3.625" style="1" customWidth="1"/>
    <col min="7941" max="7941" width="16.25" style="1" customWidth="1"/>
    <col min="7942" max="7942" width="14.5" style="1" customWidth="1"/>
    <col min="7943" max="7943" width="8.75" style="1" customWidth="1"/>
    <col min="7944" max="7944" width="4.5" style="1" customWidth="1"/>
    <col min="7945" max="7945" width="4.625" style="1" customWidth="1"/>
    <col min="7946" max="7946" width="3.625" style="1" customWidth="1"/>
    <col min="7947" max="7947" width="15.625" style="1" customWidth="1"/>
    <col min="7948" max="7948" width="8.625" style="1" customWidth="1"/>
    <col min="7949" max="7949" width="14.25" style="1" customWidth="1"/>
    <col min="7950" max="7950" width="1.75" style="1" customWidth="1"/>
    <col min="7951" max="8191" width="8.875" style="1"/>
    <col min="8192" max="8192" width="1.625" style="1" customWidth="1"/>
    <col min="8193" max="8196" width="3.625" style="1" customWidth="1"/>
    <col min="8197" max="8197" width="16.25" style="1" customWidth="1"/>
    <col min="8198" max="8198" width="14.5" style="1" customWidth="1"/>
    <col min="8199" max="8199" width="8.75" style="1" customWidth="1"/>
    <col min="8200" max="8200" width="4.5" style="1" customWidth="1"/>
    <col min="8201" max="8201" width="4.625" style="1" customWidth="1"/>
    <col min="8202" max="8202" width="3.625" style="1" customWidth="1"/>
    <col min="8203" max="8203" width="15.625" style="1" customWidth="1"/>
    <col min="8204" max="8204" width="8.625" style="1" customWidth="1"/>
    <col min="8205" max="8205" width="14.25" style="1" customWidth="1"/>
    <col min="8206" max="8206" width="1.75" style="1" customWidth="1"/>
    <col min="8207" max="8447" width="8.875" style="1"/>
    <col min="8448" max="8448" width="1.625" style="1" customWidth="1"/>
    <col min="8449" max="8452" width="3.625" style="1" customWidth="1"/>
    <col min="8453" max="8453" width="16.25" style="1" customWidth="1"/>
    <col min="8454" max="8454" width="14.5" style="1" customWidth="1"/>
    <col min="8455" max="8455" width="8.75" style="1" customWidth="1"/>
    <col min="8456" max="8456" width="4.5" style="1" customWidth="1"/>
    <col min="8457" max="8457" width="4.625" style="1" customWidth="1"/>
    <col min="8458" max="8458" width="3.625" style="1" customWidth="1"/>
    <col min="8459" max="8459" width="15.625" style="1" customWidth="1"/>
    <col min="8460" max="8460" width="8.625" style="1" customWidth="1"/>
    <col min="8461" max="8461" width="14.25" style="1" customWidth="1"/>
    <col min="8462" max="8462" width="1.75" style="1" customWidth="1"/>
    <col min="8463" max="8703" width="8.875" style="1"/>
    <col min="8704" max="8704" width="1.625" style="1" customWidth="1"/>
    <col min="8705" max="8708" width="3.625" style="1" customWidth="1"/>
    <col min="8709" max="8709" width="16.25" style="1" customWidth="1"/>
    <col min="8710" max="8710" width="14.5" style="1" customWidth="1"/>
    <col min="8711" max="8711" width="8.75" style="1" customWidth="1"/>
    <col min="8712" max="8712" width="4.5" style="1" customWidth="1"/>
    <col min="8713" max="8713" width="4.625" style="1" customWidth="1"/>
    <col min="8714" max="8714" width="3.625" style="1" customWidth="1"/>
    <col min="8715" max="8715" width="15.625" style="1" customWidth="1"/>
    <col min="8716" max="8716" width="8.625" style="1" customWidth="1"/>
    <col min="8717" max="8717" width="14.25" style="1" customWidth="1"/>
    <col min="8718" max="8718" width="1.75" style="1" customWidth="1"/>
    <col min="8719" max="8959" width="8.875" style="1"/>
    <col min="8960" max="8960" width="1.625" style="1" customWidth="1"/>
    <col min="8961" max="8964" width="3.625" style="1" customWidth="1"/>
    <col min="8965" max="8965" width="16.25" style="1" customWidth="1"/>
    <col min="8966" max="8966" width="14.5" style="1" customWidth="1"/>
    <col min="8967" max="8967" width="8.75" style="1" customWidth="1"/>
    <col min="8968" max="8968" width="4.5" style="1" customWidth="1"/>
    <col min="8969" max="8969" width="4.625" style="1" customWidth="1"/>
    <col min="8970" max="8970" width="3.625" style="1" customWidth="1"/>
    <col min="8971" max="8971" width="15.625" style="1" customWidth="1"/>
    <col min="8972" max="8972" width="8.625" style="1" customWidth="1"/>
    <col min="8973" max="8973" width="14.25" style="1" customWidth="1"/>
    <col min="8974" max="8974" width="1.75" style="1" customWidth="1"/>
    <col min="8975" max="9215" width="8.875" style="1"/>
    <col min="9216" max="9216" width="1.625" style="1" customWidth="1"/>
    <col min="9217" max="9220" width="3.625" style="1" customWidth="1"/>
    <col min="9221" max="9221" width="16.25" style="1" customWidth="1"/>
    <col min="9222" max="9222" width="14.5" style="1" customWidth="1"/>
    <col min="9223" max="9223" width="8.75" style="1" customWidth="1"/>
    <col min="9224" max="9224" width="4.5" style="1" customWidth="1"/>
    <col min="9225" max="9225" width="4.625" style="1" customWidth="1"/>
    <col min="9226" max="9226" width="3.625" style="1" customWidth="1"/>
    <col min="9227" max="9227" width="15.625" style="1" customWidth="1"/>
    <col min="9228" max="9228" width="8.625" style="1" customWidth="1"/>
    <col min="9229" max="9229" width="14.25" style="1" customWidth="1"/>
    <col min="9230" max="9230" width="1.75" style="1" customWidth="1"/>
    <col min="9231" max="9471" width="8.875" style="1"/>
    <col min="9472" max="9472" width="1.625" style="1" customWidth="1"/>
    <col min="9473" max="9476" width="3.625" style="1" customWidth="1"/>
    <col min="9477" max="9477" width="16.25" style="1" customWidth="1"/>
    <col min="9478" max="9478" width="14.5" style="1" customWidth="1"/>
    <col min="9479" max="9479" width="8.75" style="1" customWidth="1"/>
    <col min="9480" max="9480" width="4.5" style="1" customWidth="1"/>
    <col min="9481" max="9481" width="4.625" style="1" customWidth="1"/>
    <col min="9482" max="9482" width="3.625" style="1" customWidth="1"/>
    <col min="9483" max="9483" width="15.625" style="1" customWidth="1"/>
    <col min="9484" max="9484" width="8.625" style="1" customWidth="1"/>
    <col min="9485" max="9485" width="14.25" style="1" customWidth="1"/>
    <col min="9486" max="9486" width="1.75" style="1" customWidth="1"/>
    <col min="9487" max="9727" width="8.875" style="1"/>
    <col min="9728" max="9728" width="1.625" style="1" customWidth="1"/>
    <col min="9729" max="9732" width="3.625" style="1" customWidth="1"/>
    <col min="9733" max="9733" width="16.25" style="1" customWidth="1"/>
    <col min="9734" max="9734" width="14.5" style="1" customWidth="1"/>
    <col min="9735" max="9735" width="8.75" style="1" customWidth="1"/>
    <col min="9736" max="9736" width="4.5" style="1" customWidth="1"/>
    <col min="9737" max="9737" width="4.625" style="1" customWidth="1"/>
    <col min="9738" max="9738" width="3.625" style="1" customWidth="1"/>
    <col min="9739" max="9739" width="15.625" style="1" customWidth="1"/>
    <col min="9740" max="9740" width="8.625" style="1" customWidth="1"/>
    <col min="9741" max="9741" width="14.25" style="1" customWidth="1"/>
    <col min="9742" max="9742" width="1.75" style="1" customWidth="1"/>
    <col min="9743" max="9983" width="8.875" style="1"/>
    <col min="9984" max="9984" width="1.625" style="1" customWidth="1"/>
    <col min="9985" max="9988" width="3.625" style="1" customWidth="1"/>
    <col min="9989" max="9989" width="16.25" style="1" customWidth="1"/>
    <col min="9990" max="9990" width="14.5" style="1" customWidth="1"/>
    <col min="9991" max="9991" width="8.75" style="1" customWidth="1"/>
    <col min="9992" max="9992" width="4.5" style="1" customWidth="1"/>
    <col min="9993" max="9993" width="4.625" style="1" customWidth="1"/>
    <col min="9994" max="9994" width="3.625" style="1" customWidth="1"/>
    <col min="9995" max="9995" width="15.625" style="1" customWidth="1"/>
    <col min="9996" max="9996" width="8.625" style="1" customWidth="1"/>
    <col min="9997" max="9997" width="14.25" style="1" customWidth="1"/>
    <col min="9998" max="9998" width="1.75" style="1" customWidth="1"/>
    <col min="9999" max="10239" width="8.875" style="1"/>
    <col min="10240" max="10240" width="1.625" style="1" customWidth="1"/>
    <col min="10241" max="10244" width="3.625" style="1" customWidth="1"/>
    <col min="10245" max="10245" width="16.25" style="1" customWidth="1"/>
    <col min="10246" max="10246" width="14.5" style="1" customWidth="1"/>
    <col min="10247" max="10247" width="8.75" style="1" customWidth="1"/>
    <col min="10248" max="10248" width="4.5" style="1" customWidth="1"/>
    <col min="10249" max="10249" width="4.625" style="1" customWidth="1"/>
    <col min="10250" max="10250" width="3.625" style="1" customWidth="1"/>
    <col min="10251" max="10251" width="15.625" style="1" customWidth="1"/>
    <col min="10252" max="10252" width="8.625" style="1" customWidth="1"/>
    <col min="10253" max="10253" width="14.25" style="1" customWidth="1"/>
    <col min="10254" max="10254" width="1.75" style="1" customWidth="1"/>
    <col min="10255" max="10495" width="8.875" style="1"/>
    <col min="10496" max="10496" width="1.625" style="1" customWidth="1"/>
    <col min="10497" max="10500" width="3.625" style="1" customWidth="1"/>
    <col min="10501" max="10501" width="16.25" style="1" customWidth="1"/>
    <col min="10502" max="10502" width="14.5" style="1" customWidth="1"/>
    <col min="10503" max="10503" width="8.75" style="1" customWidth="1"/>
    <col min="10504" max="10504" width="4.5" style="1" customWidth="1"/>
    <col min="10505" max="10505" width="4.625" style="1" customWidth="1"/>
    <col min="10506" max="10506" width="3.625" style="1" customWidth="1"/>
    <col min="10507" max="10507" width="15.625" style="1" customWidth="1"/>
    <col min="10508" max="10508" width="8.625" style="1" customWidth="1"/>
    <col min="10509" max="10509" width="14.25" style="1" customWidth="1"/>
    <col min="10510" max="10510" width="1.75" style="1" customWidth="1"/>
    <col min="10511" max="10751" width="8.875" style="1"/>
    <col min="10752" max="10752" width="1.625" style="1" customWidth="1"/>
    <col min="10753" max="10756" width="3.625" style="1" customWidth="1"/>
    <col min="10757" max="10757" width="16.25" style="1" customWidth="1"/>
    <col min="10758" max="10758" width="14.5" style="1" customWidth="1"/>
    <col min="10759" max="10759" width="8.75" style="1" customWidth="1"/>
    <col min="10760" max="10760" width="4.5" style="1" customWidth="1"/>
    <col min="10761" max="10761" width="4.625" style="1" customWidth="1"/>
    <col min="10762" max="10762" width="3.625" style="1" customWidth="1"/>
    <col min="10763" max="10763" width="15.625" style="1" customWidth="1"/>
    <col min="10764" max="10764" width="8.625" style="1" customWidth="1"/>
    <col min="10765" max="10765" width="14.25" style="1" customWidth="1"/>
    <col min="10766" max="10766" width="1.75" style="1" customWidth="1"/>
    <col min="10767" max="11007" width="8.875" style="1"/>
    <col min="11008" max="11008" width="1.625" style="1" customWidth="1"/>
    <col min="11009" max="11012" width="3.625" style="1" customWidth="1"/>
    <col min="11013" max="11013" width="16.25" style="1" customWidth="1"/>
    <col min="11014" max="11014" width="14.5" style="1" customWidth="1"/>
    <col min="11015" max="11015" width="8.75" style="1" customWidth="1"/>
    <col min="11016" max="11016" width="4.5" style="1" customWidth="1"/>
    <col min="11017" max="11017" width="4.625" style="1" customWidth="1"/>
    <col min="11018" max="11018" width="3.625" style="1" customWidth="1"/>
    <col min="11019" max="11019" width="15.625" style="1" customWidth="1"/>
    <col min="11020" max="11020" width="8.625" style="1" customWidth="1"/>
    <col min="11021" max="11021" width="14.25" style="1" customWidth="1"/>
    <col min="11022" max="11022" width="1.75" style="1" customWidth="1"/>
    <col min="11023" max="11263" width="8.875" style="1"/>
    <col min="11264" max="11264" width="1.625" style="1" customWidth="1"/>
    <col min="11265" max="11268" width="3.625" style="1" customWidth="1"/>
    <col min="11269" max="11269" width="16.25" style="1" customWidth="1"/>
    <col min="11270" max="11270" width="14.5" style="1" customWidth="1"/>
    <col min="11271" max="11271" width="8.75" style="1" customWidth="1"/>
    <col min="11272" max="11272" width="4.5" style="1" customWidth="1"/>
    <col min="11273" max="11273" width="4.625" style="1" customWidth="1"/>
    <col min="11274" max="11274" width="3.625" style="1" customWidth="1"/>
    <col min="11275" max="11275" width="15.625" style="1" customWidth="1"/>
    <col min="11276" max="11276" width="8.625" style="1" customWidth="1"/>
    <col min="11277" max="11277" width="14.25" style="1" customWidth="1"/>
    <col min="11278" max="11278" width="1.75" style="1" customWidth="1"/>
    <col min="11279" max="11519" width="8.875" style="1"/>
    <col min="11520" max="11520" width="1.625" style="1" customWidth="1"/>
    <col min="11521" max="11524" width="3.625" style="1" customWidth="1"/>
    <col min="11525" max="11525" width="16.25" style="1" customWidth="1"/>
    <col min="11526" max="11526" width="14.5" style="1" customWidth="1"/>
    <col min="11527" max="11527" width="8.75" style="1" customWidth="1"/>
    <col min="11528" max="11528" width="4.5" style="1" customWidth="1"/>
    <col min="11529" max="11529" width="4.625" style="1" customWidth="1"/>
    <col min="11530" max="11530" width="3.625" style="1" customWidth="1"/>
    <col min="11531" max="11531" width="15.625" style="1" customWidth="1"/>
    <col min="11532" max="11532" width="8.625" style="1" customWidth="1"/>
    <col min="11533" max="11533" width="14.25" style="1" customWidth="1"/>
    <col min="11534" max="11534" width="1.75" style="1" customWidth="1"/>
    <col min="11535" max="11775" width="8.875" style="1"/>
    <col min="11776" max="11776" width="1.625" style="1" customWidth="1"/>
    <col min="11777" max="11780" width="3.625" style="1" customWidth="1"/>
    <col min="11781" max="11781" width="16.25" style="1" customWidth="1"/>
    <col min="11782" max="11782" width="14.5" style="1" customWidth="1"/>
    <col min="11783" max="11783" width="8.75" style="1" customWidth="1"/>
    <col min="11784" max="11784" width="4.5" style="1" customWidth="1"/>
    <col min="11785" max="11785" width="4.625" style="1" customWidth="1"/>
    <col min="11786" max="11786" width="3.625" style="1" customWidth="1"/>
    <col min="11787" max="11787" width="15.625" style="1" customWidth="1"/>
    <col min="11788" max="11788" width="8.625" style="1" customWidth="1"/>
    <col min="11789" max="11789" width="14.25" style="1" customWidth="1"/>
    <col min="11790" max="11790" width="1.75" style="1" customWidth="1"/>
    <col min="11791" max="12031" width="8.875" style="1"/>
    <col min="12032" max="12032" width="1.625" style="1" customWidth="1"/>
    <col min="12033" max="12036" width="3.625" style="1" customWidth="1"/>
    <col min="12037" max="12037" width="16.25" style="1" customWidth="1"/>
    <col min="12038" max="12038" width="14.5" style="1" customWidth="1"/>
    <col min="12039" max="12039" width="8.75" style="1" customWidth="1"/>
    <col min="12040" max="12040" width="4.5" style="1" customWidth="1"/>
    <col min="12041" max="12041" width="4.625" style="1" customWidth="1"/>
    <col min="12042" max="12042" width="3.625" style="1" customWidth="1"/>
    <col min="12043" max="12043" width="15.625" style="1" customWidth="1"/>
    <col min="12044" max="12044" width="8.625" style="1" customWidth="1"/>
    <col min="12045" max="12045" width="14.25" style="1" customWidth="1"/>
    <col min="12046" max="12046" width="1.75" style="1" customWidth="1"/>
    <col min="12047" max="12287" width="8.875" style="1"/>
    <col min="12288" max="12288" width="1.625" style="1" customWidth="1"/>
    <col min="12289" max="12292" width="3.625" style="1" customWidth="1"/>
    <col min="12293" max="12293" width="16.25" style="1" customWidth="1"/>
    <col min="12294" max="12294" width="14.5" style="1" customWidth="1"/>
    <col min="12295" max="12295" width="8.75" style="1" customWidth="1"/>
    <col min="12296" max="12296" width="4.5" style="1" customWidth="1"/>
    <col min="12297" max="12297" width="4.625" style="1" customWidth="1"/>
    <col min="12298" max="12298" width="3.625" style="1" customWidth="1"/>
    <col min="12299" max="12299" width="15.625" style="1" customWidth="1"/>
    <col min="12300" max="12300" width="8.625" style="1" customWidth="1"/>
    <col min="12301" max="12301" width="14.25" style="1" customWidth="1"/>
    <col min="12302" max="12302" width="1.75" style="1" customWidth="1"/>
    <col min="12303" max="12543" width="8.875" style="1"/>
    <col min="12544" max="12544" width="1.625" style="1" customWidth="1"/>
    <col min="12545" max="12548" width="3.625" style="1" customWidth="1"/>
    <col min="12549" max="12549" width="16.25" style="1" customWidth="1"/>
    <col min="12550" max="12550" width="14.5" style="1" customWidth="1"/>
    <col min="12551" max="12551" width="8.75" style="1" customWidth="1"/>
    <col min="12552" max="12552" width="4.5" style="1" customWidth="1"/>
    <col min="12553" max="12553" width="4.625" style="1" customWidth="1"/>
    <col min="12554" max="12554" width="3.625" style="1" customWidth="1"/>
    <col min="12555" max="12555" width="15.625" style="1" customWidth="1"/>
    <col min="12556" max="12556" width="8.625" style="1" customWidth="1"/>
    <col min="12557" max="12557" width="14.25" style="1" customWidth="1"/>
    <col min="12558" max="12558" width="1.75" style="1" customWidth="1"/>
    <col min="12559" max="12799" width="8.875" style="1"/>
    <col min="12800" max="12800" width="1.625" style="1" customWidth="1"/>
    <col min="12801" max="12804" width="3.625" style="1" customWidth="1"/>
    <col min="12805" max="12805" width="16.25" style="1" customWidth="1"/>
    <col min="12806" max="12806" width="14.5" style="1" customWidth="1"/>
    <col min="12807" max="12807" width="8.75" style="1" customWidth="1"/>
    <col min="12808" max="12808" width="4.5" style="1" customWidth="1"/>
    <col min="12809" max="12809" width="4.625" style="1" customWidth="1"/>
    <col min="12810" max="12810" width="3.625" style="1" customWidth="1"/>
    <col min="12811" max="12811" width="15.625" style="1" customWidth="1"/>
    <col min="12812" max="12812" width="8.625" style="1" customWidth="1"/>
    <col min="12813" max="12813" width="14.25" style="1" customWidth="1"/>
    <col min="12814" max="12814" width="1.75" style="1" customWidth="1"/>
    <col min="12815" max="13055" width="8.875" style="1"/>
    <col min="13056" max="13056" width="1.625" style="1" customWidth="1"/>
    <col min="13057" max="13060" width="3.625" style="1" customWidth="1"/>
    <col min="13061" max="13061" width="16.25" style="1" customWidth="1"/>
    <col min="13062" max="13062" width="14.5" style="1" customWidth="1"/>
    <col min="13063" max="13063" width="8.75" style="1" customWidth="1"/>
    <col min="13064" max="13064" width="4.5" style="1" customWidth="1"/>
    <col min="13065" max="13065" width="4.625" style="1" customWidth="1"/>
    <col min="13066" max="13066" width="3.625" style="1" customWidth="1"/>
    <col min="13067" max="13067" width="15.625" style="1" customWidth="1"/>
    <col min="13068" max="13068" width="8.625" style="1" customWidth="1"/>
    <col min="13069" max="13069" width="14.25" style="1" customWidth="1"/>
    <col min="13070" max="13070" width="1.75" style="1" customWidth="1"/>
    <col min="13071" max="13311" width="8.875" style="1"/>
    <col min="13312" max="13312" width="1.625" style="1" customWidth="1"/>
    <col min="13313" max="13316" width="3.625" style="1" customWidth="1"/>
    <col min="13317" max="13317" width="16.25" style="1" customWidth="1"/>
    <col min="13318" max="13318" width="14.5" style="1" customWidth="1"/>
    <col min="13319" max="13319" width="8.75" style="1" customWidth="1"/>
    <col min="13320" max="13320" width="4.5" style="1" customWidth="1"/>
    <col min="13321" max="13321" width="4.625" style="1" customWidth="1"/>
    <col min="13322" max="13322" width="3.625" style="1" customWidth="1"/>
    <col min="13323" max="13323" width="15.625" style="1" customWidth="1"/>
    <col min="13324" max="13324" width="8.625" style="1" customWidth="1"/>
    <col min="13325" max="13325" width="14.25" style="1" customWidth="1"/>
    <col min="13326" max="13326" width="1.75" style="1" customWidth="1"/>
    <col min="13327" max="13567" width="8.875" style="1"/>
    <col min="13568" max="13568" width="1.625" style="1" customWidth="1"/>
    <col min="13569" max="13572" width="3.625" style="1" customWidth="1"/>
    <col min="13573" max="13573" width="16.25" style="1" customWidth="1"/>
    <col min="13574" max="13574" width="14.5" style="1" customWidth="1"/>
    <col min="13575" max="13575" width="8.75" style="1" customWidth="1"/>
    <col min="13576" max="13576" width="4.5" style="1" customWidth="1"/>
    <col min="13577" max="13577" width="4.625" style="1" customWidth="1"/>
    <col min="13578" max="13578" width="3.625" style="1" customWidth="1"/>
    <col min="13579" max="13579" width="15.625" style="1" customWidth="1"/>
    <col min="13580" max="13580" width="8.625" style="1" customWidth="1"/>
    <col min="13581" max="13581" width="14.25" style="1" customWidth="1"/>
    <col min="13582" max="13582" width="1.75" style="1" customWidth="1"/>
    <col min="13583" max="13823" width="8.875" style="1"/>
    <col min="13824" max="13824" width="1.625" style="1" customWidth="1"/>
    <col min="13825" max="13828" width="3.625" style="1" customWidth="1"/>
    <col min="13829" max="13829" width="16.25" style="1" customWidth="1"/>
    <col min="13830" max="13830" width="14.5" style="1" customWidth="1"/>
    <col min="13831" max="13831" width="8.75" style="1" customWidth="1"/>
    <col min="13832" max="13832" width="4.5" style="1" customWidth="1"/>
    <col min="13833" max="13833" width="4.625" style="1" customWidth="1"/>
    <col min="13834" max="13834" width="3.625" style="1" customWidth="1"/>
    <col min="13835" max="13835" width="15.625" style="1" customWidth="1"/>
    <col min="13836" max="13836" width="8.625" style="1" customWidth="1"/>
    <col min="13837" max="13837" width="14.25" style="1" customWidth="1"/>
    <col min="13838" max="13838" width="1.75" style="1" customWidth="1"/>
    <col min="13839" max="14079" width="8.875" style="1"/>
    <col min="14080" max="14080" width="1.625" style="1" customWidth="1"/>
    <col min="14081" max="14084" width="3.625" style="1" customWidth="1"/>
    <col min="14085" max="14085" width="16.25" style="1" customWidth="1"/>
    <col min="14086" max="14086" width="14.5" style="1" customWidth="1"/>
    <col min="14087" max="14087" width="8.75" style="1" customWidth="1"/>
    <col min="14088" max="14088" width="4.5" style="1" customWidth="1"/>
    <col min="14089" max="14089" width="4.625" style="1" customWidth="1"/>
    <col min="14090" max="14090" width="3.625" style="1" customWidth="1"/>
    <col min="14091" max="14091" width="15.625" style="1" customWidth="1"/>
    <col min="14092" max="14092" width="8.625" style="1" customWidth="1"/>
    <col min="14093" max="14093" width="14.25" style="1" customWidth="1"/>
    <col min="14094" max="14094" width="1.75" style="1" customWidth="1"/>
    <col min="14095" max="14335" width="8.875" style="1"/>
    <col min="14336" max="14336" width="1.625" style="1" customWidth="1"/>
    <col min="14337" max="14340" width="3.625" style="1" customWidth="1"/>
    <col min="14341" max="14341" width="16.25" style="1" customWidth="1"/>
    <col min="14342" max="14342" width="14.5" style="1" customWidth="1"/>
    <col min="14343" max="14343" width="8.75" style="1" customWidth="1"/>
    <col min="14344" max="14344" width="4.5" style="1" customWidth="1"/>
    <col min="14345" max="14345" width="4.625" style="1" customWidth="1"/>
    <col min="14346" max="14346" width="3.625" style="1" customWidth="1"/>
    <col min="14347" max="14347" width="15.625" style="1" customWidth="1"/>
    <col min="14348" max="14348" width="8.625" style="1" customWidth="1"/>
    <col min="14349" max="14349" width="14.25" style="1" customWidth="1"/>
    <col min="14350" max="14350" width="1.75" style="1" customWidth="1"/>
    <col min="14351" max="14591" width="8.875" style="1"/>
    <col min="14592" max="14592" width="1.625" style="1" customWidth="1"/>
    <col min="14593" max="14596" width="3.625" style="1" customWidth="1"/>
    <col min="14597" max="14597" width="16.25" style="1" customWidth="1"/>
    <col min="14598" max="14598" width="14.5" style="1" customWidth="1"/>
    <col min="14599" max="14599" width="8.75" style="1" customWidth="1"/>
    <col min="14600" max="14600" width="4.5" style="1" customWidth="1"/>
    <col min="14601" max="14601" width="4.625" style="1" customWidth="1"/>
    <col min="14602" max="14602" width="3.625" style="1" customWidth="1"/>
    <col min="14603" max="14603" width="15.625" style="1" customWidth="1"/>
    <col min="14604" max="14604" width="8.625" style="1" customWidth="1"/>
    <col min="14605" max="14605" width="14.25" style="1" customWidth="1"/>
    <col min="14606" max="14606" width="1.75" style="1" customWidth="1"/>
    <col min="14607" max="14847" width="8.875" style="1"/>
    <col min="14848" max="14848" width="1.625" style="1" customWidth="1"/>
    <col min="14849" max="14852" width="3.625" style="1" customWidth="1"/>
    <col min="14853" max="14853" width="16.25" style="1" customWidth="1"/>
    <col min="14854" max="14854" width="14.5" style="1" customWidth="1"/>
    <col min="14855" max="14855" width="8.75" style="1" customWidth="1"/>
    <col min="14856" max="14856" width="4.5" style="1" customWidth="1"/>
    <col min="14857" max="14857" width="4.625" style="1" customWidth="1"/>
    <col min="14858" max="14858" width="3.625" style="1" customWidth="1"/>
    <col min="14859" max="14859" width="15.625" style="1" customWidth="1"/>
    <col min="14860" max="14860" width="8.625" style="1" customWidth="1"/>
    <col min="14861" max="14861" width="14.25" style="1" customWidth="1"/>
    <col min="14862" max="14862" width="1.75" style="1" customWidth="1"/>
    <col min="14863" max="15103" width="8.875" style="1"/>
    <col min="15104" max="15104" width="1.625" style="1" customWidth="1"/>
    <col min="15105" max="15108" width="3.625" style="1" customWidth="1"/>
    <col min="15109" max="15109" width="16.25" style="1" customWidth="1"/>
    <col min="15110" max="15110" width="14.5" style="1" customWidth="1"/>
    <col min="15111" max="15111" width="8.75" style="1" customWidth="1"/>
    <col min="15112" max="15112" width="4.5" style="1" customWidth="1"/>
    <col min="15113" max="15113" width="4.625" style="1" customWidth="1"/>
    <col min="15114" max="15114" width="3.625" style="1" customWidth="1"/>
    <col min="15115" max="15115" width="15.625" style="1" customWidth="1"/>
    <col min="15116" max="15116" width="8.625" style="1" customWidth="1"/>
    <col min="15117" max="15117" width="14.25" style="1" customWidth="1"/>
    <col min="15118" max="15118" width="1.75" style="1" customWidth="1"/>
    <col min="15119" max="15359" width="8.875" style="1"/>
    <col min="15360" max="15360" width="1.625" style="1" customWidth="1"/>
    <col min="15361" max="15364" width="3.625" style="1" customWidth="1"/>
    <col min="15365" max="15365" width="16.25" style="1" customWidth="1"/>
    <col min="15366" max="15366" width="14.5" style="1" customWidth="1"/>
    <col min="15367" max="15367" width="8.75" style="1" customWidth="1"/>
    <col min="15368" max="15368" width="4.5" style="1" customWidth="1"/>
    <col min="15369" max="15369" width="4.625" style="1" customWidth="1"/>
    <col min="15370" max="15370" width="3.625" style="1" customWidth="1"/>
    <col min="15371" max="15371" width="15.625" style="1" customWidth="1"/>
    <col min="15372" max="15372" width="8.625" style="1" customWidth="1"/>
    <col min="15373" max="15373" width="14.25" style="1" customWidth="1"/>
    <col min="15374" max="15374" width="1.75" style="1" customWidth="1"/>
    <col min="15375" max="15615" width="8.875" style="1"/>
    <col min="15616" max="15616" width="1.625" style="1" customWidth="1"/>
    <col min="15617" max="15620" width="3.625" style="1" customWidth="1"/>
    <col min="15621" max="15621" width="16.25" style="1" customWidth="1"/>
    <col min="15622" max="15622" width="14.5" style="1" customWidth="1"/>
    <col min="15623" max="15623" width="8.75" style="1" customWidth="1"/>
    <col min="15624" max="15624" width="4.5" style="1" customWidth="1"/>
    <col min="15625" max="15625" width="4.625" style="1" customWidth="1"/>
    <col min="15626" max="15626" width="3.625" style="1" customWidth="1"/>
    <col min="15627" max="15627" width="15.625" style="1" customWidth="1"/>
    <col min="15628" max="15628" width="8.625" style="1" customWidth="1"/>
    <col min="15629" max="15629" width="14.25" style="1" customWidth="1"/>
    <col min="15630" max="15630" width="1.75" style="1" customWidth="1"/>
    <col min="15631" max="15871" width="8.875" style="1"/>
    <col min="15872" max="15872" width="1.625" style="1" customWidth="1"/>
    <col min="15873" max="15876" width="3.625" style="1" customWidth="1"/>
    <col min="15877" max="15877" width="16.25" style="1" customWidth="1"/>
    <col min="15878" max="15878" width="14.5" style="1" customWidth="1"/>
    <col min="15879" max="15879" width="8.75" style="1" customWidth="1"/>
    <col min="15880" max="15880" width="4.5" style="1" customWidth="1"/>
    <col min="15881" max="15881" width="4.625" style="1" customWidth="1"/>
    <col min="15882" max="15882" width="3.625" style="1" customWidth="1"/>
    <col min="15883" max="15883" width="15.625" style="1" customWidth="1"/>
    <col min="15884" max="15884" width="8.625" style="1" customWidth="1"/>
    <col min="15885" max="15885" width="14.25" style="1" customWidth="1"/>
    <col min="15886" max="15886" width="1.75" style="1" customWidth="1"/>
    <col min="15887" max="16127" width="8.875" style="1"/>
    <col min="16128" max="16128" width="1.625" style="1" customWidth="1"/>
    <col min="16129" max="16132" width="3.625" style="1" customWidth="1"/>
    <col min="16133" max="16133" width="16.25" style="1" customWidth="1"/>
    <col min="16134" max="16134" width="14.5" style="1" customWidth="1"/>
    <col min="16135" max="16135" width="8.75" style="1" customWidth="1"/>
    <col min="16136" max="16136" width="4.5" style="1" customWidth="1"/>
    <col min="16137" max="16137" width="4.625" style="1" customWidth="1"/>
    <col min="16138" max="16138" width="3.625" style="1" customWidth="1"/>
    <col min="16139" max="16139" width="15.625" style="1" customWidth="1"/>
    <col min="16140" max="16140" width="8.625" style="1" customWidth="1"/>
    <col min="16141" max="16141" width="14.25" style="1" customWidth="1"/>
    <col min="16142" max="16142" width="1.75" style="1" customWidth="1"/>
    <col min="16143" max="16384" width="8.875" style="1"/>
  </cols>
  <sheetData>
    <row r="1" spans="2:15" ht="15" customHeight="1" x14ac:dyDescent="0.15">
      <c r="G1" s="1"/>
    </row>
    <row r="2" spans="2:15" ht="18" customHeight="1" x14ac:dyDescent="0.15">
      <c r="B2" s="107"/>
      <c r="C2" s="108"/>
      <c r="D2" s="108"/>
      <c r="E2" s="108"/>
      <c r="F2" s="108"/>
      <c r="G2" s="108"/>
      <c r="H2" s="109"/>
      <c r="I2" s="110" t="s">
        <v>10</v>
      </c>
      <c r="J2" s="113"/>
      <c r="K2" s="113"/>
      <c r="L2" s="113"/>
      <c r="M2" s="113"/>
      <c r="N2" s="114"/>
    </row>
    <row r="3" spans="2:15" ht="15" customHeight="1" x14ac:dyDescent="0.15">
      <c r="B3" s="2"/>
      <c r="C3" s="3"/>
      <c r="D3" s="3" t="s">
        <v>11</v>
      </c>
      <c r="E3" s="4" t="s">
        <v>12</v>
      </c>
      <c r="F3" s="5"/>
      <c r="G3" s="89"/>
      <c r="H3" s="119"/>
      <c r="I3" s="111"/>
      <c r="J3" s="115"/>
      <c r="K3" s="115"/>
      <c r="L3" s="115"/>
      <c r="M3" s="115"/>
      <c r="N3" s="116"/>
    </row>
    <row r="4" spans="2:15" ht="15" customHeight="1" x14ac:dyDescent="0.15">
      <c r="B4" s="2"/>
      <c r="C4" s="3"/>
      <c r="D4" s="3" t="s">
        <v>13</v>
      </c>
      <c r="E4" s="4" t="s">
        <v>14</v>
      </c>
      <c r="F4" s="5"/>
      <c r="G4" s="89"/>
      <c r="H4" s="119"/>
      <c r="I4" s="111"/>
      <c r="J4" s="115"/>
      <c r="K4" s="115"/>
      <c r="L4" s="115"/>
      <c r="M4" s="115"/>
      <c r="N4" s="116"/>
    </row>
    <row r="5" spans="2:15" ht="15" customHeight="1" x14ac:dyDescent="0.15">
      <c r="B5" s="2"/>
      <c r="C5" s="3"/>
      <c r="D5" s="3" t="s">
        <v>13</v>
      </c>
      <c r="E5" s="4" t="s">
        <v>15</v>
      </c>
      <c r="F5" s="5"/>
      <c r="G5" s="89" t="s">
        <v>642</v>
      </c>
      <c r="H5" s="119"/>
      <c r="I5" s="111"/>
      <c r="J5" s="115"/>
      <c r="K5" s="115"/>
      <c r="L5" s="115"/>
      <c r="M5" s="115"/>
      <c r="N5" s="116"/>
    </row>
    <row r="6" spans="2:15" ht="15" customHeight="1" x14ac:dyDescent="0.15">
      <c r="B6" s="2"/>
      <c r="C6" s="3"/>
      <c r="D6" s="3" t="s">
        <v>13</v>
      </c>
      <c r="E6" s="4" t="s">
        <v>16</v>
      </c>
      <c r="F6" s="5"/>
      <c r="G6" s="89"/>
      <c r="H6" s="119"/>
      <c r="I6" s="112"/>
      <c r="J6" s="117"/>
      <c r="K6" s="117"/>
      <c r="L6" s="117"/>
      <c r="M6" s="117"/>
      <c r="N6" s="118"/>
    </row>
    <row r="7" spans="2:15" ht="15" customHeight="1" x14ac:dyDescent="0.15">
      <c r="B7" s="2"/>
      <c r="C7" s="3"/>
      <c r="D7" s="3" t="s">
        <v>13</v>
      </c>
      <c r="E7" s="4" t="s">
        <v>17</v>
      </c>
      <c r="F7" s="5"/>
      <c r="G7" s="89">
        <f>SUM(I13:I62)</f>
        <v>81</v>
      </c>
      <c r="H7" s="90"/>
      <c r="I7" s="101"/>
      <c r="J7" s="102"/>
      <c r="K7" s="6" t="s">
        <v>13</v>
      </c>
      <c r="L7" s="7" t="s">
        <v>18</v>
      </c>
      <c r="M7" s="103"/>
      <c r="N7" s="104"/>
    </row>
    <row r="8" spans="2:15" ht="15" customHeight="1" x14ac:dyDescent="0.15">
      <c r="B8" s="2"/>
      <c r="C8" s="3"/>
      <c r="D8" s="3" t="s">
        <v>13</v>
      </c>
      <c r="E8" s="4" t="s">
        <v>19</v>
      </c>
      <c r="F8" s="5"/>
      <c r="G8" s="89"/>
      <c r="H8" s="90"/>
      <c r="I8" s="91"/>
      <c r="J8" s="92"/>
      <c r="K8" s="8" t="s">
        <v>13</v>
      </c>
      <c r="L8" s="5" t="s">
        <v>20</v>
      </c>
      <c r="M8" s="105"/>
      <c r="N8" s="106"/>
    </row>
    <row r="9" spans="2:15" ht="15" customHeight="1" x14ac:dyDescent="0.15">
      <c r="B9" s="2"/>
      <c r="C9" s="3"/>
      <c r="D9" s="3" t="s">
        <v>13</v>
      </c>
      <c r="E9" s="4" t="s">
        <v>21</v>
      </c>
      <c r="F9" s="5"/>
      <c r="G9" s="89"/>
      <c r="H9" s="90"/>
      <c r="I9" s="91"/>
      <c r="J9" s="92"/>
      <c r="K9" s="8" t="s">
        <v>13</v>
      </c>
      <c r="L9" s="5" t="s">
        <v>22</v>
      </c>
      <c r="M9" s="93">
        <v>41340.404386574075</v>
      </c>
      <c r="N9" s="94"/>
    </row>
    <row r="10" spans="2:15" ht="15" customHeight="1" x14ac:dyDescent="0.15">
      <c r="B10" s="9"/>
      <c r="C10" s="10"/>
      <c r="D10" s="10" t="s">
        <v>13</v>
      </c>
      <c r="E10" s="11" t="s">
        <v>23</v>
      </c>
      <c r="F10" s="12"/>
      <c r="G10" s="95"/>
      <c r="H10" s="96"/>
      <c r="I10" s="97"/>
      <c r="J10" s="98"/>
      <c r="K10" s="13" t="s">
        <v>13</v>
      </c>
      <c r="L10" s="12" t="s">
        <v>24</v>
      </c>
      <c r="M10" s="99"/>
      <c r="N10" s="100"/>
    </row>
    <row r="11" spans="2:15" ht="30" customHeight="1" x14ac:dyDescent="0.15">
      <c r="B11" s="78" t="s">
        <v>25</v>
      </c>
      <c r="C11" s="79"/>
      <c r="D11" s="79"/>
      <c r="E11" s="79"/>
      <c r="F11" s="80"/>
      <c r="G11" s="81"/>
      <c r="H11" s="82"/>
      <c r="I11" s="82"/>
      <c r="J11" s="82"/>
      <c r="K11" s="82"/>
      <c r="L11" s="82"/>
      <c r="M11" s="82"/>
      <c r="N11" s="83"/>
    </row>
    <row r="12" spans="2:15" ht="18" customHeight="1" x14ac:dyDescent="0.15">
      <c r="B12" s="24" t="s">
        <v>1</v>
      </c>
      <c r="C12" s="25" t="s">
        <v>2</v>
      </c>
      <c r="D12" s="26" t="s">
        <v>3</v>
      </c>
      <c r="E12" s="26" t="s">
        <v>4</v>
      </c>
      <c r="F12" s="40" t="s">
        <v>5</v>
      </c>
      <c r="G12" s="40" t="s">
        <v>6</v>
      </c>
      <c r="H12" s="40" t="s">
        <v>7</v>
      </c>
      <c r="I12" s="40" t="s">
        <v>8</v>
      </c>
      <c r="J12" s="40" t="s">
        <v>9</v>
      </c>
      <c r="K12" s="40" t="s">
        <v>26</v>
      </c>
      <c r="L12" s="84" t="s">
        <v>27</v>
      </c>
      <c r="M12" s="84"/>
      <c r="N12" s="85"/>
      <c r="O12" s="14"/>
    </row>
    <row r="13" spans="2:15" s="20" customFormat="1" ht="15" customHeight="1" x14ac:dyDescent="0.15">
      <c r="B13" s="27">
        <v>1</v>
      </c>
      <c r="C13" s="41" t="s">
        <v>28</v>
      </c>
      <c r="D13" s="28"/>
      <c r="E13" s="29" t="s">
        <v>28</v>
      </c>
      <c r="F13" s="30"/>
      <c r="G13" s="31" t="s">
        <v>36</v>
      </c>
      <c r="H13" s="32" t="s">
        <v>29</v>
      </c>
      <c r="I13" s="29">
        <v>15</v>
      </c>
      <c r="J13" s="29" t="s">
        <v>0</v>
      </c>
      <c r="K13" s="33">
        <v>1</v>
      </c>
      <c r="L13" s="86"/>
      <c r="M13" s="87"/>
      <c r="N13" s="88"/>
      <c r="O13" s="19"/>
    </row>
    <row r="14" spans="2:15" s="20" customFormat="1" ht="15" customHeight="1" x14ac:dyDescent="0.15">
      <c r="B14" s="15">
        <v>2</v>
      </c>
      <c r="C14" s="42" t="s">
        <v>0</v>
      </c>
      <c r="D14" s="42"/>
      <c r="E14" s="42" t="s">
        <v>0</v>
      </c>
      <c r="F14" s="17"/>
      <c r="G14" s="21" t="s">
        <v>643</v>
      </c>
      <c r="H14" s="18" t="s">
        <v>29</v>
      </c>
      <c r="I14" s="16">
        <v>50</v>
      </c>
      <c r="J14" s="16" t="s">
        <v>0</v>
      </c>
      <c r="K14" s="22">
        <f t="shared" ref="K14" si="0">K13+I13</f>
        <v>16</v>
      </c>
      <c r="L14" s="75"/>
      <c r="M14" s="76"/>
      <c r="N14" s="77"/>
      <c r="O14" s="19"/>
    </row>
    <row r="15" spans="2:15" s="20" customFormat="1" ht="15" customHeight="1" x14ac:dyDescent="0.15">
      <c r="B15" s="15">
        <v>3</v>
      </c>
      <c r="C15" s="42" t="s">
        <v>0</v>
      </c>
      <c r="D15" s="42"/>
      <c r="E15" s="42" t="s">
        <v>0</v>
      </c>
      <c r="F15" s="17"/>
      <c r="G15" s="21" t="s">
        <v>644</v>
      </c>
      <c r="H15" s="18" t="s">
        <v>31</v>
      </c>
      <c r="I15" s="16">
        <v>4</v>
      </c>
      <c r="J15" s="16" t="s">
        <v>0</v>
      </c>
      <c r="K15" s="22">
        <f>K14+I14</f>
        <v>66</v>
      </c>
      <c r="L15" s="75"/>
      <c r="M15" s="76"/>
      <c r="N15" s="77"/>
      <c r="O15" s="19"/>
    </row>
    <row r="16" spans="2:15" s="20" customFormat="1" ht="15" customHeight="1" x14ac:dyDescent="0.15">
      <c r="B16" s="15">
        <v>4</v>
      </c>
      <c r="C16" s="42" t="s">
        <v>0</v>
      </c>
      <c r="D16" s="42"/>
      <c r="E16" s="42" t="s">
        <v>0</v>
      </c>
      <c r="F16" s="17"/>
      <c r="G16" s="21" t="s">
        <v>645</v>
      </c>
      <c r="H16" s="18" t="s">
        <v>31</v>
      </c>
      <c r="I16" s="16">
        <v>4</v>
      </c>
      <c r="J16" s="16" t="s">
        <v>0</v>
      </c>
      <c r="K16" s="22">
        <f>K15+I15</f>
        <v>70</v>
      </c>
      <c r="L16" s="75"/>
      <c r="M16" s="76"/>
      <c r="N16" s="77"/>
      <c r="O16" s="19"/>
    </row>
    <row r="17" spans="2:15" s="20" customFormat="1" ht="15" customHeight="1" x14ac:dyDescent="0.15">
      <c r="B17" s="15">
        <v>5</v>
      </c>
      <c r="C17" s="42" t="s">
        <v>0</v>
      </c>
      <c r="D17" s="42"/>
      <c r="E17" s="42" t="s">
        <v>0</v>
      </c>
      <c r="F17" s="17"/>
      <c r="G17" s="21" t="s">
        <v>646</v>
      </c>
      <c r="H17" s="18" t="s">
        <v>31</v>
      </c>
      <c r="I17" s="16">
        <v>4</v>
      </c>
      <c r="J17" s="16" t="s">
        <v>0</v>
      </c>
      <c r="K17" s="22">
        <f>K16+I16</f>
        <v>74</v>
      </c>
      <c r="L17" s="75"/>
      <c r="M17" s="76"/>
      <c r="N17" s="77"/>
      <c r="O17" s="19"/>
    </row>
    <row r="18" spans="2:15" s="20" customFormat="1" ht="15" customHeight="1" x14ac:dyDescent="0.15">
      <c r="B18" s="15">
        <v>6</v>
      </c>
      <c r="C18" s="42" t="s">
        <v>0</v>
      </c>
      <c r="D18" s="42"/>
      <c r="E18" s="42" t="s">
        <v>0</v>
      </c>
      <c r="F18" s="17"/>
      <c r="G18" s="21" t="s">
        <v>647</v>
      </c>
      <c r="H18" s="18" t="s">
        <v>31</v>
      </c>
      <c r="I18" s="16">
        <v>4</v>
      </c>
      <c r="J18" s="16" t="s">
        <v>0</v>
      </c>
      <c r="K18" s="22">
        <f>K17+I17</f>
        <v>78</v>
      </c>
      <c r="L18" s="75"/>
      <c r="M18" s="76"/>
      <c r="N18" s="77"/>
      <c r="O18" s="19"/>
    </row>
    <row r="19" spans="2:15" s="20" customFormat="1" ht="15" customHeight="1" x14ac:dyDescent="0.15">
      <c r="B19" s="15"/>
      <c r="C19" s="42"/>
      <c r="D19" s="42"/>
      <c r="E19" s="42"/>
      <c r="F19" s="17"/>
      <c r="G19" s="21"/>
      <c r="H19" s="18"/>
      <c r="I19" s="16"/>
      <c r="J19" s="16"/>
      <c r="K19" s="22"/>
      <c r="L19" s="75"/>
      <c r="M19" s="76"/>
      <c r="N19" s="77"/>
      <c r="O19" s="19"/>
    </row>
    <row r="20" spans="2:15" s="20" customFormat="1" ht="15" customHeight="1" x14ac:dyDescent="0.15">
      <c r="B20" s="15"/>
      <c r="C20" s="42"/>
      <c r="D20" s="42"/>
      <c r="E20" s="42"/>
      <c r="F20" s="17"/>
      <c r="G20" s="21"/>
      <c r="H20" s="18"/>
      <c r="I20" s="16"/>
      <c r="J20" s="16"/>
      <c r="K20" s="22"/>
      <c r="L20" s="75"/>
      <c r="M20" s="76"/>
      <c r="N20" s="77"/>
      <c r="O20" s="19"/>
    </row>
    <row r="21" spans="2:15" s="20" customFormat="1" ht="15" customHeight="1" x14ac:dyDescent="0.15">
      <c r="B21" s="15"/>
      <c r="C21" s="42"/>
      <c r="D21" s="42"/>
      <c r="E21" s="42"/>
      <c r="F21" s="17"/>
      <c r="G21" s="21"/>
      <c r="H21" s="18"/>
      <c r="I21" s="16"/>
      <c r="J21" s="16"/>
      <c r="K21" s="22"/>
      <c r="L21" s="75"/>
      <c r="M21" s="76"/>
      <c r="N21" s="77"/>
      <c r="O21" s="19"/>
    </row>
    <row r="22" spans="2:15" s="20" customFormat="1" ht="15" customHeight="1" x14ac:dyDescent="0.15">
      <c r="B22" s="15"/>
      <c r="C22" s="42"/>
      <c r="D22" s="42"/>
      <c r="E22" s="42"/>
      <c r="F22" s="17"/>
      <c r="G22" s="21"/>
      <c r="H22" s="18"/>
      <c r="I22" s="16"/>
      <c r="J22" s="16"/>
      <c r="K22" s="22"/>
      <c r="L22" s="75"/>
      <c r="M22" s="76"/>
      <c r="N22" s="77"/>
      <c r="O22" s="19"/>
    </row>
    <row r="23" spans="2:15" s="20" customFormat="1" ht="15" customHeight="1" x14ac:dyDescent="0.15">
      <c r="B23" s="15"/>
      <c r="C23" s="42"/>
      <c r="D23" s="42"/>
      <c r="E23" s="42"/>
      <c r="F23" s="17"/>
      <c r="G23" s="21"/>
      <c r="H23" s="18"/>
      <c r="I23" s="16"/>
      <c r="J23" s="16"/>
      <c r="K23" s="22"/>
      <c r="L23" s="75"/>
      <c r="M23" s="76"/>
      <c r="N23" s="77"/>
      <c r="O23" s="19"/>
    </row>
    <row r="24" spans="2:15" s="20" customFormat="1" ht="15" customHeight="1" x14ac:dyDescent="0.15">
      <c r="B24" s="15"/>
      <c r="C24" s="42"/>
      <c r="D24" s="42"/>
      <c r="E24" s="42"/>
      <c r="F24" s="17"/>
      <c r="G24" s="21"/>
      <c r="H24" s="18"/>
      <c r="I24" s="16"/>
      <c r="J24" s="16"/>
      <c r="K24" s="22"/>
      <c r="L24" s="75"/>
      <c r="M24" s="76"/>
      <c r="N24" s="77"/>
      <c r="O24" s="19"/>
    </row>
    <row r="25" spans="2:15" s="20" customFormat="1" ht="15" customHeight="1" x14ac:dyDescent="0.15">
      <c r="B25" s="15"/>
      <c r="C25" s="42"/>
      <c r="D25" s="42"/>
      <c r="E25" s="42"/>
      <c r="F25" s="17"/>
      <c r="G25" s="21"/>
      <c r="H25" s="18"/>
      <c r="I25" s="16"/>
      <c r="J25" s="16"/>
      <c r="K25" s="22"/>
      <c r="L25" s="75"/>
      <c r="M25" s="76"/>
      <c r="N25" s="77"/>
      <c r="O25" s="19"/>
    </row>
    <row r="26" spans="2:15" s="20" customFormat="1" ht="15" customHeight="1" x14ac:dyDescent="0.15">
      <c r="B26" s="15"/>
      <c r="C26" s="42"/>
      <c r="D26" s="42"/>
      <c r="E26" s="42"/>
      <c r="F26" s="17"/>
      <c r="G26" s="21"/>
      <c r="H26" s="18"/>
      <c r="I26" s="16"/>
      <c r="J26" s="16"/>
      <c r="K26" s="22"/>
      <c r="L26" s="75"/>
      <c r="M26" s="76"/>
      <c r="N26" s="77"/>
      <c r="O26" s="19"/>
    </row>
    <row r="27" spans="2:15" s="20" customFormat="1" ht="15" customHeight="1" x14ac:dyDescent="0.15">
      <c r="B27" s="15"/>
      <c r="C27" s="42"/>
      <c r="D27" s="42"/>
      <c r="E27" s="42"/>
      <c r="F27" s="17"/>
      <c r="G27" s="21"/>
      <c r="H27" s="18"/>
      <c r="I27" s="16"/>
      <c r="J27" s="16"/>
      <c r="K27" s="22"/>
      <c r="L27" s="75"/>
      <c r="M27" s="76"/>
      <c r="N27" s="77"/>
      <c r="O27" s="19"/>
    </row>
    <row r="28" spans="2:15" s="20" customFormat="1" ht="15" customHeight="1" x14ac:dyDescent="0.15">
      <c r="B28" s="15"/>
      <c r="C28" s="42"/>
      <c r="D28" s="42"/>
      <c r="E28" s="42"/>
      <c r="F28" s="17"/>
      <c r="G28" s="21"/>
      <c r="H28" s="18"/>
      <c r="I28" s="16"/>
      <c r="J28" s="16"/>
      <c r="K28" s="22"/>
      <c r="L28" s="75"/>
      <c r="M28" s="76"/>
      <c r="N28" s="77"/>
      <c r="O28" s="19"/>
    </row>
    <row r="29" spans="2:15" s="20" customFormat="1" ht="15" customHeight="1" x14ac:dyDescent="0.15">
      <c r="B29" s="15"/>
      <c r="C29" s="42"/>
      <c r="D29" s="42"/>
      <c r="E29" s="42"/>
      <c r="F29" s="17"/>
      <c r="G29" s="21"/>
      <c r="H29" s="18"/>
      <c r="I29" s="16"/>
      <c r="J29" s="16"/>
      <c r="K29" s="22"/>
      <c r="L29" s="75"/>
      <c r="M29" s="76"/>
      <c r="N29" s="77"/>
      <c r="O29" s="19"/>
    </row>
    <row r="30" spans="2:15" s="20" customFormat="1" ht="15" customHeight="1" x14ac:dyDescent="0.15">
      <c r="B30" s="15"/>
      <c r="C30" s="42"/>
      <c r="D30" s="42"/>
      <c r="E30" s="42"/>
      <c r="F30" s="17"/>
      <c r="G30" s="21"/>
      <c r="H30" s="18"/>
      <c r="I30" s="16"/>
      <c r="J30" s="16"/>
      <c r="K30" s="22"/>
      <c r="L30" s="75"/>
      <c r="M30" s="76"/>
      <c r="N30" s="77"/>
      <c r="O30" s="19"/>
    </row>
    <row r="31" spans="2:15" s="20" customFormat="1" ht="15" customHeight="1" x14ac:dyDescent="0.15">
      <c r="B31" s="15"/>
      <c r="C31" s="42"/>
      <c r="D31" s="42"/>
      <c r="E31" s="42"/>
      <c r="F31" s="17"/>
      <c r="G31" s="21"/>
      <c r="H31" s="18"/>
      <c r="I31" s="16"/>
      <c r="J31" s="16"/>
      <c r="K31" s="22"/>
      <c r="L31" s="75"/>
      <c r="M31" s="76"/>
      <c r="N31" s="77"/>
      <c r="O31" s="19"/>
    </row>
    <row r="32" spans="2:15" s="20" customFormat="1" ht="15" customHeight="1" x14ac:dyDescent="0.15">
      <c r="B32" s="15"/>
      <c r="C32" s="42"/>
      <c r="D32" s="42"/>
      <c r="E32" s="42"/>
      <c r="F32" s="17"/>
      <c r="G32" s="21"/>
      <c r="H32" s="18"/>
      <c r="I32" s="16"/>
      <c r="J32" s="16"/>
      <c r="K32" s="22"/>
      <c r="L32" s="75"/>
      <c r="M32" s="76"/>
      <c r="N32" s="77"/>
      <c r="O32" s="19"/>
    </row>
    <row r="33" spans="2:15" s="20" customFormat="1" ht="15" customHeight="1" x14ac:dyDescent="0.15">
      <c r="B33" s="15"/>
      <c r="C33" s="42"/>
      <c r="D33" s="42"/>
      <c r="E33" s="42"/>
      <c r="F33" s="17"/>
      <c r="G33" s="21"/>
      <c r="H33" s="18"/>
      <c r="I33" s="16"/>
      <c r="J33" s="16"/>
      <c r="K33" s="22"/>
      <c r="L33" s="75"/>
      <c r="M33" s="76"/>
      <c r="N33" s="77"/>
      <c r="O33" s="19"/>
    </row>
    <row r="34" spans="2:15" s="20" customFormat="1" ht="15" customHeight="1" x14ac:dyDescent="0.15">
      <c r="B34" s="15"/>
      <c r="C34" s="42"/>
      <c r="D34" s="42"/>
      <c r="E34" s="42"/>
      <c r="F34" s="17"/>
      <c r="G34" s="21"/>
      <c r="H34" s="18"/>
      <c r="I34" s="16"/>
      <c r="J34" s="16"/>
      <c r="K34" s="22"/>
      <c r="L34" s="75"/>
      <c r="M34" s="76"/>
      <c r="N34" s="77"/>
      <c r="O34" s="19"/>
    </row>
    <row r="35" spans="2:15" s="20" customFormat="1" ht="15" customHeight="1" x14ac:dyDescent="0.15">
      <c r="B35" s="15"/>
      <c r="C35" s="42"/>
      <c r="D35" s="42"/>
      <c r="E35" s="42"/>
      <c r="F35" s="17"/>
      <c r="G35" s="21"/>
      <c r="H35" s="18"/>
      <c r="I35" s="16"/>
      <c r="J35" s="16"/>
      <c r="K35" s="22"/>
      <c r="L35" s="75"/>
      <c r="M35" s="76"/>
      <c r="N35" s="77"/>
      <c r="O35" s="19"/>
    </row>
    <row r="36" spans="2:15" s="20" customFormat="1" ht="15" customHeight="1" x14ac:dyDescent="0.15">
      <c r="B36" s="15"/>
      <c r="C36" s="42"/>
      <c r="D36" s="42"/>
      <c r="E36" s="42"/>
      <c r="F36" s="17"/>
      <c r="G36" s="21"/>
      <c r="H36" s="18"/>
      <c r="I36" s="16"/>
      <c r="J36" s="16"/>
      <c r="K36" s="22"/>
      <c r="L36" s="75"/>
      <c r="M36" s="76"/>
      <c r="N36" s="77"/>
      <c r="O36" s="19"/>
    </row>
    <row r="37" spans="2:15" s="20" customFormat="1" ht="15" customHeight="1" x14ac:dyDescent="0.15">
      <c r="B37" s="15"/>
      <c r="C37" s="42"/>
      <c r="D37" s="42"/>
      <c r="E37" s="42"/>
      <c r="F37" s="17"/>
      <c r="G37" s="21"/>
      <c r="H37" s="18"/>
      <c r="I37" s="16"/>
      <c r="J37" s="16"/>
      <c r="K37" s="22"/>
      <c r="L37" s="75"/>
      <c r="M37" s="76"/>
      <c r="N37" s="77"/>
      <c r="O37" s="19"/>
    </row>
    <row r="38" spans="2:15" s="20" customFormat="1" ht="15" customHeight="1" x14ac:dyDescent="0.15">
      <c r="B38" s="15"/>
      <c r="C38" s="42"/>
      <c r="D38" s="42"/>
      <c r="E38" s="42"/>
      <c r="F38" s="17"/>
      <c r="G38" s="21"/>
      <c r="H38" s="18"/>
      <c r="I38" s="16"/>
      <c r="J38" s="16"/>
      <c r="K38" s="22"/>
      <c r="L38" s="75"/>
      <c r="M38" s="76"/>
      <c r="N38" s="77"/>
      <c r="O38" s="19"/>
    </row>
    <row r="39" spans="2:15" s="20" customFormat="1" ht="15" customHeight="1" x14ac:dyDescent="0.15">
      <c r="B39" s="15"/>
      <c r="C39" s="42"/>
      <c r="D39" s="42"/>
      <c r="E39" s="42"/>
      <c r="F39" s="17"/>
      <c r="G39" s="21"/>
      <c r="H39" s="18"/>
      <c r="I39" s="16"/>
      <c r="J39" s="16"/>
      <c r="K39" s="22"/>
      <c r="L39" s="75"/>
      <c r="M39" s="76"/>
      <c r="N39" s="77"/>
      <c r="O39" s="19"/>
    </row>
    <row r="40" spans="2:15" s="20" customFormat="1" ht="15" customHeight="1" x14ac:dyDescent="0.15">
      <c r="B40" s="15"/>
      <c r="C40" s="42"/>
      <c r="D40" s="42"/>
      <c r="E40" s="42"/>
      <c r="F40" s="17"/>
      <c r="G40" s="21"/>
      <c r="H40" s="18"/>
      <c r="I40" s="16"/>
      <c r="J40" s="16"/>
      <c r="K40" s="22"/>
      <c r="L40" s="75"/>
      <c r="M40" s="76"/>
      <c r="N40" s="77"/>
      <c r="O40" s="19"/>
    </row>
    <row r="41" spans="2:15" s="20" customFormat="1" ht="15" customHeight="1" x14ac:dyDescent="0.15">
      <c r="B41" s="15"/>
      <c r="C41" s="42"/>
      <c r="D41" s="42"/>
      <c r="E41" s="42"/>
      <c r="F41" s="17"/>
      <c r="G41" s="21"/>
      <c r="H41" s="18"/>
      <c r="I41" s="16"/>
      <c r="J41" s="16"/>
      <c r="K41" s="22"/>
      <c r="L41" s="75"/>
      <c r="M41" s="76"/>
      <c r="N41" s="77"/>
      <c r="O41" s="19"/>
    </row>
    <row r="42" spans="2:15" s="20" customFormat="1" ht="15" customHeight="1" x14ac:dyDescent="0.15">
      <c r="B42" s="15"/>
      <c r="C42" s="42"/>
      <c r="D42" s="42"/>
      <c r="E42" s="42"/>
      <c r="F42" s="17"/>
      <c r="G42" s="21"/>
      <c r="H42" s="18"/>
      <c r="I42" s="16"/>
      <c r="J42" s="16"/>
      <c r="K42" s="22"/>
      <c r="L42" s="75"/>
      <c r="M42" s="76"/>
      <c r="N42" s="77"/>
      <c r="O42" s="19"/>
    </row>
    <row r="43" spans="2:15" s="20" customFormat="1" ht="15" customHeight="1" x14ac:dyDescent="0.15">
      <c r="B43" s="15"/>
      <c r="C43" s="42"/>
      <c r="D43" s="42"/>
      <c r="E43" s="42"/>
      <c r="F43" s="17"/>
      <c r="G43" s="21"/>
      <c r="H43" s="18"/>
      <c r="I43" s="16"/>
      <c r="J43" s="16"/>
      <c r="K43" s="22"/>
      <c r="L43" s="75"/>
      <c r="M43" s="76"/>
      <c r="N43" s="77"/>
      <c r="O43" s="19"/>
    </row>
    <row r="44" spans="2:15" s="20" customFormat="1" ht="15" customHeight="1" x14ac:dyDescent="0.15">
      <c r="B44" s="15"/>
      <c r="C44" s="42"/>
      <c r="D44" s="42"/>
      <c r="E44" s="42"/>
      <c r="F44" s="17"/>
      <c r="G44" s="21"/>
      <c r="H44" s="18"/>
      <c r="I44" s="16"/>
      <c r="J44" s="16"/>
      <c r="K44" s="22"/>
      <c r="L44" s="75"/>
      <c r="M44" s="76"/>
      <c r="N44" s="77"/>
      <c r="O44" s="19"/>
    </row>
    <row r="45" spans="2:15" s="20" customFormat="1" ht="15" customHeight="1" x14ac:dyDescent="0.15">
      <c r="B45" s="15"/>
      <c r="C45" s="42"/>
      <c r="D45" s="42"/>
      <c r="E45" s="42"/>
      <c r="F45" s="17"/>
      <c r="G45" s="21"/>
      <c r="H45" s="18"/>
      <c r="I45" s="16"/>
      <c r="J45" s="16"/>
      <c r="K45" s="22"/>
      <c r="L45" s="75"/>
      <c r="M45" s="76"/>
      <c r="N45" s="77"/>
      <c r="O45" s="19"/>
    </row>
    <row r="46" spans="2:15" s="20" customFormat="1" ht="15" customHeight="1" x14ac:dyDescent="0.15">
      <c r="B46" s="15"/>
      <c r="C46" s="42"/>
      <c r="D46" s="42"/>
      <c r="E46" s="42"/>
      <c r="F46" s="17"/>
      <c r="G46" s="21"/>
      <c r="H46" s="18"/>
      <c r="I46" s="16"/>
      <c r="J46" s="16"/>
      <c r="K46" s="22"/>
      <c r="L46" s="75"/>
      <c r="M46" s="76"/>
      <c r="N46" s="77"/>
      <c r="O46" s="19"/>
    </row>
    <row r="47" spans="2:15" s="20" customFormat="1" ht="15" customHeight="1" x14ac:dyDescent="0.15">
      <c r="B47" s="15"/>
      <c r="C47" s="42"/>
      <c r="D47" s="42"/>
      <c r="E47" s="42"/>
      <c r="F47" s="17"/>
      <c r="G47" s="21"/>
      <c r="H47" s="18"/>
      <c r="I47" s="16"/>
      <c r="J47" s="16"/>
      <c r="K47" s="22"/>
      <c r="L47" s="75"/>
      <c r="M47" s="76"/>
      <c r="N47" s="77"/>
      <c r="O47" s="19"/>
    </row>
    <row r="48" spans="2:15" s="20" customFormat="1" ht="15" customHeight="1" x14ac:dyDescent="0.15">
      <c r="B48" s="15"/>
      <c r="C48" s="42"/>
      <c r="D48" s="42"/>
      <c r="E48" s="42"/>
      <c r="F48" s="17"/>
      <c r="G48" s="21"/>
      <c r="H48" s="18"/>
      <c r="I48" s="16"/>
      <c r="J48" s="16"/>
      <c r="K48" s="22"/>
      <c r="L48" s="75"/>
      <c r="M48" s="76"/>
      <c r="N48" s="77"/>
      <c r="O48" s="19"/>
    </row>
    <row r="49" spans="2:15" s="20" customFormat="1" ht="15" customHeight="1" x14ac:dyDescent="0.15">
      <c r="B49" s="15"/>
      <c r="C49" s="42"/>
      <c r="D49" s="42"/>
      <c r="E49" s="42"/>
      <c r="F49" s="17"/>
      <c r="G49" s="21"/>
      <c r="H49" s="18"/>
      <c r="I49" s="16"/>
      <c r="J49" s="16"/>
      <c r="K49" s="22"/>
      <c r="L49" s="75"/>
      <c r="M49" s="76"/>
      <c r="N49" s="77"/>
      <c r="O49" s="19"/>
    </row>
    <row r="50" spans="2:15" s="20" customFormat="1" ht="15" customHeight="1" x14ac:dyDescent="0.15">
      <c r="B50" s="15"/>
      <c r="C50" s="42"/>
      <c r="D50" s="42"/>
      <c r="E50" s="42"/>
      <c r="F50" s="17"/>
      <c r="G50" s="21"/>
      <c r="H50" s="18"/>
      <c r="I50" s="16"/>
      <c r="J50" s="16"/>
      <c r="K50" s="22"/>
      <c r="L50" s="75"/>
      <c r="M50" s="76"/>
      <c r="N50" s="77"/>
      <c r="O50" s="19"/>
    </row>
    <row r="51" spans="2:15" s="20" customFormat="1" ht="15" customHeight="1" x14ac:dyDescent="0.15">
      <c r="B51" s="15"/>
      <c r="C51" s="42"/>
      <c r="D51" s="42"/>
      <c r="E51" s="42"/>
      <c r="F51" s="17"/>
      <c r="G51" s="21"/>
      <c r="H51" s="18"/>
      <c r="I51" s="16"/>
      <c r="J51" s="16"/>
      <c r="K51" s="22"/>
      <c r="L51" s="75"/>
      <c r="M51" s="76"/>
      <c r="N51" s="77"/>
      <c r="O51" s="19"/>
    </row>
    <row r="52" spans="2:15" s="20" customFormat="1" ht="15" customHeight="1" x14ac:dyDescent="0.15">
      <c r="B52" s="15"/>
      <c r="C52" s="42"/>
      <c r="D52" s="42"/>
      <c r="E52" s="42"/>
      <c r="F52" s="17"/>
      <c r="G52" s="21"/>
      <c r="H52" s="18"/>
      <c r="I52" s="16"/>
      <c r="J52" s="16"/>
      <c r="K52" s="22"/>
      <c r="L52" s="75"/>
      <c r="M52" s="76"/>
      <c r="N52" s="77"/>
      <c r="O52" s="19"/>
    </row>
    <row r="53" spans="2:15" s="20" customFormat="1" ht="15" customHeight="1" x14ac:dyDescent="0.15">
      <c r="B53" s="15"/>
      <c r="C53" s="42"/>
      <c r="D53" s="42"/>
      <c r="E53" s="42"/>
      <c r="F53" s="17"/>
      <c r="G53" s="21"/>
      <c r="H53" s="18"/>
      <c r="I53" s="16"/>
      <c r="J53" s="16"/>
      <c r="K53" s="22"/>
      <c r="L53" s="75"/>
      <c r="M53" s="76"/>
      <c r="N53" s="77"/>
      <c r="O53" s="19"/>
    </row>
    <row r="54" spans="2:15" s="20" customFormat="1" ht="15" customHeight="1" x14ac:dyDescent="0.15">
      <c r="B54" s="15"/>
      <c r="C54" s="42"/>
      <c r="D54" s="42"/>
      <c r="E54" s="42"/>
      <c r="F54" s="17"/>
      <c r="G54" s="21"/>
      <c r="H54" s="18"/>
      <c r="I54" s="16"/>
      <c r="J54" s="16"/>
      <c r="K54" s="22"/>
      <c r="L54" s="75"/>
      <c r="M54" s="76"/>
      <c r="N54" s="77"/>
      <c r="O54" s="19"/>
    </row>
    <row r="55" spans="2:15" s="20" customFormat="1" ht="15" customHeight="1" x14ac:dyDescent="0.15">
      <c r="B55" s="15"/>
      <c r="C55" s="42"/>
      <c r="D55" s="42"/>
      <c r="E55" s="42"/>
      <c r="F55" s="17"/>
      <c r="G55" s="21"/>
      <c r="H55" s="18"/>
      <c r="I55" s="16"/>
      <c r="J55" s="16"/>
      <c r="K55" s="22"/>
      <c r="L55" s="75"/>
      <c r="M55" s="76"/>
      <c r="N55" s="77"/>
      <c r="O55" s="19"/>
    </row>
    <row r="56" spans="2:15" s="20" customFormat="1" ht="15" customHeight="1" x14ac:dyDescent="0.15">
      <c r="B56" s="15"/>
      <c r="C56" s="42"/>
      <c r="D56" s="42"/>
      <c r="E56" s="42"/>
      <c r="F56" s="17"/>
      <c r="G56" s="21"/>
      <c r="H56" s="18"/>
      <c r="I56" s="16"/>
      <c r="J56" s="16"/>
      <c r="K56" s="22"/>
      <c r="L56" s="75"/>
      <c r="M56" s="76"/>
      <c r="N56" s="77"/>
      <c r="O56" s="19"/>
    </row>
    <row r="57" spans="2:15" s="20" customFormat="1" ht="15" customHeight="1" x14ac:dyDescent="0.15">
      <c r="B57" s="15"/>
      <c r="C57" s="42"/>
      <c r="D57" s="42"/>
      <c r="E57" s="42"/>
      <c r="F57" s="17"/>
      <c r="G57" s="21"/>
      <c r="H57" s="18"/>
      <c r="I57" s="16"/>
      <c r="J57" s="16"/>
      <c r="K57" s="22"/>
      <c r="L57" s="75"/>
      <c r="M57" s="76"/>
      <c r="N57" s="77"/>
      <c r="O57" s="19"/>
    </row>
    <row r="58" spans="2:15" s="20" customFormat="1" ht="15" customHeight="1" x14ac:dyDescent="0.15">
      <c r="B58" s="15"/>
      <c r="C58" s="42"/>
      <c r="D58" s="42"/>
      <c r="E58" s="42"/>
      <c r="F58" s="17"/>
      <c r="G58" s="21"/>
      <c r="H58" s="18"/>
      <c r="I58" s="16"/>
      <c r="J58" s="16"/>
      <c r="K58" s="22"/>
      <c r="L58" s="75"/>
      <c r="M58" s="76"/>
      <c r="N58" s="77"/>
      <c r="O58" s="19"/>
    </row>
    <row r="59" spans="2:15" s="20" customFormat="1" ht="15" customHeight="1" x14ac:dyDescent="0.15">
      <c r="B59" s="15"/>
      <c r="C59" s="42"/>
      <c r="D59" s="42"/>
      <c r="E59" s="42"/>
      <c r="F59" s="17"/>
      <c r="G59" s="21"/>
      <c r="H59" s="18"/>
      <c r="I59" s="16"/>
      <c r="J59" s="16"/>
      <c r="K59" s="22"/>
      <c r="L59" s="75"/>
      <c r="M59" s="76"/>
      <c r="N59" s="77"/>
      <c r="O59" s="19"/>
    </row>
    <row r="60" spans="2:15" s="20" customFormat="1" ht="15" customHeight="1" x14ac:dyDescent="0.15">
      <c r="B60" s="15"/>
      <c r="C60" s="42"/>
      <c r="D60" s="42"/>
      <c r="E60" s="42"/>
      <c r="F60" s="17"/>
      <c r="G60" s="21"/>
      <c r="H60" s="18"/>
      <c r="I60" s="16"/>
      <c r="J60" s="16"/>
      <c r="K60" s="22"/>
      <c r="L60" s="75"/>
      <c r="M60" s="76"/>
      <c r="N60" s="77"/>
      <c r="O60" s="19"/>
    </row>
    <row r="61" spans="2:15" s="20" customFormat="1" ht="15" customHeight="1" x14ac:dyDescent="0.15">
      <c r="B61" s="15"/>
      <c r="C61" s="42"/>
      <c r="D61" s="42"/>
      <c r="E61" s="42"/>
      <c r="F61" s="17"/>
      <c r="G61" s="21"/>
      <c r="H61" s="18"/>
      <c r="I61" s="16"/>
      <c r="J61" s="16"/>
      <c r="K61" s="22"/>
      <c r="L61" s="75"/>
      <c r="M61" s="76"/>
      <c r="N61" s="77"/>
      <c r="O61" s="19"/>
    </row>
    <row r="62" spans="2:15" s="20" customFormat="1" ht="15" customHeight="1" x14ac:dyDescent="0.15">
      <c r="B62" s="15"/>
      <c r="C62" s="42"/>
      <c r="D62" s="42"/>
      <c r="E62" s="42"/>
      <c r="F62" s="17"/>
      <c r="G62" s="21"/>
      <c r="H62" s="18"/>
      <c r="I62" s="16"/>
      <c r="J62" s="16"/>
      <c r="K62" s="22"/>
      <c r="L62" s="75"/>
      <c r="M62" s="76"/>
      <c r="N62" s="77"/>
      <c r="O62" s="19"/>
    </row>
    <row r="63" spans="2:15" s="20" customFormat="1" ht="15" customHeight="1" x14ac:dyDescent="0.15">
      <c r="B63" s="34"/>
      <c r="C63" s="35"/>
      <c r="D63" s="35"/>
      <c r="E63" s="35"/>
      <c r="F63" s="36"/>
      <c r="G63" s="37"/>
      <c r="H63" s="38"/>
      <c r="I63" s="38"/>
      <c r="J63" s="38"/>
      <c r="K63" s="39"/>
      <c r="L63" s="72"/>
      <c r="M63" s="73"/>
      <c r="N63" s="74"/>
      <c r="O63" s="19"/>
    </row>
    <row r="64" spans="2:15" s="20" customFormat="1" ht="15" customHeight="1" x14ac:dyDescent="0.15">
      <c r="B64" s="1"/>
      <c r="C64" s="1"/>
      <c r="D64" s="1"/>
      <c r="E64" s="1"/>
      <c r="F64" s="1"/>
      <c r="G64" s="23"/>
      <c r="H64" s="1"/>
      <c r="I64" s="1"/>
      <c r="J64" s="1"/>
      <c r="K64" s="1"/>
      <c r="L64" s="1"/>
      <c r="M64" s="1"/>
      <c r="N64" s="1"/>
      <c r="O64" s="19"/>
    </row>
    <row r="65" spans="2:15" s="20" customFormat="1" ht="15" customHeight="1" x14ac:dyDescent="0.15">
      <c r="B65" s="1"/>
      <c r="C65" s="1"/>
      <c r="D65" s="1"/>
      <c r="E65" s="1"/>
      <c r="F65" s="1"/>
      <c r="G65" s="23"/>
      <c r="H65" s="1"/>
      <c r="I65" s="1"/>
      <c r="J65" s="1"/>
      <c r="K65" s="1"/>
      <c r="L65" s="1"/>
      <c r="M65" s="1"/>
      <c r="N65" s="1"/>
      <c r="O65" s="19"/>
    </row>
    <row r="66" spans="2:15" s="20" customFormat="1" ht="15" customHeight="1" x14ac:dyDescent="0.15">
      <c r="B66" s="1"/>
      <c r="C66" s="1"/>
      <c r="D66" s="1"/>
      <c r="E66" s="1"/>
      <c r="F66" s="1"/>
      <c r="G66" s="23"/>
      <c r="H66" s="1"/>
      <c r="I66" s="1"/>
      <c r="J66" s="1"/>
      <c r="K66" s="1"/>
      <c r="L66" s="1"/>
      <c r="M66" s="1"/>
      <c r="N66" s="1"/>
      <c r="O66" s="19"/>
    </row>
    <row r="67" spans="2:15" s="20" customFormat="1" ht="15" customHeight="1" x14ac:dyDescent="0.15">
      <c r="B67" s="1"/>
      <c r="C67" s="1"/>
      <c r="D67" s="1"/>
      <c r="E67" s="1"/>
      <c r="F67" s="1"/>
      <c r="G67" s="23"/>
      <c r="H67" s="1"/>
      <c r="I67" s="1"/>
      <c r="J67" s="1"/>
      <c r="K67" s="1"/>
      <c r="L67" s="1"/>
      <c r="M67" s="1"/>
      <c r="N67" s="1"/>
      <c r="O67" s="19"/>
    </row>
    <row r="68" spans="2:15" s="20" customFormat="1" ht="15" customHeight="1" x14ac:dyDescent="0.15">
      <c r="B68" s="1"/>
      <c r="C68" s="1"/>
      <c r="D68" s="1"/>
      <c r="E68" s="1"/>
      <c r="F68" s="1"/>
      <c r="G68" s="23"/>
      <c r="H68" s="1"/>
      <c r="I68" s="1"/>
      <c r="J68" s="1"/>
      <c r="K68" s="1"/>
      <c r="L68" s="1"/>
      <c r="M68" s="1"/>
      <c r="N68" s="1"/>
      <c r="O68" s="19"/>
    </row>
    <row r="69" spans="2:15" s="20" customFormat="1" ht="15" customHeight="1" x14ac:dyDescent="0.15">
      <c r="B69" s="1"/>
      <c r="C69" s="1"/>
      <c r="D69" s="1"/>
      <c r="E69" s="1"/>
      <c r="F69" s="1"/>
      <c r="G69" s="23"/>
      <c r="H69" s="1"/>
      <c r="I69" s="1"/>
      <c r="J69" s="1"/>
      <c r="K69" s="1"/>
      <c r="L69" s="1"/>
      <c r="M69" s="1"/>
      <c r="N69" s="1"/>
      <c r="O69" s="19"/>
    </row>
    <row r="70" spans="2:15" s="20" customFormat="1" ht="15" customHeight="1" x14ac:dyDescent="0.15">
      <c r="B70" s="1"/>
      <c r="C70" s="1"/>
      <c r="D70" s="1"/>
      <c r="E70" s="1"/>
      <c r="F70" s="1"/>
      <c r="G70" s="23"/>
      <c r="H70" s="1"/>
      <c r="I70" s="1"/>
      <c r="J70" s="1"/>
      <c r="K70" s="1"/>
      <c r="L70" s="1"/>
      <c r="M70" s="1"/>
      <c r="N70" s="1"/>
      <c r="O70" s="19"/>
    </row>
    <row r="71" spans="2:15" s="20" customFormat="1" ht="15" customHeight="1" x14ac:dyDescent="0.15">
      <c r="B71" s="1"/>
      <c r="C71" s="1"/>
      <c r="D71" s="1"/>
      <c r="E71" s="1"/>
      <c r="F71" s="1"/>
      <c r="G71" s="23"/>
      <c r="H71" s="1"/>
      <c r="I71" s="1"/>
      <c r="J71" s="1"/>
      <c r="K71" s="1"/>
      <c r="L71" s="1"/>
      <c r="M71" s="1"/>
      <c r="N71" s="1"/>
      <c r="O71" s="19"/>
    </row>
    <row r="72" spans="2:15" s="20" customFormat="1" ht="15" customHeight="1" x14ac:dyDescent="0.15">
      <c r="B72" s="1"/>
      <c r="C72" s="1"/>
      <c r="D72" s="1"/>
      <c r="E72" s="1"/>
      <c r="F72" s="1"/>
      <c r="G72" s="23"/>
      <c r="H72" s="1"/>
      <c r="I72" s="1"/>
      <c r="J72" s="1"/>
      <c r="K72" s="1"/>
      <c r="L72" s="1"/>
      <c r="M72" s="1"/>
      <c r="N72" s="1"/>
      <c r="O72" s="19"/>
    </row>
    <row r="73" spans="2:15" s="20" customFormat="1" ht="15" customHeight="1" x14ac:dyDescent="0.15">
      <c r="B73" s="1"/>
      <c r="C73" s="1"/>
      <c r="D73" s="1"/>
      <c r="E73" s="1"/>
      <c r="F73" s="1"/>
      <c r="G73" s="23"/>
      <c r="H73" s="1"/>
      <c r="I73" s="1"/>
      <c r="J73" s="1"/>
      <c r="K73" s="1"/>
      <c r="L73" s="1"/>
      <c r="M73" s="1"/>
      <c r="N73" s="1"/>
      <c r="O73" s="19"/>
    </row>
    <row r="74" spans="2:15" s="20" customFormat="1" ht="15" customHeight="1" x14ac:dyDescent="0.15">
      <c r="B74" s="1"/>
      <c r="C74" s="1"/>
      <c r="D74" s="1"/>
      <c r="E74" s="1"/>
      <c r="F74" s="1"/>
      <c r="G74" s="23"/>
      <c r="H74" s="1"/>
      <c r="I74" s="1"/>
      <c r="J74" s="1"/>
      <c r="K74" s="1"/>
      <c r="L74" s="1"/>
      <c r="M74" s="1"/>
      <c r="N74" s="1"/>
      <c r="O74" s="19"/>
    </row>
    <row r="75" spans="2:15" s="20" customFormat="1" ht="15" customHeight="1" x14ac:dyDescent="0.15">
      <c r="B75" s="1"/>
      <c r="C75" s="1"/>
      <c r="D75" s="1"/>
      <c r="E75" s="1"/>
      <c r="F75" s="1"/>
      <c r="G75" s="23"/>
      <c r="H75" s="1"/>
      <c r="I75" s="1"/>
      <c r="J75" s="1"/>
      <c r="K75" s="1"/>
      <c r="L75" s="1"/>
      <c r="M75" s="1"/>
      <c r="N75" s="1"/>
      <c r="O75" s="19"/>
    </row>
    <row r="76" spans="2:15" s="20" customFormat="1" ht="15" customHeight="1" x14ac:dyDescent="0.15">
      <c r="B76" s="1"/>
      <c r="C76" s="1"/>
      <c r="D76" s="1"/>
      <c r="E76" s="1"/>
      <c r="F76" s="1"/>
      <c r="G76" s="23"/>
      <c r="H76" s="1"/>
      <c r="I76" s="1"/>
      <c r="J76" s="1"/>
      <c r="K76" s="1"/>
      <c r="L76" s="1"/>
      <c r="M76" s="1"/>
      <c r="N76" s="1"/>
      <c r="O76" s="19"/>
    </row>
    <row r="77" spans="2:15" s="20" customFormat="1" ht="15" customHeight="1" x14ac:dyDescent="0.15">
      <c r="B77" s="1"/>
      <c r="C77" s="1"/>
      <c r="D77" s="1"/>
      <c r="E77" s="1"/>
      <c r="F77" s="1"/>
      <c r="G77" s="23"/>
      <c r="H77" s="1"/>
      <c r="I77" s="1"/>
      <c r="J77" s="1"/>
      <c r="K77" s="1"/>
      <c r="L77" s="1"/>
      <c r="M77" s="1"/>
      <c r="N77" s="1"/>
      <c r="O77" s="19"/>
    </row>
    <row r="78" spans="2:15" s="20" customFormat="1" ht="15" customHeight="1" x14ac:dyDescent="0.15">
      <c r="B78" s="1"/>
      <c r="C78" s="1"/>
      <c r="D78" s="1"/>
      <c r="E78" s="1"/>
      <c r="F78" s="1"/>
      <c r="G78" s="23"/>
      <c r="H78" s="1"/>
      <c r="I78" s="1"/>
      <c r="J78" s="1"/>
      <c r="K78" s="1"/>
      <c r="L78" s="1"/>
      <c r="M78" s="1"/>
      <c r="N78" s="1"/>
      <c r="O78" s="19"/>
    </row>
    <row r="79" spans="2:15" s="20" customFormat="1" ht="15" customHeight="1" x14ac:dyDescent="0.15">
      <c r="B79" s="1"/>
      <c r="C79" s="1"/>
      <c r="D79" s="1"/>
      <c r="E79" s="1"/>
      <c r="F79" s="1"/>
      <c r="G79" s="23"/>
      <c r="H79" s="1"/>
      <c r="I79" s="1"/>
      <c r="J79" s="1"/>
      <c r="K79" s="1"/>
      <c r="L79" s="1"/>
      <c r="M79" s="1"/>
      <c r="N79" s="1"/>
      <c r="O79" s="19"/>
    </row>
    <row r="80" spans="2:15" s="20" customFormat="1" ht="15" customHeight="1" x14ac:dyDescent="0.15">
      <c r="B80" s="1"/>
      <c r="C80" s="1"/>
      <c r="D80" s="1"/>
      <c r="E80" s="1"/>
      <c r="F80" s="1"/>
      <c r="G80" s="23"/>
      <c r="H80" s="1"/>
      <c r="I80" s="1"/>
      <c r="J80" s="1"/>
      <c r="K80" s="1"/>
      <c r="L80" s="1"/>
      <c r="M80" s="1"/>
      <c r="N80" s="1"/>
      <c r="O80" s="19"/>
    </row>
    <row r="81" spans="2:15" s="20" customFormat="1" ht="15" customHeight="1" x14ac:dyDescent="0.15">
      <c r="B81" s="1"/>
      <c r="C81" s="1"/>
      <c r="D81" s="1"/>
      <c r="E81" s="1"/>
      <c r="F81" s="1"/>
      <c r="G81" s="23"/>
      <c r="H81" s="1"/>
      <c r="I81" s="1"/>
      <c r="J81" s="1"/>
      <c r="K81" s="1"/>
      <c r="L81" s="1"/>
      <c r="M81" s="1"/>
      <c r="N81" s="1"/>
      <c r="O81" s="19"/>
    </row>
    <row r="82" spans="2:15" s="20" customFormat="1" ht="15" customHeight="1" x14ac:dyDescent="0.15">
      <c r="B82" s="1"/>
      <c r="C82" s="1"/>
      <c r="D82" s="1"/>
      <c r="E82" s="1"/>
      <c r="F82" s="1"/>
      <c r="G82" s="23"/>
      <c r="H82" s="1"/>
      <c r="I82" s="1"/>
      <c r="J82" s="1"/>
      <c r="K82" s="1"/>
      <c r="L82" s="1"/>
      <c r="M82" s="1"/>
      <c r="N82" s="1"/>
      <c r="O82" s="19"/>
    </row>
    <row r="83" spans="2:15" s="20" customFormat="1" ht="15" customHeight="1" x14ac:dyDescent="0.15">
      <c r="B83" s="1"/>
      <c r="C83" s="1"/>
      <c r="D83" s="1"/>
      <c r="E83" s="1"/>
      <c r="F83" s="1"/>
      <c r="G83" s="23"/>
      <c r="H83" s="1"/>
      <c r="I83" s="1"/>
      <c r="J83" s="1"/>
      <c r="K83" s="1"/>
      <c r="L83" s="1"/>
      <c r="M83" s="1"/>
      <c r="N83" s="1"/>
      <c r="O83" s="19"/>
    </row>
    <row r="84" spans="2:15" s="20" customFormat="1" ht="15" customHeight="1" x14ac:dyDescent="0.15">
      <c r="B84" s="1"/>
      <c r="C84" s="1"/>
      <c r="D84" s="1"/>
      <c r="E84" s="1"/>
      <c r="F84" s="1"/>
      <c r="G84" s="23"/>
      <c r="H84" s="1"/>
      <c r="I84" s="1"/>
      <c r="J84" s="1"/>
      <c r="K84" s="1"/>
      <c r="L84" s="1"/>
      <c r="M84" s="1"/>
      <c r="N84" s="1"/>
      <c r="O84" s="19"/>
    </row>
    <row r="85" spans="2:15" s="20" customFormat="1" ht="15" customHeight="1" x14ac:dyDescent="0.15">
      <c r="B85" s="1"/>
      <c r="C85" s="1"/>
      <c r="D85" s="1"/>
      <c r="E85" s="1"/>
      <c r="F85" s="1"/>
      <c r="G85" s="23"/>
      <c r="H85" s="1"/>
      <c r="I85" s="1"/>
      <c r="J85" s="1"/>
      <c r="K85" s="1"/>
      <c r="L85" s="1"/>
      <c r="M85" s="1"/>
      <c r="N85" s="1"/>
      <c r="O85" s="19"/>
    </row>
    <row r="86" spans="2:15" s="20" customFormat="1" ht="15" customHeight="1" x14ac:dyDescent="0.15">
      <c r="B86" s="1"/>
      <c r="C86" s="1"/>
      <c r="D86" s="1"/>
      <c r="E86" s="1"/>
      <c r="F86" s="1"/>
      <c r="G86" s="23"/>
      <c r="H86" s="1"/>
      <c r="I86" s="1"/>
      <c r="J86" s="1"/>
      <c r="K86" s="1"/>
      <c r="L86" s="1"/>
      <c r="M86" s="1"/>
      <c r="N86" s="1"/>
      <c r="O86" s="19"/>
    </row>
    <row r="87" spans="2:15" s="20" customFormat="1" ht="15" customHeight="1" x14ac:dyDescent="0.15">
      <c r="B87" s="1"/>
      <c r="C87" s="1"/>
      <c r="D87" s="1"/>
      <c r="E87" s="1"/>
      <c r="F87" s="1"/>
      <c r="G87" s="23"/>
      <c r="H87" s="1"/>
      <c r="I87" s="1"/>
      <c r="J87" s="1"/>
      <c r="K87" s="1"/>
      <c r="L87" s="1"/>
      <c r="M87" s="1"/>
      <c r="N87" s="1"/>
      <c r="O87" s="19"/>
    </row>
    <row r="88" spans="2:15" s="20" customFormat="1" ht="15" customHeight="1" x14ac:dyDescent="0.15">
      <c r="B88" s="1"/>
      <c r="C88" s="1"/>
      <c r="D88" s="1"/>
      <c r="E88" s="1"/>
      <c r="F88" s="1"/>
      <c r="G88" s="23"/>
      <c r="H88" s="1"/>
      <c r="I88" s="1"/>
      <c r="J88" s="1"/>
      <c r="K88" s="1"/>
      <c r="L88" s="1"/>
      <c r="M88" s="1"/>
      <c r="N88" s="1"/>
      <c r="O88" s="19"/>
    </row>
  </sheetData>
  <mergeCells count="73">
    <mergeCell ref="B2:H2"/>
    <mergeCell ref="I2:I6"/>
    <mergeCell ref="J2:N6"/>
    <mergeCell ref="G3:H3"/>
    <mergeCell ref="G4:H4"/>
    <mergeCell ref="G5:H5"/>
    <mergeCell ref="G6:H6"/>
    <mergeCell ref="G7:H7"/>
    <mergeCell ref="I7:J7"/>
    <mergeCell ref="M7:N7"/>
    <mergeCell ref="G8:H8"/>
    <mergeCell ref="I8:J8"/>
    <mergeCell ref="M8:N8"/>
    <mergeCell ref="L15:N15"/>
    <mergeCell ref="G9:H9"/>
    <mergeCell ref="I9:J9"/>
    <mergeCell ref="M9:N9"/>
    <mergeCell ref="G10:H10"/>
    <mergeCell ref="I10:J10"/>
    <mergeCell ref="M10:N10"/>
    <mergeCell ref="B11:F11"/>
    <mergeCell ref="G11:N11"/>
    <mergeCell ref="L12:N12"/>
    <mergeCell ref="L13:N13"/>
    <mergeCell ref="L14:N14"/>
    <mergeCell ref="L27:N27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39:N39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51:N51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63:N63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</mergeCells>
  <phoneticPr fontId="1"/>
  <pageMargins left="0.59055118110236227" right="0.19685039370078741" top="0.39370078740157483" bottom="0.39370078740157483" header="0.39370078740157483" footer="0.39370078740157483"/>
  <pageSetup paperSize="9" scale="74" orientation="portrait" r:id="rId1"/>
  <headerFooter alignWithMargins="0"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103</vt:i4>
      </vt:variant>
      <vt:variant>
        <vt:lpstr>名前付き一覧</vt:lpstr>
      </vt:variant>
      <vt:variant>
        <vt:i4>103</vt:i4>
      </vt:variant>
    </vt:vector>
  </HeadingPairs>
  <TitlesOfParts>
    <vt:vector size="206" baseType="lpstr">
      <vt:lpstr>表書</vt:lpstr>
      <vt:lpstr>Index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1001</vt:lpstr>
      <vt:lpstr>33</vt:lpstr>
      <vt:lpstr>34</vt:lpstr>
      <vt:lpstr>35</vt:lpstr>
      <vt:lpstr>36</vt:lpstr>
      <vt:lpstr>37</vt:lpstr>
      <vt:lpstr>38</vt:lpstr>
      <vt:lpstr>39</vt:lpstr>
      <vt:lpstr>1002</vt:lpstr>
      <vt:lpstr>40</vt:lpstr>
      <vt:lpstr>41</vt:lpstr>
      <vt:lpstr>1003</vt:lpstr>
      <vt:lpstr>42</vt:lpstr>
      <vt:lpstr>43</vt:lpstr>
      <vt:lpstr>44</vt:lpstr>
      <vt:lpstr>45</vt:lpstr>
      <vt:lpstr>46</vt:lpstr>
      <vt:lpstr>47</vt:lpstr>
      <vt:lpstr>48</vt:lpstr>
      <vt:lpstr>1004</vt:lpstr>
      <vt:lpstr>1005</vt:lpstr>
      <vt:lpstr>49</vt:lpstr>
      <vt:lpstr>50</vt:lpstr>
      <vt:lpstr>51</vt:lpstr>
      <vt:lpstr>52</vt:lpstr>
      <vt:lpstr>53</vt:lpstr>
      <vt:lpstr>54</vt:lpstr>
      <vt:lpstr>55</vt:lpstr>
      <vt:lpstr>56</vt:lpstr>
      <vt:lpstr>68</vt:lpstr>
      <vt:lpstr>71</vt:lpstr>
      <vt:lpstr>73</vt:lpstr>
      <vt:lpstr>78</vt:lpstr>
      <vt:lpstr>79</vt:lpstr>
      <vt:lpstr>81</vt:lpstr>
      <vt:lpstr>82</vt:lpstr>
      <vt:lpstr>87</vt:lpstr>
      <vt:lpstr>88</vt:lpstr>
      <vt:lpstr>101</vt:lpstr>
      <vt:lpstr>102</vt:lpstr>
      <vt:lpstr>103</vt:lpstr>
      <vt:lpstr>105</vt:lpstr>
      <vt:lpstr>108</vt:lpstr>
      <vt:lpstr>1006</vt:lpstr>
      <vt:lpstr>1007</vt:lpstr>
      <vt:lpstr>115</vt:lpstr>
      <vt:lpstr>116</vt:lpstr>
      <vt:lpstr>123</vt:lpstr>
      <vt:lpstr>138</vt:lpstr>
      <vt:lpstr>139a</vt:lpstr>
      <vt:lpstr>1008</vt:lpstr>
      <vt:lpstr>148</vt:lpstr>
      <vt:lpstr>149</vt:lpstr>
      <vt:lpstr>150</vt:lpstr>
      <vt:lpstr>151</vt:lpstr>
      <vt:lpstr>152</vt:lpstr>
      <vt:lpstr>153</vt:lpstr>
      <vt:lpstr>154</vt:lpstr>
      <vt:lpstr>164</vt:lpstr>
      <vt:lpstr>165</vt:lpstr>
      <vt:lpstr>167</vt:lpstr>
      <vt:lpstr>168</vt:lpstr>
      <vt:lpstr>177</vt:lpstr>
      <vt:lpstr>183</vt:lpstr>
      <vt:lpstr>185</vt:lpstr>
      <vt:lpstr>187</vt:lpstr>
      <vt:lpstr>189</vt:lpstr>
      <vt:lpstr>191</vt:lpstr>
      <vt:lpstr>193</vt:lpstr>
      <vt:lpstr>195</vt:lpstr>
      <vt:lpstr>220</vt:lpstr>
      <vt:lpstr>221</vt:lpstr>
      <vt:lpstr>223</vt:lpstr>
      <vt:lpstr>224</vt:lpstr>
      <vt:lpstr>229</vt:lpstr>
      <vt:lpstr>表書!Print_Area</vt:lpstr>
      <vt:lpstr>'10'!Print_Titles</vt:lpstr>
      <vt:lpstr>'1001'!Print_Titles</vt:lpstr>
      <vt:lpstr>'1002'!Print_Titles</vt:lpstr>
      <vt:lpstr>'1003'!Print_Titles</vt:lpstr>
      <vt:lpstr>'1004'!Print_Titles</vt:lpstr>
      <vt:lpstr>'1005'!Print_Titles</vt:lpstr>
      <vt:lpstr>'1006'!Print_Titles</vt:lpstr>
      <vt:lpstr>'1007'!Print_Titles</vt:lpstr>
      <vt:lpstr>'1008'!Print_Titles</vt:lpstr>
      <vt:lpstr>'101'!Print_Titles</vt:lpstr>
      <vt:lpstr>'102'!Print_Titles</vt:lpstr>
      <vt:lpstr>'103'!Print_Titles</vt:lpstr>
      <vt:lpstr>'105'!Print_Titles</vt:lpstr>
      <vt:lpstr>'108'!Print_Titles</vt:lpstr>
      <vt:lpstr>'11'!Print_Titles</vt:lpstr>
      <vt:lpstr>'115'!Print_Titles</vt:lpstr>
      <vt:lpstr>'116'!Print_Titles</vt:lpstr>
      <vt:lpstr>'12'!Print_Titles</vt:lpstr>
      <vt:lpstr>'123'!Print_Titles</vt:lpstr>
      <vt:lpstr>'13'!Print_Titles</vt:lpstr>
      <vt:lpstr>'138'!Print_Titles</vt:lpstr>
      <vt:lpstr>'139a'!Print_Titles</vt:lpstr>
      <vt:lpstr>'14'!Print_Titles</vt:lpstr>
      <vt:lpstr>'148'!Print_Titles</vt:lpstr>
      <vt:lpstr>'149'!Print_Titles</vt:lpstr>
      <vt:lpstr>'15'!Print_Titles</vt:lpstr>
      <vt:lpstr>'150'!Print_Titles</vt:lpstr>
      <vt:lpstr>'151'!Print_Titles</vt:lpstr>
      <vt:lpstr>'152'!Print_Titles</vt:lpstr>
      <vt:lpstr>'153'!Print_Titles</vt:lpstr>
      <vt:lpstr>'154'!Print_Titles</vt:lpstr>
      <vt:lpstr>'16'!Print_Titles</vt:lpstr>
      <vt:lpstr>'164'!Print_Titles</vt:lpstr>
      <vt:lpstr>'165'!Print_Titles</vt:lpstr>
      <vt:lpstr>'167'!Print_Titles</vt:lpstr>
      <vt:lpstr>'168'!Print_Titles</vt:lpstr>
      <vt:lpstr>'17'!Print_Titles</vt:lpstr>
      <vt:lpstr>'177'!Print_Titles</vt:lpstr>
      <vt:lpstr>'18'!Print_Titles</vt:lpstr>
      <vt:lpstr>'183'!Print_Titles</vt:lpstr>
      <vt:lpstr>'185'!Print_Titles</vt:lpstr>
      <vt:lpstr>'187'!Print_Titles</vt:lpstr>
      <vt:lpstr>'189'!Print_Titles</vt:lpstr>
      <vt:lpstr>'19'!Print_Titles</vt:lpstr>
      <vt:lpstr>'191'!Print_Titles</vt:lpstr>
      <vt:lpstr>'193'!Print_Titles</vt:lpstr>
      <vt:lpstr>'195'!Print_Titles</vt:lpstr>
      <vt:lpstr>'20'!Print_Titles</vt:lpstr>
      <vt:lpstr>'21'!Print_Titles</vt:lpstr>
      <vt:lpstr>'22'!Print_Titles</vt:lpstr>
      <vt:lpstr>'220'!Print_Titles</vt:lpstr>
      <vt:lpstr>'221'!Print_Titles</vt:lpstr>
      <vt:lpstr>'223'!Print_Titles</vt:lpstr>
      <vt:lpstr>'224'!Print_Titles</vt:lpstr>
      <vt:lpstr>'229'!Print_Titles</vt:lpstr>
      <vt:lpstr>'24'!Print_Titles</vt:lpstr>
      <vt:lpstr>'25'!Print_Titles</vt:lpstr>
      <vt:lpstr>'26'!Print_Titles</vt:lpstr>
      <vt:lpstr>'27'!Print_Titles</vt:lpstr>
      <vt:lpstr>'28'!Print_Titles</vt:lpstr>
      <vt:lpstr>'29'!Print_Titles</vt:lpstr>
      <vt:lpstr>'30'!Print_Titles</vt:lpstr>
      <vt:lpstr>'31'!Print_Titles</vt:lpstr>
      <vt:lpstr>'32'!Print_Titles</vt:lpstr>
      <vt:lpstr>'33'!Print_Titles</vt:lpstr>
      <vt:lpstr>'34'!Print_Titles</vt:lpstr>
      <vt:lpstr>'35'!Print_Titles</vt:lpstr>
      <vt:lpstr>'36'!Print_Titles</vt:lpstr>
      <vt:lpstr>'37'!Print_Titles</vt:lpstr>
      <vt:lpstr>'38'!Print_Titles</vt:lpstr>
      <vt:lpstr>'39'!Print_Titles</vt:lpstr>
      <vt:lpstr>'40'!Print_Titles</vt:lpstr>
      <vt:lpstr>'41'!Print_Titles</vt:lpstr>
      <vt:lpstr>'42'!Print_Titles</vt:lpstr>
      <vt:lpstr>'43'!Print_Titles</vt:lpstr>
      <vt:lpstr>'44'!Print_Titles</vt:lpstr>
      <vt:lpstr>'45'!Print_Titles</vt:lpstr>
      <vt:lpstr>'46'!Print_Titles</vt:lpstr>
      <vt:lpstr>'47'!Print_Titles</vt:lpstr>
      <vt:lpstr>'48'!Print_Titles</vt:lpstr>
      <vt:lpstr>'49'!Print_Titles</vt:lpstr>
      <vt:lpstr>'50'!Print_Titles</vt:lpstr>
      <vt:lpstr>'51'!Print_Titles</vt:lpstr>
      <vt:lpstr>'52'!Print_Titles</vt:lpstr>
      <vt:lpstr>'53'!Print_Titles</vt:lpstr>
      <vt:lpstr>'54'!Print_Titles</vt:lpstr>
      <vt:lpstr>'55'!Print_Titles</vt:lpstr>
      <vt:lpstr>'56'!Print_Titles</vt:lpstr>
      <vt:lpstr>'6'!Print_Titles</vt:lpstr>
      <vt:lpstr>'68'!Print_Titles</vt:lpstr>
      <vt:lpstr>'7'!Print_Titles</vt:lpstr>
      <vt:lpstr>'71'!Print_Titles</vt:lpstr>
      <vt:lpstr>'73'!Print_Titles</vt:lpstr>
      <vt:lpstr>'78'!Print_Titles</vt:lpstr>
      <vt:lpstr>'79'!Print_Titles</vt:lpstr>
      <vt:lpstr>'8'!Print_Titles</vt:lpstr>
      <vt:lpstr>'81'!Print_Titles</vt:lpstr>
      <vt:lpstr>'82'!Print_Titles</vt:lpstr>
      <vt:lpstr>'87'!Print_Titles</vt:lpstr>
      <vt:lpstr>'88'!Print_Titles</vt:lpstr>
      <vt:lpstr>'9'!Print_Titles</vt:lpstr>
      <vt:lpstr>Index!Print_Titles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00044468</cp:lastModifiedBy>
  <cp:lastPrinted>2024-11-14T08:36:31Z</cp:lastPrinted>
  <dcterms:created xsi:type="dcterms:W3CDTF">2012-11-21T07:23:14Z</dcterms:created>
  <dcterms:modified xsi:type="dcterms:W3CDTF">2024-12-04T00:22:40Z</dcterms:modified>
</cp:coreProperties>
</file>