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gnfs01v\041000企画課$\統計担当\10　市独自集計\15　報告書\★報告書作成関係　【５】\Ｒ７\2023経済構造実態調査（製造業事業所調査）\03 統計表\02編集\"/>
    </mc:Choice>
  </mc:AlternateContent>
  <xr:revisionPtr revIDLastSave="0" documentId="13_ncr:1_{06755630-4E9F-4E60-BF40-25BECE2BF548}" xr6:coauthVersionLast="47" xr6:coauthVersionMax="47" xr10:uidLastSave="{00000000-0000-0000-0000-000000000000}"/>
  <bookViews>
    <workbookView xWindow="-120" yWindow="-120" windowWidth="29040" windowHeight="16440" xr2:uid="{00000000-000D-0000-FFFF-FFFF00000000}"/>
  </bookViews>
  <sheets>
    <sheet name="ご利用にあたって" sheetId="3" r:id="rId1"/>
    <sheet name="統計表目次" sheetId="1" r:id="rId2"/>
    <sheet name="第１表" sheetId="14" r:id="rId3"/>
    <sheet name="第２表" sheetId="23" r:id="rId4"/>
    <sheet name="第３表" sheetId="16" r:id="rId5"/>
    <sheet name="第４表" sheetId="17" r:id="rId6"/>
    <sheet name="図１～３" sheetId="8" r:id="rId7"/>
    <sheet name="第５表" sheetId="18" r:id="rId8"/>
    <sheet name="第６表" sheetId="19" r:id="rId9"/>
    <sheet name="第７表" sheetId="24" r:id="rId10"/>
    <sheet name="第８表" sheetId="25" r:id="rId11"/>
    <sheet name="第９表" sheetId="26" r:id="rId12"/>
  </sheets>
  <definedNames>
    <definedName name="_xlnm._FilterDatabase" localSheetId="5" hidden="1">第４表!#REF!</definedName>
    <definedName name="_xlnm.Print_Area" localSheetId="6">'図１～３'!$A$1:$J$59</definedName>
    <definedName name="_xlnm.Print_Area" localSheetId="2">第１表!$A$1:$G$22</definedName>
    <definedName name="_xlnm.Print_Area" localSheetId="3">第２表!$A$1:$F$28</definedName>
    <definedName name="_xlnm.Print_Area" localSheetId="4">第３表!$A$1:$J$30</definedName>
    <definedName name="_xlnm.Print_Area" localSheetId="5">第４表!$A$1:$M$70</definedName>
    <definedName name="_xlnm.Print_Area" localSheetId="7">第５表!$A$1:$T$35</definedName>
    <definedName name="_xlnm.Print_Area" localSheetId="8">第６表!$A$1:$K$32</definedName>
    <definedName name="_xlnm.Print_Area" localSheetId="11">第９表!$A$1:$I$33</definedName>
    <definedName name="_xlnm.Print_Titles" localSheetId="5">第４表!$1:$1</definedName>
    <definedName name="_xlnm.Print_Titles" localSheetId="9">第７表!$A:$A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6" l="1"/>
</calcChain>
</file>

<file path=xl/sharedStrings.xml><?xml version="1.0" encoding="utf-8"?>
<sst xmlns="http://schemas.openxmlformats.org/spreadsheetml/2006/main" count="772" uniqueCount="384">
  <si>
    <t>表番号</t>
    <rPh sb="0" eb="1">
      <t>ヒョウ</t>
    </rPh>
    <rPh sb="1" eb="3">
      <t>バンゴウ</t>
    </rPh>
    <phoneticPr fontId="3"/>
  </si>
  <si>
    <t>　　表　名</t>
    <rPh sb="2" eb="3">
      <t>ヒョウ</t>
    </rPh>
    <rPh sb="4" eb="5">
      <t>メイ</t>
    </rPh>
    <phoneticPr fontId="3"/>
  </si>
  <si>
    <t>第１表</t>
    <rPh sb="0" eb="1">
      <t>ダイ</t>
    </rPh>
    <rPh sb="2" eb="3">
      <t>ヒョウ</t>
    </rPh>
    <phoneticPr fontId="5"/>
  </si>
  <si>
    <t>長野市工業の主要指標</t>
    <phoneticPr fontId="5"/>
  </si>
  <si>
    <t>第２表</t>
    <rPh sb="0" eb="1">
      <t>ダイ</t>
    </rPh>
    <rPh sb="2" eb="3">
      <t>ヒョウ</t>
    </rPh>
    <phoneticPr fontId="5"/>
  </si>
  <si>
    <t>長野市の主要産業</t>
    <phoneticPr fontId="5"/>
  </si>
  <si>
    <t>第３表</t>
    <rPh sb="0" eb="1">
      <t>ダイ</t>
    </rPh>
    <rPh sb="2" eb="3">
      <t>ヒョウ</t>
    </rPh>
    <phoneticPr fontId="5"/>
  </si>
  <si>
    <t>長野県及び県下19市の工業の概要</t>
    <phoneticPr fontId="5"/>
  </si>
  <si>
    <t>第４表</t>
    <rPh sb="0" eb="1">
      <t>ダイ</t>
    </rPh>
    <rPh sb="2" eb="3">
      <t>ヒョウ</t>
    </rPh>
    <phoneticPr fontId="5"/>
  </si>
  <si>
    <t>産業（中分類）別工業の概要</t>
    <phoneticPr fontId="5"/>
  </si>
  <si>
    <t>第５表</t>
    <rPh sb="0" eb="1">
      <t>ダイ</t>
    </rPh>
    <rPh sb="2" eb="3">
      <t>ヒョウ</t>
    </rPh>
    <phoneticPr fontId="5"/>
  </si>
  <si>
    <t>産業（中分類）別従業者数、製造品出荷額等</t>
    <phoneticPr fontId="5"/>
  </si>
  <si>
    <t>第６表</t>
    <rPh sb="0" eb="1">
      <t>ダイ</t>
    </rPh>
    <rPh sb="2" eb="3">
      <t>ヒョウ</t>
    </rPh>
    <phoneticPr fontId="5"/>
  </si>
  <si>
    <t>産業（中分類）別、従業者規模別事業所数</t>
    <rPh sb="7" eb="8">
      <t>ベツ</t>
    </rPh>
    <phoneticPr fontId="5"/>
  </si>
  <si>
    <t>第７表</t>
    <rPh sb="0" eb="1">
      <t>ダイ</t>
    </rPh>
    <rPh sb="2" eb="3">
      <t>ヒョウ</t>
    </rPh>
    <phoneticPr fontId="5"/>
  </si>
  <si>
    <t>従業者規模別工業の状況</t>
    <phoneticPr fontId="5"/>
  </si>
  <si>
    <t>第８表</t>
    <rPh sb="0" eb="1">
      <t>ダイ</t>
    </rPh>
    <rPh sb="2" eb="3">
      <t>ヒョウ</t>
    </rPh>
    <phoneticPr fontId="5"/>
  </si>
  <si>
    <t>従業者30人以上の事業所の産業（中分類）別の状況</t>
    <phoneticPr fontId="5"/>
  </si>
  <si>
    <t>第９表</t>
    <rPh sb="0" eb="1">
      <t>ダイ</t>
    </rPh>
    <rPh sb="2" eb="3">
      <t>ヒョウ</t>
    </rPh>
    <phoneticPr fontId="5"/>
  </si>
  <si>
    <t>従業者30人以上の事業所の産業（中分類）別敷地面積、用水量</t>
    <phoneticPr fontId="5"/>
  </si>
  <si>
    <t>図番号</t>
    <rPh sb="0" eb="1">
      <t>ズ</t>
    </rPh>
    <rPh sb="1" eb="3">
      <t>バンゴウ</t>
    </rPh>
    <phoneticPr fontId="3"/>
  </si>
  <si>
    <t>　　図　名</t>
    <rPh sb="2" eb="3">
      <t>ズ</t>
    </rPh>
    <rPh sb="4" eb="5">
      <t>メイ</t>
    </rPh>
    <phoneticPr fontId="3"/>
  </si>
  <si>
    <t>図１</t>
    <rPh sb="0" eb="1">
      <t>ズ</t>
    </rPh>
    <phoneticPr fontId="5"/>
  </si>
  <si>
    <t>産業別事業所数構成比</t>
    <phoneticPr fontId="5"/>
  </si>
  <si>
    <t>図２</t>
    <rPh sb="0" eb="1">
      <t>ズ</t>
    </rPh>
    <phoneticPr fontId="5"/>
  </si>
  <si>
    <t>産業別従業者数構成比</t>
    <phoneticPr fontId="5"/>
  </si>
  <si>
    <t>図３</t>
    <rPh sb="0" eb="1">
      <t>ズ</t>
    </rPh>
    <phoneticPr fontId="5"/>
  </si>
  <si>
    <t>産業別製造品出荷額等構成比</t>
    <phoneticPr fontId="5"/>
  </si>
  <si>
    <t>１．</t>
    <phoneticPr fontId="5"/>
  </si>
  <si>
    <t>２．</t>
    <phoneticPr fontId="5"/>
  </si>
  <si>
    <t>３．</t>
    <phoneticPr fontId="5"/>
  </si>
  <si>
    <t>４．</t>
    <phoneticPr fontId="5"/>
  </si>
  <si>
    <t>５．</t>
    <phoneticPr fontId="5"/>
  </si>
  <si>
    <t>６．</t>
    <phoneticPr fontId="5"/>
  </si>
  <si>
    <t>　統計表中の符号の用法は次のとおりです。
「－」　………　皆無または該当数字がないもの
「０」　………　単位未満
「△」　………　マイナスの数値
「Ｘ」　………　事業所数が１又は２の事業所に関する数値で、これをそのまま揚げると個々の報告者の秘密が漏れるおそれがあるため秘匿した箇所であり、３以上の事業所に関する数値であっても、１又は２の事業所の数値が前後の関係から判明する箇所も秘匿としています。</t>
  </si>
  <si>
    <t>７．</t>
    <phoneticPr fontId="5"/>
  </si>
  <si>
    <t>　統計表中の構成比は、少数点第２位以下を四捨五入してあるため、総数と内訳の合計が一致しないことがあります。</t>
  </si>
  <si>
    <t>８．</t>
    <phoneticPr fontId="5"/>
  </si>
  <si>
    <t>　統計表中の総数には「不詳」等を含むため、総数と内訳の合計が一致しないことがあります。</t>
  </si>
  <si>
    <t>９．</t>
    <phoneticPr fontId="5"/>
  </si>
  <si>
    <t>10．</t>
    <phoneticPr fontId="5"/>
  </si>
  <si>
    <t>11．</t>
    <phoneticPr fontId="5"/>
  </si>
  <si>
    <t>産業分類（産業中分類）の名称を以下のとおり省略して用いている場合があります。</t>
  </si>
  <si>
    <t>省略名称</t>
  </si>
  <si>
    <t>産業名称</t>
  </si>
  <si>
    <t>09 食 料</t>
  </si>
  <si>
    <t>食料品製造業</t>
  </si>
  <si>
    <t>21 窯 業</t>
  </si>
  <si>
    <t>窯業・土石製品製造業</t>
  </si>
  <si>
    <t>10 飲 料</t>
  </si>
  <si>
    <t>飲料・たばこ・飼料製造業</t>
  </si>
  <si>
    <t>22 鉄 鋼</t>
  </si>
  <si>
    <t>鉄鋼業</t>
  </si>
  <si>
    <t>11 繊 維</t>
  </si>
  <si>
    <t>繊維工業</t>
  </si>
  <si>
    <t>23 非 鉄</t>
  </si>
  <si>
    <t>非鉄金属製造業</t>
  </si>
  <si>
    <t>12 木 材</t>
  </si>
  <si>
    <t>木材・木製品製造業(家具を除く)</t>
  </si>
  <si>
    <t>24 金 属</t>
  </si>
  <si>
    <t>金属製品製造業</t>
  </si>
  <si>
    <t>13 家 具</t>
  </si>
  <si>
    <t>家具・装備品製造業</t>
  </si>
  <si>
    <t>25 はん用機械</t>
  </si>
  <si>
    <t>はん用機械器具製造業</t>
  </si>
  <si>
    <t>14 紙・ﾊﾟﾙﾌﾟ</t>
  </si>
  <si>
    <t>パルプ・紙・紙加工品製造業</t>
  </si>
  <si>
    <t>26 生産用機械</t>
  </si>
  <si>
    <t>生産用機械器具製造業</t>
  </si>
  <si>
    <t>15 印 刷</t>
  </si>
  <si>
    <t>印刷・同関連業</t>
  </si>
  <si>
    <t>27 業務用機械</t>
  </si>
  <si>
    <t>業務用機械器具製造業</t>
  </si>
  <si>
    <t>16 化 学</t>
  </si>
  <si>
    <t>化学工業</t>
  </si>
  <si>
    <t>28 電 子</t>
  </si>
  <si>
    <t>電子部品・デバイス・電子回路製造業</t>
  </si>
  <si>
    <t>17 石 油</t>
  </si>
  <si>
    <t>石油製品・石炭製品製造業</t>
  </si>
  <si>
    <t>29 電 気</t>
  </si>
  <si>
    <t>電気機械器具製造業</t>
  </si>
  <si>
    <t>18 ﾌﾟﾗｽﾁｯｸ</t>
  </si>
  <si>
    <t>プラスチック製品製造業</t>
  </si>
  <si>
    <t>30 情 報</t>
  </si>
  <si>
    <t>情報通信機械器具製造業</t>
  </si>
  <si>
    <t>19 ゴ ム</t>
    <phoneticPr fontId="3"/>
  </si>
  <si>
    <t>ゴム製品製造業</t>
  </si>
  <si>
    <t>31 輸 送</t>
  </si>
  <si>
    <t>輸送用機械器具製造業</t>
  </si>
  <si>
    <t>20 皮 革</t>
    <phoneticPr fontId="3"/>
  </si>
  <si>
    <t>なめし革・同製品・毛皮製造業</t>
  </si>
  <si>
    <t>32 その他</t>
  </si>
  <si>
    <t>その他の製造業</t>
  </si>
  <si>
    <t>産業３分類型の構成は、次のとおりです。
「基礎素材型産業」
木材、紙･ﾊﾟﾙﾌﾟ、化学、石油、ﾌﾟﾗｽﾁｯｸ、ゴム、窯業、鉄鋼、非鉄、金属
「加工組立型産業」
はん用機械、生産用機械、業務用機械、電子、電気、情報、輸送
「生活関連・その他型産業」食料、飲料、繊維、家具、印刷、皮革、その他</t>
    <phoneticPr fontId="5"/>
  </si>
  <si>
    <t xml:space="preserve">　集計対象は以下の全てに該当する製造事業所（以下「事業所」という。）です。
・個人経営を除く事業所であること 
・管理、補助的経済活動のみを行う事業所ではないこと 
・製造品目別に出荷額が得られた事業所であること
</t>
    <rPh sb="1" eb="3">
      <t>シュウケイ</t>
    </rPh>
    <rPh sb="3" eb="5">
      <t>タイショウ</t>
    </rPh>
    <phoneticPr fontId="3"/>
  </si>
  <si>
    <t>　調査の概要、利用上の注意、用語の解説については、経済産業省のホームページをご覧ください。</t>
    <phoneticPr fontId="3"/>
  </si>
  <si>
    <t>https://www.meti.go.jp/statistics/tyo/kkj/index.html</t>
    <phoneticPr fontId="5"/>
  </si>
  <si>
    <t>12.</t>
    <phoneticPr fontId="3"/>
  </si>
  <si>
    <t xml:space="preserve">製造業事業所調査と工業統計調査（以下「工業統計」という。）は集計範囲等が異なり、過去の工業統計と単純比較できないことから、以下の点に留意してください。 
(1) 製造業事業所調査は、個人経営を除く全ての事業所を集計していますが、工業統計については、国に属する事業所以外の従業者４人以上の全ての事業所を調査対象として集計しています。 
(2) 製造業事業所調査における「在庫額」については、「統計調査における売上高等の集計に係る消費税の取扱いに関するガイドライン」に従って税込み補正処理の対象外になっており、経済センサス‐活動調査と同様の扱いとしています。一方、工業統計では、連続性の観点から、「在庫額」について従前より他の記入項目同様に税込み補正処理をしています。なお、従来の調査結果は、当時の消費税率であり、現行の税率（10％）と異なります。
</t>
    <phoneticPr fontId="3"/>
  </si>
  <si>
    <t>第１表　長野市工業の主要指標</t>
    <rPh sb="0" eb="1">
      <t>ダイ</t>
    </rPh>
    <rPh sb="2" eb="3">
      <t>ヒョウ</t>
    </rPh>
    <phoneticPr fontId="5"/>
  </si>
  <si>
    <t>項　　　目</t>
  </si>
  <si>
    <t>単位</t>
  </si>
  <si>
    <t>実　数</t>
    <rPh sb="0" eb="1">
      <t>ミ</t>
    </rPh>
    <rPh sb="2" eb="3">
      <t>カズ</t>
    </rPh>
    <phoneticPr fontId="5"/>
  </si>
  <si>
    <t>実  数</t>
  </si>
  <si>
    <t>前年比</t>
  </si>
  <si>
    <t xml:space="preserve"> 県（実数）</t>
  </si>
  <si>
    <t>県に占める</t>
    <phoneticPr fontId="5"/>
  </si>
  <si>
    <t>(％)</t>
    <phoneticPr fontId="5"/>
  </si>
  <si>
    <t>割合(％)</t>
    <phoneticPr fontId="5"/>
  </si>
  <si>
    <t>事業所数</t>
    <phoneticPr fontId="5"/>
  </si>
  <si>
    <t>事業所</t>
    <rPh sb="0" eb="3">
      <t>ジギョウショ</t>
    </rPh>
    <phoneticPr fontId="5"/>
  </si>
  <si>
    <t>従業者数</t>
    <phoneticPr fontId="5"/>
  </si>
  <si>
    <t>人</t>
  </si>
  <si>
    <t>製造品出荷額等</t>
    <phoneticPr fontId="5"/>
  </si>
  <si>
    <t>万円</t>
  </si>
  <si>
    <t>原材料使用額等</t>
    <phoneticPr fontId="5"/>
  </si>
  <si>
    <t>現金給与総額</t>
    <phoneticPr fontId="5"/>
  </si>
  <si>
    <t>粗付加価値額</t>
    <phoneticPr fontId="5"/>
  </si>
  <si>
    <t>１事業所当たり</t>
    <phoneticPr fontId="5"/>
  </si>
  <si>
    <t>従業者１人当たり</t>
    <rPh sb="0" eb="3">
      <t>ジュウギョウシャ</t>
    </rPh>
    <phoneticPr fontId="5"/>
  </si>
  <si>
    <t>細分類</t>
  </si>
  <si>
    <t>３年</t>
    <rPh sb="1" eb="2">
      <t>ネン</t>
    </rPh>
    <phoneticPr fontId="5"/>
  </si>
  <si>
    <t>製　造　品　名</t>
  </si>
  <si>
    <t>産業</t>
  </si>
  <si>
    <t>順位</t>
  </si>
  <si>
    <t>第３表　長野県及び県下19市の工業の概要</t>
    <rPh sb="0" eb="1">
      <t>ダイ</t>
    </rPh>
    <rPh sb="2" eb="3">
      <t>ヒョウ</t>
    </rPh>
    <phoneticPr fontId="5"/>
  </si>
  <si>
    <t>県</t>
  </si>
  <si>
    <t>事  業  所  数</t>
  </si>
  <si>
    <t>従 業 者 数（人）</t>
  </si>
  <si>
    <t>製 造 品 出 荷 額 等（万円）</t>
  </si>
  <si>
    <t>市  別</t>
  </si>
  <si>
    <t>前年比(%)</t>
    <phoneticPr fontId="5"/>
  </si>
  <si>
    <t>県 総 数</t>
  </si>
  <si>
    <t>市　　計</t>
  </si>
  <si>
    <t>町 村 計</t>
    <rPh sb="0" eb="1">
      <t>マチ</t>
    </rPh>
    <rPh sb="2" eb="3">
      <t>ムラ</t>
    </rPh>
    <phoneticPr fontId="5"/>
  </si>
  <si>
    <t>長 野 市</t>
  </si>
  <si>
    <t>松 本 市</t>
  </si>
  <si>
    <t>上 田 市</t>
  </si>
  <si>
    <t>岡 谷 市</t>
  </si>
  <si>
    <t>飯 田 市</t>
  </si>
  <si>
    <t>諏 訪 市</t>
  </si>
  <si>
    <t>須 坂 市</t>
  </si>
  <si>
    <t>小 諸 市</t>
  </si>
  <si>
    <t>伊 那 市</t>
  </si>
  <si>
    <t>駒ヶ根市</t>
  </si>
  <si>
    <t>中 野 市</t>
  </si>
  <si>
    <t>大 町 市</t>
  </si>
  <si>
    <t>飯 山 市</t>
  </si>
  <si>
    <t>茅 野 市</t>
  </si>
  <si>
    <t>塩 尻 市</t>
  </si>
  <si>
    <t>佐 久 市</t>
  </si>
  <si>
    <t>千 曲 市</t>
    <rPh sb="0" eb="1">
      <t>セン</t>
    </rPh>
    <rPh sb="2" eb="3">
      <t>キョク</t>
    </rPh>
    <rPh sb="4" eb="5">
      <t>シ</t>
    </rPh>
    <phoneticPr fontId="5"/>
  </si>
  <si>
    <t>東 御 市</t>
  </si>
  <si>
    <t>安曇野市</t>
    <rPh sb="0" eb="3">
      <t>アズミノ</t>
    </rPh>
    <phoneticPr fontId="5"/>
  </si>
  <si>
    <t>　　　2　製造品出荷額等は、表示年次１年間の数値。</t>
    <rPh sb="14" eb="16">
      <t>ヒョウジ</t>
    </rPh>
    <rPh sb="16" eb="17">
      <t>ネン</t>
    </rPh>
    <rPh sb="17" eb="18">
      <t>ジ</t>
    </rPh>
    <rPh sb="19" eb="21">
      <t>ネンカン</t>
    </rPh>
    <rPh sb="22" eb="24">
      <t>スウチ</t>
    </rPh>
    <phoneticPr fontId="5"/>
  </si>
  <si>
    <t>第４表　産業（中分類）別工業の概要</t>
    <rPh sb="0" eb="1">
      <t>ダイ</t>
    </rPh>
    <rPh sb="2" eb="3">
      <t>ヒョウ</t>
    </rPh>
    <rPh sb="7" eb="10">
      <t>チュウブンルイ</t>
    </rPh>
    <phoneticPr fontId="5"/>
  </si>
  <si>
    <t>産　業（中分類）</t>
    <phoneticPr fontId="5"/>
  </si>
  <si>
    <t>事　業　所　数</t>
    <phoneticPr fontId="5"/>
  </si>
  <si>
    <t>従　業　者　数（人）</t>
    <phoneticPr fontId="5"/>
  </si>
  <si>
    <t>製 造 品 出 荷 額 等（万円）</t>
    <phoneticPr fontId="5"/>
  </si>
  <si>
    <t>前年比
（%）</t>
    <phoneticPr fontId="5"/>
  </si>
  <si>
    <t>構成比</t>
  </si>
  <si>
    <t>総          数</t>
  </si>
  <si>
    <t>09　食　 料 　品</t>
    <phoneticPr fontId="5"/>
  </si>
  <si>
    <t>10　飲料・たばこ・飼 料</t>
    <phoneticPr fontId="5"/>
  </si>
  <si>
    <t>11　繊　維　工　業　品</t>
    <rPh sb="11" eb="12">
      <t>シナ</t>
    </rPh>
    <phoneticPr fontId="21"/>
  </si>
  <si>
    <t>12　木 材 ・ 木 製 品</t>
    <phoneticPr fontId="5"/>
  </si>
  <si>
    <t>13　家 具 ・ 装 備 品</t>
    <phoneticPr fontId="5"/>
  </si>
  <si>
    <t>14　パルプ・紙・紙加工品</t>
    <phoneticPr fontId="5"/>
  </si>
  <si>
    <t>15　印 刷 ・ 同 関 連 品</t>
    <rPh sb="15" eb="16">
      <t>シナ</t>
    </rPh>
    <phoneticPr fontId="21"/>
  </si>
  <si>
    <t>16　化 学 工 業 製 品</t>
    <rPh sb="11" eb="12">
      <t>セイ</t>
    </rPh>
    <rPh sb="13" eb="14">
      <t>シナ</t>
    </rPh>
    <phoneticPr fontId="21"/>
  </si>
  <si>
    <t>17　石油製品・石炭製品</t>
    <phoneticPr fontId="5"/>
  </si>
  <si>
    <t>Ｘ</t>
  </si>
  <si>
    <t>18　プ ラ ス チ ッ ク 製 品</t>
    <phoneticPr fontId="5"/>
  </si>
  <si>
    <t>19　ゴ　ム　製　品</t>
    <phoneticPr fontId="5"/>
  </si>
  <si>
    <t>20　なめし革・同製品・毛皮</t>
    <phoneticPr fontId="5"/>
  </si>
  <si>
    <t>21　窯 業 ・ 土 石 製 品</t>
    <phoneticPr fontId="5"/>
  </si>
  <si>
    <t>22　鉄　　　　鋼</t>
    <phoneticPr fontId="5"/>
  </si>
  <si>
    <t>23　非　鉄　金　属</t>
    <phoneticPr fontId="5"/>
  </si>
  <si>
    <t>24　金　属　製　品</t>
    <phoneticPr fontId="5"/>
  </si>
  <si>
    <t>25　は ん 用 機 械 器 具</t>
    <phoneticPr fontId="5"/>
  </si>
  <si>
    <t>26　生 産 用 機 械 器 具</t>
    <phoneticPr fontId="5"/>
  </si>
  <si>
    <t>27　業 務 用 機 械 器 具</t>
    <phoneticPr fontId="5"/>
  </si>
  <si>
    <t>28　電子部品・デバイス・電子回路</t>
    <phoneticPr fontId="5"/>
  </si>
  <si>
    <t>29　電 気 機 械 器 具</t>
    <phoneticPr fontId="5"/>
  </si>
  <si>
    <t>30　情 報 通 信 機 械 器 具</t>
    <phoneticPr fontId="5"/>
  </si>
  <si>
    <t>31　輸 送 用 機 械 器 具</t>
    <phoneticPr fontId="5"/>
  </si>
  <si>
    <t>32　そ の 他 製 品</t>
    <rPh sb="9" eb="10">
      <t>セイ</t>
    </rPh>
    <rPh sb="11" eb="12">
      <t>シナ</t>
    </rPh>
    <phoneticPr fontId="21"/>
  </si>
  <si>
    <t>産業３分類型</t>
    <rPh sb="1" eb="2">
      <t>ギョウ</t>
    </rPh>
    <rPh sb="3" eb="4">
      <t>ブン</t>
    </rPh>
    <rPh sb="4" eb="5">
      <t>ルイ</t>
    </rPh>
    <rPh sb="5" eb="6">
      <t>ケイ</t>
    </rPh>
    <phoneticPr fontId="5"/>
  </si>
  <si>
    <t>基　礎　素　材　型　産　業</t>
    <rPh sb="4" eb="5">
      <t>ス</t>
    </rPh>
    <rPh sb="6" eb="7">
      <t>ザイ</t>
    </rPh>
    <phoneticPr fontId="5"/>
  </si>
  <si>
    <t>加　工　組　立　型　産　業</t>
  </si>
  <si>
    <t>生活関連　・　その他型産業</t>
  </si>
  <si>
    <t>計</t>
    <rPh sb="0" eb="1">
      <t>ケイ</t>
    </rPh>
    <phoneticPr fontId="5"/>
  </si>
  <si>
    <t>現 金 給 与 総 額（万円）</t>
    <phoneticPr fontId="5"/>
  </si>
  <si>
    <t>原 材 料 使 用 額 等（万円）</t>
    <phoneticPr fontId="5"/>
  </si>
  <si>
    <t>粗 付 加 価 値 額（万円）</t>
    <phoneticPr fontId="5"/>
  </si>
  <si>
    <t>　　　2　製造品出荷額等、現金給与総額、原材料使用額等及び粗付加価値額は表示年次１年間の数値。</t>
    <rPh sb="13" eb="15">
      <t>ゲンキン</t>
    </rPh>
    <rPh sb="15" eb="17">
      <t>キュウヨ</t>
    </rPh>
    <rPh sb="17" eb="19">
      <t>ソウガク</t>
    </rPh>
    <rPh sb="20" eb="23">
      <t>ゲンザイリョウ</t>
    </rPh>
    <rPh sb="23" eb="25">
      <t>シヨウ</t>
    </rPh>
    <rPh sb="25" eb="26">
      <t>ガク</t>
    </rPh>
    <rPh sb="26" eb="27">
      <t>トウ</t>
    </rPh>
    <rPh sb="27" eb="28">
      <t>オヨ</t>
    </rPh>
    <phoneticPr fontId="5"/>
  </si>
  <si>
    <t>図１　産業別事業所数構成比</t>
    <phoneticPr fontId="5"/>
  </si>
  <si>
    <t>図２　産業別従業者数構成比</t>
    <phoneticPr fontId="5"/>
  </si>
  <si>
    <t>図３　産業別製造品出荷額等構成比</t>
    <phoneticPr fontId="5"/>
  </si>
  <si>
    <t>第５表　産業（中分類）別従業者数、製造品出荷額等</t>
    <rPh sb="0" eb="1">
      <t>ダイ</t>
    </rPh>
    <rPh sb="2" eb="3">
      <t>ヒョウ</t>
    </rPh>
    <rPh sb="4" eb="6">
      <t>サンギョウ</t>
    </rPh>
    <rPh sb="7" eb="10">
      <t>チュウブンルイ</t>
    </rPh>
    <rPh sb="11" eb="12">
      <t>ベツ</t>
    </rPh>
    <rPh sb="17" eb="20">
      <t>セイゾウヒン</t>
    </rPh>
    <rPh sb="20" eb="22">
      <t>シュッカ</t>
    </rPh>
    <rPh sb="22" eb="23">
      <t>ガク</t>
    </rPh>
    <rPh sb="23" eb="24">
      <t>トウ</t>
    </rPh>
    <phoneticPr fontId="24"/>
  </si>
  <si>
    <t>従          業          者          数（人）</t>
  </si>
  <si>
    <t>製  造  品  出  荷  額  等（万円）</t>
  </si>
  <si>
    <t>産　業（中分類）</t>
    <phoneticPr fontId="26"/>
  </si>
  <si>
    <t>総数
（①+②-④+⑤）</t>
  </si>
  <si>
    <t>①有給役員</t>
  </si>
  <si>
    <t>②常用雇用者</t>
  </si>
  <si>
    <t>③有期雇用者
(１か月未満,日々雇用)</t>
    <rPh sb="1" eb="6">
      <t>ユウキコヨウシャ</t>
    </rPh>
    <rPh sb="10" eb="11">
      <t>ゲツ</t>
    </rPh>
    <rPh sb="11" eb="13">
      <t>ミマン</t>
    </rPh>
    <rPh sb="14" eb="16">
      <t>ヒビ</t>
    </rPh>
    <rPh sb="16" eb="18">
      <t>コヨウ</t>
    </rPh>
    <phoneticPr fontId="24"/>
  </si>
  <si>
    <t>④送出者</t>
  </si>
  <si>
    <t>⑤出向・派遣受入者</t>
  </si>
  <si>
    <t>無期雇用者</t>
    <rPh sb="0" eb="5">
      <t>ムキコヨウシャ</t>
    </rPh>
    <phoneticPr fontId="24"/>
  </si>
  <si>
    <t>有期雇用者
（１か月以上）</t>
    <rPh sb="0" eb="5">
      <t>ユウキコヨウシャ</t>
    </rPh>
    <rPh sb="9" eb="10">
      <t>ゲツ</t>
    </rPh>
    <rPh sb="10" eb="12">
      <t>イジョウ</t>
    </rPh>
    <phoneticPr fontId="24"/>
  </si>
  <si>
    <t>総   額</t>
  </si>
  <si>
    <t>製造品出荷額</t>
    <rPh sb="3" eb="6">
      <t>シュッカガク</t>
    </rPh>
    <phoneticPr fontId="26"/>
  </si>
  <si>
    <t>加工賃収入額</t>
    <rPh sb="3" eb="6">
      <t>シュウニュウガク</t>
    </rPh>
    <phoneticPr fontId="26"/>
  </si>
  <si>
    <t>その他収入額</t>
  </si>
  <si>
    <t>計</t>
  </si>
  <si>
    <t>男</t>
  </si>
  <si>
    <t>女</t>
  </si>
  <si>
    <t>(修理料･くず廃物含む)</t>
    <rPh sb="9" eb="10">
      <t>フク</t>
    </rPh>
    <phoneticPr fontId="24"/>
  </si>
  <si>
    <t>　　　　総　　　　　　数</t>
    <rPh sb="4" eb="5">
      <t>ソウ</t>
    </rPh>
    <rPh sb="11" eb="12">
      <t>スウ</t>
    </rPh>
    <phoneticPr fontId="24"/>
  </si>
  <si>
    <t>09　食　 料 　品</t>
  </si>
  <si>
    <t>10　飲料・たばこ・飼 料</t>
  </si>
  <si>
    <t>11　繊　維　工　業　品</t>
    <rPh sb="11" eb="12">
      <t>シナ</t>
    </rPh>
    <phoneticPr fontId="28"/>
  </si>
  <si>
    <t>12　木 材 ・ 木 製 品</t>
  </si>
  <si>
    <t>13　家 具 ・ 装 備 品</t>
  </si>
  <si>
    <t>14　パルプ・紙・紙加工品</t>
  </si>
  <si>
    <t>15　印 刷 ・ 同 関 連 品</t>
    <rPh sb="15" eb="16">
      <t>シナ</t>
    </rPh>
    <phoneticPr fontId="28"/>
  </si>
  <si>
    <t>16　化 学 工 業 製 品</t>
    <rPh sb="11" eb="12">
      <t>セイ</t>
    </rPh>
    <rPh sb="13" eb="14">
      <t>シナ</t>
    </rPh>
    <phoneticPr fontId="28"/>
  </si>
  <si>
    <t>17　石油製品・石炭製品</t>
  </si>
  <si>
    <t>18　プ ラ ス チ ッ ク 製 品</t>
  </si>
  <si>
    <t>19　ゴ　ム　製　品</t>
  </si>
  <si>
    <t>20　なめし革・同製品・毛皮</t>
  </si>
  <si>
    <t>21　窯 業 ・ 土 石 製 品</t>
  </si>
  <si>
    <t>22　鉄　　　　鋼</t>
  </si>
  <si>
    <t>23　非　鉄　金　属</t>
  </si>
  <si>
    <t>24　金　属　製　品</t>
  </si>
  <si>
    <t>25　は ん 用 機 械 器 具</t>
  </si>
  <si>
    <t>26　生 産 用 機 械 器 具</t>
  </si>
  <si>
    <t>27　業 務 用 機 械 器 具</t>
  </si>
  <si>
    <t>28　電子部品・デバイス・電子回路</t>
  </si>
  <si>
    <t>29　電 気 機 械 器 具</t>
  </si>
  <si>
    <t>30　情 報 通 信 機 械 器 具</t>
  </si>
  <si>
    <t>31　輸 送 用 機 械 器 具</t>
  </si>
  <si>
    <t>32　そ の 他 製 品</t>
    <rPh sb="9" eb="10">
      <t>セイ</t>
    </rPh>
    <rPh sb="11" eb="12">
      <t>シナ</t>
    </rPh>
    <phoneticPr fontId="28"/>
  </si>
  <si>
    <t>産    業    別</t>
  </si>
  <si>
    <t>事業所
総  数</t>
    <rPh sb="0" eb="3">
      <t>ジギョウショ</t>
    </rPh>
    <phoneticPr fontId="5"/>
  </si>
  <si>
    <t xml:space="preserve"> 4～</t>
    <phoneticPr fontId="5"/>
  </si>
  <si>
    <t>10～</t>
  </si>
  <si>
    <t>20～</t>
  </si>
  <si>
    <t>30～</t>
  </si>
  <si>
    <t>50～</t>
  </si>
  <si>
    <t>100～</t>
    <phoneticPr fontId="5"/>
  </si>
  <si>
    <t>200～</t>
    <phoneticPr fontId="5"/>
  </si>
  <si>
    <t>300人</t>
    <phoneticPr fontId="5"/>
  </si>
  <si>
    <t>3人</t>
    <rPh sb="1" eb="2">
      <t>ニン</t>
    </rPh>
    <phoneticPr fontId="3"/>
  </si>
  <si>
    <t>　　9人</t>
    <phoneticPr fontId="5"/>
  </si>
  <si>
    <t>19人</t>
  </si>
  <si>
    <t>29人</t>
  </si>
  <si>
    <t>49人</t>
  </si>
  <si>
    <t>99人</t>
  </si>
  <si>
    <t xml:space="preserve"> 199人</t>
  </si>
  <si>
    <t>299人</t>
  </si>
  <si>
    <t xml:space="preserve">  以上</t>
  </si>
  <si>
    <t>第７表　従業者規模別工業の状況</t>
    <rPh sb="0" eb="1">
      <t>ダイ</t>
    </rPh>
    <rPh sb="2" eb="3">
      <t>ヒョウ</t>
    </rPh>
    <rPh sb="10" eb="12">
      <t>コウギョウ</t>
    </rPh>
    <rPh sb="13" eb="15">
      <t>ジョウキョウ</t>
    </rPh>
    <phoneticPr fontId="26"/>
  </si>
  <si>
    <t>従業者
規模別</t>
    <rPh sb="0" eb="3">
      <t>ジュウギョウシャ</t>
    </rPh>
    <phoneticPr fontId="26"/>
  </si>
  <si>
    <t>事業所数</t>
    <rPh sb="0" eb="3">
      <t>ジギョウショ</t>
    </rPh>
    <rPh sb="3" eb="4">
      <t>スウ</t>
    </rPh>
    <phoneticPr fontId="24"/>
  </si>
  <si>
    <t>従業者数（人）</t>
    <rPh sb="0" eb="3">
      <t>ジュウギョウシャ</t>
    </rPh>
    <rPh sb="3" eb="4">
      <t>スウ</t>
    </rPh>
    <rPh sb="5" eb="6">
      <t>ニン</t>
    </rPh>
    <phoneticPr fontId="24"/>
  </si>
  <si>
    <t>現金給与</t>
  </si>
  <si>
    <t>原 材 料</t>
  </si>
  <si>
    <t>製造品出荷額等
（万円）</t>
  </si>
  <si>
    <t>構成比
(%)</t>
  </si>
  <si>
    <t>付加価値額(万円)
(従業者29人以下は粗付加価値額)</t>
    <rPh sb="6" eb="8">
      <t>マンエン</t>
    </rPh>
    <phoneticPr fontId="24"/>
  </si>
  <si>
    <t>総数</t>
    <rPh sb="0" eb="2">
      <t>ソウスウ</t>
    </rPh>
    <phoneticPr fontId="24"/>
  </si>
  <si>
    <t>構成比
(%)</t>
    <phoneticPr fontId="26"/>
  </si>
  <si>
    <t>総数
(①+②-④+⑤)</t>
    <phoneticPr fontId="26"/>
  </si>
  <si>
    <t>①
有給役員</t>
    <phoneticPr fontId="26"/>
  </si>
  <si>
    <r>
      <t>③有期雇用者</t>
    </r>
    <r>
      <rPr>
        <sz val="8"/>
        <color theme="1"/>
        <rFont val="ＭＳ 明朝"/>
        <family val="1"/>
        <charset val="128"/>
      </rPr>
      <t>(１か月未満,日々雇用)</t>
    </r>
    <rPh sb="1" eb="3">
      <t>ユウキ</t>
    </rPh>
    <rPh sb="3" eb="5">
      <t>コヨウ</t>
    </rPh>
    <rPh sb="5" eb="6">
      <t>シャ</t>
    </rPh>
    <rPh sb="9" eb="10">
      <t>ゲツ</t>
    </rPh>
    <rPh sb="10" eb="12">
      <t>ミマン</t>
    </rPh>
    <rPh sb="13" eb="15">
      <t>ヒビ</t>
    </rPh>
    <rPh sb="15" eb="17">
      <t>コヨウ</t>
    </rPh>
    <phoneticPr fontId="26"/>
  </si>
  <si>
    <t>④
送出者</t>
  </si>
  <si>
    <t>⑤出向・派遣受入者</t>
    <rPh sb="4" eb="6">
      <t>ハケン</t>
    </rPh>
    <phoneticPr fontId="26"/>
  </si>
  <si>
    <t>総　数
構成比(%)</t>
  </si>
  <si>
    <t>総    額</t>
  </si>
  <si>
    <t>使用額等</t>
  </si>
  <si>
    <t>無期雇用者</t>
    <rPh sb="0" eb="2">
      <t>ムキ</t>
    </rPh>
    <rPh sb="2" eb="4">
      <t>コヨウ</t>
    </rPh>
    <rPh sb="4" eb="5">
      <t>シャ</t>
    </rPh>
    <phoneticPr fontId="26"/>
  </si>
  <si>
    <r>
      <t xml:space="preserve">有期雇用者
</t>
    </r>
    <r>
      <rPr>
        <sz val="8"/>
        <color theme="1"/>
        <rFont val="ＭＳ 明朝"/>
        <family val="1"/>
        <charset val="128"/>
      </rPr>
      <t>(１か月以上)</t>
    </r>
    <rPh sb="0" eb="2">
      <t>ユウキ</t>
    </rPh>
    <rPh sb="2" eb="4">
      <t>コヨウ</t>
    </rPh>
    <rPh sb="4" eb="5">
      <t>シャ</t>
    </rPh>
    <rPh sb="9" eb="10">
      <t>ゲツ</t>
    </rPh>
    <rPh sb="10" eb="12">
      <t>イジョウ</t>
    </rPh>
    <phoneticPr fontId="26"/>
  </si>
  <si>
    <t xml:space="preserve"> （万 円）</t>
  </si>
  <si>
    <t>総  数</t>
  </si>
  <si>
    <t xml:space="preserve">  1～  3</t>
    <phoneticPr fontId="26"/>
  </si>
  <si>
    <t xml:space="preserve">  4～  9</t>
  </si>
  <si>
    <t xml:space="preserve"> 10～ 19</t>
  </si>
  <si>
    <t xml:space="preserve"> 20～ 29</t>
  </si>
  <si>
    <t xml:space="preserve"> 30～ 49</t>
  </si>
  <si>
    <t xml:space="preserve"> 50～ 99</t>
  </si>
  <si>
    <t>100～199</t>
  </si>
  <si>
    <t>200～299</t>
  </si>
  <si>
    <t>300人以上</t>
  </si>
  <si>
    <t>第８表　従業者30人以上の事業所の産業（中分類）別の状況</t>
    <rPh sb="0" eb="1">
      <t>ダイ</t>
    </rPh>
    <rPh sb="2" eb="3">
      <t>ヒョウ</t>
    </rPh>
    <rPh sb="20" eb="23">
      <t>チュウブンルイ</t>
    </rPh>
    <rPh sb="26" eb="28">
      <t>ジョウキョウ</t>
    </rPh>
    <phoneticPr fontId="24"/>
  </si>
  <si>
    <t>製 造 品</t>
  </si>
  <si>
    <t xml:space="preserve"> 製 造 品 、半 製 品</t>
  </si>
  <si>
    <t xml:space="preserve">    有     形     固     定     資     産（万円）</t>
  </si>
  <si>
    <t>事業所数</t>
    <rPh sb="0" eb="3">
      <t>ジギョウショ</t>
    </rPh>
    <rPh sb="3" eb="4">
      <t>カズ</t>
    </rPh>
    <phoneticPr fontId="5"/>
  </si>
  <si>
    <t>従業者数</t>
    <rPh sb="0" eb="3">
      <t>ジュウギョウシャ</t>
    </rPh>
    <rPh sb="3" eb="4">
      <t>スウ</t>
    </rPh>
    <phoneticPr fontId="5"/>
  </si>
  <si>
    <t>出荷額等</t>
  </si>
  <si>
    <t>及び原材料在庫額(万円)</t>
  </si>
  <si>
    <t>年  初</t>
  </si>
  <si>
    <t>取得額</t>
  </si>
  <si>
    <t>除却額</t>
  </si>
  <si>
    <t>減  価</t>
  </si>
  <si>
    <t>年  末</t>
  </si>
  <si>
    <t>生産額</t>
  </si>
  <si>
    <t>付加価値額</t>
  </si>
  <si>
    <t xml:space="preserve"> （人）</t>
  </si>
  <si>
    <t xml:space="preserve">  （万 円）</t>
  </si>
  <si>
    <t>年    初</t>
  </si>
  <si>
    <t>年    末</t>
  </si>
  <si>
    <t>現在高</t>
  </si>
  <si>
    <t>償却額</t>
  </si>
  <si>
    <t>第９表　従業者30人以上の事業所の産業（中分類）別敷地面積、用水量</t>
    <rPh sb="20" eb="23">
      <t>チュウブンルイ</t>
    </rPh>
    <rPh sb="29" eb="31">
      <t>ヨウスイ</t>
    </rPh>
    <rPh sb="31" eb="32">
      <t>リョウ</t>
    </rPh>
    <phoneticPr fontId="24"/>
  </si>
  <si>
    <t>敷地面積（㎡）</t>
  </si>
  <si>
    <t>水 源 別 用 水 量（㎥）</t>
  </si>
  <si>
    <t>総 数</t>
  </si>
  <si>
    <t>上水道</t>
  </si>
  <si>
    <t>井戸水</t>
  </si>
  <si>
    <t>その他
の淡水</t>
    <rPh sb="5" eb="7">
      <t>タンスイ</t>
    </rPh>
    <phoneticPr fontId="24"/>
  </si>
  <si>
    <t>ご利用にあたって</t>
    <phoneticPr fontId="5"/>
  </si>
  <si>
    <t>　　　2　製造品出荷額等、原材料使用額等、現金給与総額及び粗付加価値額については、</t>
    <phoneticPr fontId="5"/>
  </si>
  <si>
    <t>　　　　 表示年次の１年間の数値。</t>
    <phoneticPr fontId="5"/>
  </si>
  <si>
    <t>　工業統計調査結果及び経済センサス-活動調査結果では、調査区ごとのデータを用いて地区別の数値を集計していましたが、経済構造実態調査は調査手法が異なるため、地区別の数値は掲載していません。</t>
    <rPh sb="1" eb="3">
      <t>コウギョウ</t>
    </rPh>
    <rPh sb="3" eb="5">
      <t>トウケイ</t>
    </rPh>
    <rPh sb="5" eb="7">
      <t>チョウサ</t>
    </rPh>
    <rPh sb="7" eb="9">
      <t>ケッカ</t>
    </rPh>
    <rPh sb="9" eb="10">
      <t>オヨ</t>
    </rPh>
    <rPh sb="11" eb="13">
      <t>ケイザイ</t>
    </rPh>
    <rPh sb="18" eb="20">
      <t>カツドウ</t>
    </rPh>
    <rPh sb="20" eb="22">
      <t>チョウサ</t>
    </rPh>
    <rPh sb="22" eb="24">
      <t>ケッカ</t>
    </rPh>
    <rPh sb="27" eb="30">
      <t>チョウサク</t>
    </rPh>
    <rPh sb="37" eb="38">
      <t>モチ</t>
    </rPh>
    <rPh sb="40" eb="42">
      <t>チク</t>
    </rPh>
    <rPh sb="42" eb="43">
      <t>ベツ</t>
    </rPh>
    <rPh sb="44" eb="46">
      <t>スウチ</t>
    </rPh>
    <rPh sb="47" eb="49">
      <t>シュウケイ</t>
    </rPh>
    <rPh sb="57" eb="65">
      <t>ケイザイコウゾウジッタイチョウサ</t>
    </rPh>
    <rPh sb="66" eb="68">
      <t>チョウサ</t>
    </rPh>
    <rPh sb="68" eb="70">
      <t>シュホウ</t>
    </rPh>
    <rPh sb="71" eb="72">
      <t>コト</t>
    </rPh>
    <rPh sb="77" eb="79">
      <t>チク</t>
    </rPh>
    <rPh sb="79" eb="80">
      <t>ベツ</t>
    </rPh>
    <rPh sb="81" eb="83">
      <t>スウチ</t>
    </rPh>
    <rPh sb="84" eb="86">
      <t>ケイサイ</t>
    </rPh>
    <phoneticPr fontId="5"/>
  </si>
  <si>
    <t>2023年経済構造実態調査（製造業事業所調査）結果</t>
    <phoneticPr fontId="5"/>
  </si>
  <si>
    <t xml:space="preserve">　この統計表は、令和５年６月１日現在で実施した「2023年経済構造実態調査」の製造業事業所調査に関する結果について長野市分を集計したものです。
</t>
    <phoneticPr fontId="5"/>
  </si>
  <si>
    <t>事業所数・従業者数は、調査年４年次は令和５年６月１日現在、３年次は令和４年６月１日現在の数値、製造品出荷額等・原材料使用額等などの経理事項については、表示年次１年間の数値です。</t>
    <phoneticPr fontId="3"/>
  </si>
  <si>
    <t>2023年経済構造実態調査（製造業事業所調査）結果　統計表</t>
    <rPh sb="4" eb="5">
      <t>ネン</t>
    </rPh>
    <rPh sb="5" eb="7">
      <t>ケイザイ</t>
    </rPh>
    <rPh sb="7" eb="9">
      <t>コウゾウ</t>
    </rPh>
    <rPh sb="9" eb="11">
      <t>ジッタイ</t>
    </rPh>
    <rPh sb="11" eb="13">
      <t>チョウサ</t>
    </rPh>
    <rPh sb="14" eb="17">
      <t>セイゾウギョウ</t>
    </rPh>
    <rPh sb="17" eb="20">
      <t>ジギョウショ</t>
    </rPh>
    <rPh sb="20" eb="22">
      <t>チョウサ</t>
    </rPh>
    <rPh sb="23" eb="25">
      <t>ケッカ</t>
    </rPh>
    <rPh sb="26" eb="29">
      <t>トウケイヒョウ</t>
    </rPh>
    <phoneticPr fontId="3"/>
  </si>
  <si>
    <t>３年</t>
    <phoneticPr fontId="5"/>
  </si>
  <si>
    <t>４  年</t>
    <phoneticPr fontId="5"/>
  </si>
  <si>
    <t>（注）1　事業所数及び従業者数については、調査年４年次は令和５年６月１日現在の数値。</t>
    <rPh sb="1" eb="2">
      <t>チュウ</t>
    </rPh>
    <rPh sb="5" eb="8">
      <t>ジギョウショ</t>
    </rPh>
    <rPh sb="8" eb="9">
      <t>スウ</t>
    </rPh>
    <rPh sb="9" eb="10">
      <t>オヨ</t>
    </rPh>
    <rPh sb="11" eb="14">
      <t>ジュウギョウシャ</t>
    </rPh>
    <rPh sb="14" eb="15">
      <t>スウ</t>
    </rPh>
    <rPh sb="21" eb="23">
      <t>チョウサ</t>
    </rPh>
    <rPh sb="23" eb="24">
      <t>ネン</t>
    </rPh>
    <rPh sb="25" eb="26">
      <t>ネン</t>
    </rPh>
    <rPh sb="26" eb="27">
      <t>ジ</t>
    </rPh>
    <rPh sb="28" eb="30">
      <t>レイワ</t>
    </rPh>
    <rPh sb="36" eb="38">
      <t>ゲンザイ</t>
    </rPh>
    <phoneticPr fontId="5"/>
  </si>
  <si>
    <t>　　　　 ３年次は令和４年６月１日現在の数値。</t>
    <phoneticPr fontId="5"/>
  </si>
  <si>
    <t>４年</t>
    <rPh sb="1" eb="2">
      <t>ネン</t>
    </rPh>
    <phoneticPr fontId="5"/>
  </si>
  <si>
    <t>（注）1　事業所数及び従業者数は、調査年４年次は令和５年６月１日現在、</t>
    <rPh sb="1" eb="2">
      <t>チュウ</t>
    </rPh>
    <rPh sb="5" eb="8">
      <t>ジギョウショ</t>
    </rPh>
    <rPh sb="8" eb="9">
      <t>スウ</t>
    </rPh>
    <rPh sb="9" eb="10">
      <t>オヨ</t>
    </rPh>
    <rPh sb="11" eb="14">
      <t>ジュウギョウシャ</t>
    </rPh>
    <rPh sb="14" eb="15">
      <t>スウ</t>
    </rPh>
    <rPh sb="17" eb="19">
      <t>チョウサ</t>
    </rPh>
    <rPh sb="19" eb="20">
      <t>ネン</t>
    </rPh>
    <rPh sb="21" eb="22">
      <t>ネン</t>
    </rPh>
    <rPh sb="22" eb="23">
      <t>ジ</t>
    </rPh>
    <rPh sb="24" eb="26">
      <t>レイワ</t>
    </rPh>
    <rPh sb="32" eb="34">
      <t>ゲンザイ</t>
    </rPh>
    <phoneticPr fontId="5"/>
  </si>
  <si>
    <t>（注）1　事業所数及び従業者数は、調査年４年次は令和５年６月１日現在、３年次は令和４年６月１日現在の数値。</t>
    <rPh sb="1" eb="2">
      <t>チュウ</t>
    </rPh>
    <rPh sb="24" eb="26">
      <t>レイワ</t>
    </rPh>
    <rPh sb="32" eb="34">
      <t>ゲンザイ</t>
    </rPh>
    <rPh sb="39" eb="41">
      <t>レイワ</t>
    </rPh>
    <rPh sb="42" eb="43">
      <t>ネン</t>
    </rPh>
    <rPh sb="43" eb="44">
      <t>ヘイネン</t>
    </rPh>
    <rPh sb="47" eb="49">
      <t>ゲンザイ</t>
    </rPh>
    <phoneticPr fontId="5"/>
  </si>
  <si>
    <t>X</t>
  </si>
  <si>
    <t>Ｘ</t>
    <phoneticPr fontId="3"/>
  </si>
  <si>
    <t>（注）1　従業者数は、令和５年６月１日現在の数値。</t>
    <rPh sb="1" eb="2">
      <t>チュウ</t>
    </rPh>
    <rPh sb="11" eb="13">
      <t>レイワ</t>
    </rPh>
    <rPh sb="19" eb="21">
      <t>ゲンザイ</t>
    </rPh>
    <rPh sb="22" eb="24">
      <t>スウチ</t>
    </rPh>
    <phoneticPr fontId="5"/>
  </si>
  <si>
    <t>　　　2　製造品出荷額等は令和４年中の数値。</t>
    <rPh sb="5" eb="8">
      <t>セイゾウヒン</t>
    </rPh>
    <rPh sb="13" eb="15">
      <t>レイワ</t>
    </rPh>
    <rPh sb="16" eb="17">
      <t>ネン</t>
    </rPh>
    <rPh sb="17" eb="18">
      <t>チュウ</t>
    </rPh>
    <phoneticPr fontId="5"/>
  </si>
  <si>
    <t>　　　3　この統計表は、経済産業省所管の「２０２３年経済構造実態調査」の調査票情報を利用して独自に集計を行ったものである。</t>
    <phoneticPr fontId="24"/>
  </si>
  <si>
    <t>（注）1　事業所数及び従業者数は、令和５年６月１日現在の数値。</t>
    <rPh sb="1" eb="2">
      <t>チュウ</t>
    </rPh>
    <rPh sb="17" eb="19">
      <t>レイワ</t>
    </rPh>
    <rPh sb="25" eb="27">
      <t>ゲンザイ</t>
    </rPh>
    <rPh sb="28" eb="30">
      <t>スウチ</t>
    </rPh>
    <phoneticPr fontId="5"/>
  </si>
  <si>
    <t>　　　2　現金給与総額、原材料使用額等、製造品出荷額等及び付加価値額は令和４年中の数値。</t>
    <rPh sb="5" eb="7">
      <t>ゲンキン</t>
    </rPh>
    <rPh sb="7" eb="9">
      <t>キュウヨ</t>
    </rPh>
    <rPh sb="9" eb="11">
      <t>ソウガク</t>
    </rPh>
    <rPh sb="12" eb="15">
      <t>ゲンザイリョウ</t>
    </rPh>
    <rPh sb="15" eb="17">
      <t>シヨウ</t>
    </rPh>
    <rPh sb="17" eb="18">
      <t>ガク</t>
    </rPh>
    <rPh sb="18" eb="19">
      <t>トウ</t>
    </rPh>
    <rPh sb="27" eb="28">
      <t>オヨ</t>
    </rPh>
    <rPh sb="29" eb="31">
      <t>フカ</t>
    </rPh>
    <rPh sb="31" eb="33">
      <t>カチ</t>
    </rPh>
    <rPh sb="33" eb="34">
      <t>ガク</t>
    </rPh>
    <rPh sb="35" eb="37">
      <t>レイワ</t>
    </rPh>
    <rPh sb="38" eb="39">
      <t>ネン</t>
    </rPh>
    <rPh sb="39" eb="40">
      <t>チュウ</t>
    </rPh>
    <phoneticPr fontId="5"/>
  </si>
  <si>
    <t>（注）1　事業所数及び従業者数は、令和５年６月１日現在の数値。その他の項目は令和４年中の数値。</t>
    <rPh sb="1" eb="2">
      <t>チュウ</t>
    </rPh>
    <rPh sb="17" eb="19">
      <t>レイワ</t>
    </rPh>
    <rPh sb="25" eb="27">
      <t>ゲンザイ</t>
    </rPh>
    <rPh sb="28" eb="30">
      <t>スウチ</t>
    </rPh>
    <rPh sb="33" eb="34">
      <t>タ</t>
    </rPh>
    <rPh sb="35" eb="37">
      <t>コウモク</t>
    </rPh>
    <rPh sb="38" eb="40">
      <t>レイワ</t>
    </rPh>
    <rPh sb="41" eb="42">
      <t>ネン</t>
    </rPh>
    <rPh sb="42" eb="43">
      <t>チュウ</t>
    </rPh>
    <rPh sb="44" eb="46">
      <t>スウチ</t>
    </rPh>
    <phoneticPr fontId="5"/>
  </si>
  <si>
    <t>　　　2　この統計表は、経済産業省所管の「２０２３年経済構造実態調査」の調査票情報を利用して独自に集計を行ったものである。</t>
    <phoneticPr fontId="24"/>
  </si>
  <si>
    <t>（注）1　事業所数及び敷地面積は、令和５年６月１日現在の数値。その他の項目は令和４年中の数値。</t>
    <rPh sb="1" eb="2">
      <t>チュウ</t>
    </rPh>
    <rPh sb="11" eb="13">
      <t>シキチ</t>
    </rPh>
    <rPh sb="13" eb="15">
      <t>メンセキ</t>
    </rPh>
    <rPh sb="17" eb="19">
      <t>レイワ</t>
    </rPh>
    <rPh sb="25" eb="27">
      <t>ゲンザイ</t>
    </rPh>
    <rPh sb="28" eb="30">
      <t>スウチ</t>
    </rPh>
    <rPh sb="33" eb="34">
      <t>タ</t>
    </rPh>
    <rPh sb="35" eb="37">
      <t>コウモク</t>
    </rPh>
    <rPh sb="38" eb="40">
      <t>レイワ</t>
    </rPh>
    <rPh sb="41" eb="42">
      <t>ネン</t>
    </rPh>
    <rPh sb="42" eb="43">
      <t>チュウ</t>
    </rPh>
    <rPh sb="44" eb="46">
      <t>スウチ</t>
    </rPh>
    <phoneticPr fontId="5"/>
  </si>
  <si>
    <t xml:space="preserve">令和８年２月　　　　　　　　　　　　　　　　　　
長野市企画政策部企画課統計担当　　　
電話　 026-229-6234（直通）　026-226-4911（代表）
ＦＡＸ 026-228-7634　　　　　　　　 
E-mail kikaku-2@city.nagano.lg.jp   </t>
    <phoneticPr fontId="5"/>
  </si>
  <si>
    <t>-</t>
  </si>
  <si>
    <t>表６　産業別、従業者規模別事業所数</t>
    <phoneticPr fontId="5"/>
  </si>
  <si>
    <t>　　  2　この統計表は、経済産業省所管の「２０２３年経済構造実態調査」の調査票情報を利用して独自に集計を行ったものである。</t>
    <phoneticPr fontId="3"/>
  </si>
  <si>
    <t>「令和４年」は「2023年経済構造実態調査」の数値、「令和３年」は「2022年経済構造実態調査」の数値です。</t>
    <phoneticPr fontId="3"/>
  </si>
  <si>
    <t>第２表　長野市の主要産業</t>
    <rPh sb="0" eb="1">
      <t>ダイ</t>
    </rPh>
    <rPh sb="2" eb="3">
      <t>ヒョウ</t>
    </rPh>
    <phoneticPr fontId="5"/>
  </si>
  <si>
    <t>令和４年製造品
出荷額等(万円)</t>
    <rPh sb="0" eb="2">
      <t>レイワ</t>
    </rPh>
    <rPh sb="3" eb="4">
      <t>ネン</t>
    </rPh>
    <rPh sb="4" eb="7">
      <t>セイゾウヒン</t>
    </rPh>
    <rPh sb="8" eb="10">
      <t>シュッカ</t>
    </rPh>
    <rPh sb="10" eb="11">
      <t>ガク</t>
    </rPh>
    <rPh sb="11" eb="12">
      <t>トウ</t>
    </rPh>
    <rPh sb="13" eb="15">
      <t>マンエン</t>
    </rPh>
    <phoneticPr fontId="1"/>
  </si>
  <si>
    <t>３年</t>
    <rPh sb="1" eb="2">
      <t>ネン</t>
    </rPh>
    <phoneticPr fontId="1"/>
  </si>
  <si>
    <t>４年</t>
    <rPh sb="1" eb="2">
      <t>ネン</t>
    </rPh>
    <phoneticPr fontId="1"/>
  </si>
  <si>
    <t>電子回路基板製造業</t>
  </si>
  <si>
    <t>無線通信機械器具製造業</t>
  </si>
  <si>
    <t>味そ製造業</t>
  </si>
  <si>
    <t>鉄骨製造業</t>
  </si>
  <si>
    <t>オフセット印刷業（紙に対するもの）</t>
  </si>
  <si>
    <t>油圧・空圧機器製造業</t>
  </si>
  <si>
    <t>建設機械・鉱山機械製造業</t>
  </si>
  <si>
    <t>金属工作機械製造業</t>
  </si>
  <si>
    <t>銑鉄鋳物製造業（鋳鉄管、可鍛鋳鉄を除く）</t>
  </si>
  <si>
    <t>豆腐・油揚製造業</t>
  </si>
  <si>
    <t>農業用機械製造業（農業用器具を除く）</t>
  </si>
  <si>
    <t>農薬製造業</t>
  </si>
  <si>
    <t>段ボール箱製造業</t>
  </si>
  <si>
    <t>その他の工業用プラスチック製品製造業（加工業を除く）</t>
  </si>
  <si>
    <t>めん類製造業</t>
  </si>
  <si>
    <t>清涼飲料製造業</t>
  </si>
  <si>
    <t>精米・精麦業</t>
  </si>
  <si>
    <t>電気めっき業（表面処理鋼材製造業を除く）</t>
  </si>
  <si>
    <t>処理牛乳・乳飲料製造業</t>
  </si>
  <si>
    <t>その他の電子部品・デバイス・電子回路製造業</t>
  </si>
  <si>
    <t>（注）1　順位は製造品出荷額等による。</t>
    <phoneticPr fontId="5"/>
  </si>
  <si>
    <t xml:space="preserve"> 　　 2　この統計表は、経済産業省所管の 「２０２３年経済構造実態調査」及び「２０２２年経済</t>
    <rPh sb="37" eb="38">
      <t>オヨ</t>
    </rPh>
    <phoneticPr fontId="5"/>
  </si>
  <si>
    <t>（注）1　事業所数及び従業者数については、令和５年６月１日現在の数値。</t>
    <rPh sb="1" eb="2">
      <t>チュウ</t>
    </rPh>
    <rPh sb="9" eb="10">
      <t>オヨ</t>
    </rPh>
    <rPh sb="11" eb="12">
      <t>ジュウ</t>
    </rPh>
    <rPh sb="12" eb="15">
      <t>ギョウシャスウ</t>
    </rPh>
    <rPh sb="21" eb="23">
      <t>レイワ</t>
    </rPh>
    <rPh sb="24" eb="25">
      <t>ネン</t>
    </rPh>
    <rPh sb="25" eb="26">
      <t>ガンネン</t>
    </rPh>
    <phoneticPr fontId="31"/>
  </si>
  <si>
    <t>　ここに掲げた数値は、①経済産業省から公表された集計結果のうち、本市に関するものを取りまとめたもの（確定値）と、②経済産業省「2023年経済構造実態調査」及び「2022年経済構造実態調査」の調査票情報を利用して長野市が独自に集計したものの二通りからなっています。</t>
    <phoneticPr fontId="5"/>
  </si>
  <si>
    <t xml:space="preserve"> 1～</t>
    <phoneticPr fontId="3"/>
  </si>
  <si>
    <t xml:space="preserve">         構造実態調査」の調査票情報を利用して独自に集計を行ったものである。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</si>
</sst>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41" formatCode="_ * #,##0_ ;_ * \-#,##0_ ;_ * &quot;-&quot;_ ;_ @_ "/>
    <numFmt numFmtId="176" formatCode="#,##0_);[Red]\(#,##0\)"/>
    <numFmt numFmtId="177" formatCode="0.0_);[Red]\(0.0\)"/>
    <numFmt numFmtId="178" formatCode="#,##0_ "/>
    <numFmt numFmtId="179" formatCode="#,##0.0_);[Red]\(#,##0.0\)"/>
    <numFmt numFmtId="180" formatCode="#,##0.0_ "/>
    <numFmt numFmtId="181" formatCode="#,##0.00000_);[Red]\(#,##0.00000\)"/>
    <numFmt numFmtId="182" formatCode="###\ ###\ ###"/>
    <numFmt numFmtId="183" formatCode="0.0_ "/>
    <numFmt numFmtId="184" formatCode="_ * #,##0.0_ ;_ * \-#,##0.0_ ;_ * &quot;-&quot;?_ ;_ @_ "/>
    <numFmt numFmtId="185" formatCode="_ * #,##0.0_ ;_ * \-#,##0.0_ ;_ * &quot;-&quot;_ ;_ @_ "/>
    <numFmt numFmtId="186" formatCode="#,##0;[Red]\-#,##0;\-"/>
  </numFmts>
  <fonts count="37" x14ac:knownFonts="1">
    <font>
      <sz val="11"/>
      <color theme="1"/>
      <name val="游ゴシック"/>
      <family val="2"/>
      <charset val="128"/>
      <scheme val="minor"/>
    </font>
    <font>
      <sz val="11"/>
      <color theme="1"/>
      <name val="游ゴシック"/>
      <family val="2"/>
      <charset val="128"/>
      <scheme val="minor"/>
    </font>
    <font>
      <b/>
      <sz val="16"/>
      <color theme="1"/>
      <name val="ＭＳ 明朝"/>
      <family val="1"/>
      <charset val="128"/>
    </font>
    <font>
      <sz val="6"/>
      <name val="游ゴシック"/>
      <family val="2"/>
      <charset val="128"/>
      <scheme val="minor"/>
    </font>
    <font>
      <sz val="11"/>
      <color theme="1"/>
      <name val="ＭＳ 明朝"/>
      <family val="1"/>
      <charset val="128"/>
    </font>
    <font>
      <sz val="6"/>
      <name val="ＭＳ Ｐゴシック"/>
      <family val="3"/>
      <charset val="128"/>
    </font>
    <font>
      <sz val="14"/>
      <color theme="1"/>
      <name val="ＭＳ 明朝"/>
      <family val="1"/>
      <charset val="128"/>
    </font>
    <font>
      <sz val="14"/>
      <color theme="1"/>
      <name val="ＭＳ Ｐ明朝"/>
      <family val="1"/>
      <charset val="128"/>
    </font>
    <font>
      <sz val="11"/>
      <name val="ＭＳ Ｐゴシック"/>
      <family val="3"/>
      <charset val="128"/>
    </font>
    <font>
      <sz val="11"/>
      <name val="ＭＳ 明朝"/>
      <family val="1"/>
      <charset val="128"/>
    </font>
    <font>
      <sz val="10.5"/>
      <color theme="1"/>
      <name val="ＭＳ Ｐ明朝"/>
      <family val="1"/>
      <charset val="128"/>
    </font>
    <font>
      <u/>
      <sz val="11"/>
      <color theme="10"/>
      <name val="游ゴシック"/>
      <family val="2"/>
      <charset val="128"/>
      <scheme val="minor"/>
    </font>
    <font>
      <sz val="11"/>
      <color theme="1"/>
      <name val="ＭＳ Ｐ明朝"/>
      <family val="1"/>
      <charset val="128"/>
    </font>
    <font>
      <sz val="11"/>
      <color indexed="8"/>
      <name val="ＭＳ 明朝"/>
      <family val="1"/>
      <charset val="128"/>
    </font>
    <font>
      <sz val="11"/>
      <color rgb="FFFF0000"/>
      <name val="ＭＳ 明朝"/>
      <family val="1"/>
      <charset val="128"/>
    </font>
    <font>
      <sz val="11"/>
      <color rgb="FF0070C0"/>
      <name val="ＭＳ 明朝"/>
      <family val="1"/>
      <charset val="128"/>
    </font>
    <font>
      <sz val="9"/>
      <name val="ＭＳ 明朝"/>
      <family val="1"/>
      <charset val="128"/>
    </font>
    <font>
      <sz val="14"/>
      <name val="Terminal"/>
      <family val="3"/>
      <charset val="255"/>
    </font>
    <font>
      <sz val="11"/>
      <name val="ＭＳ ゴシック"/>
      <family val="3"/>
      <charset val="128"/>
    </font>
    <font>
      <sz val="9"/>
      <color indexed="8"/>
      <name val="ＭＳ 明朝"/>
      <family val="1"/>
      <charset val="128"/>
    </font>
    <font>
      <sz val="11"/>
      <color indexed="10"/>
      <name val="ＭＳ 明朝"/>
      <family val="1"/>
      <charset val="128"/>
    </font>
    <font>
      <sz val="11"/>
      <color indexed="8"/>
      <name val="ＭＳ Ｐゴシック"/>
      <family val="3"/>
      <charset val="128"/>
    </font>
    <font>
      <sz val="11"/>
      <color theme="1"/>
      <name val="游ゴシック"/>
      <family val="3"/>
      <charset val="128"/>
      <scheme val="minor"/>
    </font>
    <font>
      <sz val="11"/>
      <name val="ＭＳ ゴシック"/>
      <family val="3"/>
    </font>
    <font>
      <sz val="6"/>
      <name val="ＭＳ Ｐゴシック"/>
      <family val="3"/>
    </font>
    <font>
      <sz val="11"/>
      <name val="ＭＳ Ｐゴシック"/>
      <family val="3"/>
    </font>
    <font>
      <sz val="6"/>
      <name val="游ゴシック"/>
      <family val="3"/>
      <charset val="128"/>
    </font>
    <font>
      <sz val="8"/>
      <color theme="1"/>
      <name val="ＭＳ 明朝"/>
      <family val="1"/>
      <charset val="128"/>
    </font>
    <font>
      <sz val="11"/>
      <color indexed="8"/>
      <name val="ＭＳ Ｐゴシック"/>
      <family val="3"/>
    </font>
    <font>
      <sz val="12"/>
      <color indexed="10"/>
      <name val="ＭＳ 明朝"/>
      <family val="1"/>
      <charset val="128"/>
    </font>
    <font>
      <sz val="12"/>
      <name val="ＭＳ 明朝"/>
      <family val="1"/>
      <charset val="128"/>
    </font>
    <font>
      <sz val="6"/>
      <name val="游ゴシック"/>
      <family val="3"/>
      <charset val="128"/>
      <scheme val="minor"/>
    </font>
    <font>
      <sz val="10"/>
      <color theme="1"/>
      <name val="ＭＳ 明朝"/>
      <family val="1"/>
      <charset val="128"/>
    </font>
    <font>
      <sz val="9"/>
      <color theme="1"/>
      <name val="ＭＳ 明朝"/>
      <family val="1"/>
      <charset val="128"/>
    </font>
    <font>
      <sz val="11"/>
      <color theme="4"/>
      <name val="ＭＳ 明朝"/>
      <family val="1"/>
      <charset val="128"/>
    </font>
    <font>
      <sz val="11"/>
      <color theme="1"/>
      <name val="ＭＳ 明朝"/>
      <family val="1"/>
    </font>
    <font>
      <sz val="12"/>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36">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8"/>
      </bottom>
      <diagonal/>
    </border>
    <border>
      <left/>
      <right/>
      <top style="thin">
        <color indexed="8"/>
      </top>
      <bottom style="thin">
        <color indexed="64"/>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bottom/>
      <diagonal/>
    </border>
    <border>
      <left style="thin">
        <color indexed="8"/>
      </left>
      <right style="thin">
        <color indexed="64"/>
      </right>
      <top style="thin">
        <color indexed="8"/>
      </top>
      <bottom/>
      <diagonal/>
    </border>
    <border>
      <left style="thin">
        <color indexed="64"/>
      </left>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bottom style="thin">
        <color indexed="8"/>
      </bottom>
      <diagonal/>
    </border>
    <border>
      <left/>
      <right/>
      <top style="thin">
        <color indexed="8"/>
      </top>
      <bottom/>
      <diagonal/>
    </border>
    <border>
      <left style="thin">
        <color indexed="8"/>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s>
  <cellStyleXfs count="45">
    <xf numFmtId="0" fontId="0" fillId="0" borderId="0">
      <alignment vertical="center"/>
    </xf>
    <xf numFmtId="0" fontId="1" fillId="0" borderId="0">
      <alignment vertical="center"/>
    </xf>
    <xf numFmtId="0" fontId="1" fillId="0" borderId="0">
      <alignment vertical="center"/>
    </xf>
    <xf numFmtId="0" fontId="8" fillId="0" borderId="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8" fillId="0" borderId="0">
      <alignment horizontal="center" vertical="center"/>
    </xf>
    <xf numFmtId="9" fontId="8" fillId="0" borderId="0" applyFont="0" applyFill="0" applyBorder="0" applyAlignment="0" applyProtection="0"/>
    <xf numFmtId="0" fontId="8" fillId="0" borderId="0"/>
    <xf numFmtId="0" fontId="17" fillId="0" borderId="0"/>
    <xf numFmtId="178" fontId="18" fillId="0" borderId="0"/>
    <xf numFmtId="38" fontId="18" fillId="0" borderId="0"/>
    <xf numFmtId="0" fontId="8" fillId="0" borderId="0"/>
    <xf numFmtId="0" fontId="8" fillId="0" borderId="0"/>
    <xf numFmtId="0" fontId="8" fillId="0" borderId="0"/>
    <xf numFmtId="178" fontId="18" fillId="0" borderId="0"/>
    <xf numFmtId="0" fontId="8" fillId="0" borderId="0">
      <alignment vertical="center"/>
    </xf>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38" fontId="22" fillId="0" borderId="0" applyFont="0" applyFill="0" applyBorder="0" applyAlignment="0" applyProtection="0">
      <alignment vertical="center"/>
    </xf>
    <xf numFmtId="178" fontId="23" fillId="0" borderId="0"/>
    <xf numFmtId="0" fontId="25" fillId="0" borderId="0"/>
    <xf numFmtId="0" fontId="25" fillId="0" borderId="0"/>
    <xf numFmtId="0" fontId="25" fillId="0" borderId="0"/>
    <xf numFmtId="0" fontId="25" fillId="0" borderId="0"/>
    <xf numFmtId="0" fontId="25" fillId="0" borderId="0"/>
    <xf numFmtId="0" fontId="8" fillId="0" borderId="0"/>
    <xf numFmtId="0" fontId="8" fillId="0" borderId="0"/>
    <xf numFmtId="0" fontId="25" fillId="0" borderId="0"/>
    <xf numFmtId="9" fontId="25" fillId="0" borderId="0" applyFont="0" applyFill="0" applyBorder="0" applyAlignment="0" applyProtection="0">
      <alignment vertical="center"/>
    </xf>
    <xf numFmtId="0" fontId="25" fillId="0" borderId="0"/>
    <xf numFmtId="0" fontId="8" fillId="0" borderId="0">
      <alignment vertical="center"/>
    </xf>
    <xf numFmtId="0" fontId="8" fillId="0" borderId="0"/>
    <xf numFmtId="0" fontId="8" fillId="0" borderId="0"/>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xf numFmtId="0" fontId="25" fillId="0" borderId="0">
      <alignment vertical="center"/>
    </xf>
  </cellStyleXfs>
  <cellXfs count="442">
    <xf numFmtId="0" fontId="0" fillId="0" borderId="0" xfId="0">
      <alignment vertical="center"/>
    </xf>
    <xf numFmtId="0" fontId="2" fillId="0" borderId="0" xfId="1" applyFont="1">
      <alignment vertical="center"/>
    </xf>
    <xf numFmtId="0" fontId="4" fillId="0" borderId="0" xfId="1" applyFont="1">
      <alignment vertical="center"/>
    </xf>
    <xf numFmtId="0" fontId="4" fillId="2" borderId="1" xfId="1" applyFont="1" applyFill="1" applyBorder="1" applyAlignment="1">
      <alignment horizontal="center" vertical="center"/>
    </xf>
    <xf numFmtId="0" fontId="4" fillId="2" borderId="1" xfId="1" applyFont="1" applyFill="1" applyBorder="1">
      <alignment vertical="center"/>
    </xf>
    <xf numFmtId="0" fontId="4" fillId="0" borderId="2" xfId="1" applyFont="1" applyBorder="1">
      <alignment vertical="center"/>
    </xf>
    <xf numFmtId="0" fontId="4" fillId="0" borderId="3" xfId="1" applyFont="1" applyBorder="1">
      <alignment vertical="center"/>
    </xf>
    <xf numFmtId="0" fontId="4" fillId="0" borderId="0" xfId="1" applyFont="1" applyAlignment="1">
      <alignment horizontal="center" vertical="center"/>
    </xf>
    <xf numFmtId="0" fontId="7" fillId="0" borderId="0" xfId="2" applyFont="1">
      <alignment vertical="center"/>
    </xf>
    <xf numFmtId="0" fontId="6" fillId="0" borderId="0" xfId="2" applyFont="1" applyAlignment="1">
      <alignment horizontal="left" vertical="center"/>
    </xf>
    <xf numFmtId="0" fontId="9" fillId="0" borderId="0" xfId="3" applyFont="1" applyAlignment="1">
      <alignment horizontal="right" vertical="center" wrapText="1"/>
    </xf>
    <xf numFmtId="0" fontId="4" fillId="0" borderId="0" xfId="2" applyFont="1">
      <alignment vertical="center"/>
    </xf>
    <xf numFmtId="0" fontId="4" fillId="0" borderId="0" xfId="2" applyFont="1" applyAlignment="1">
      <alignment vertical="center"/>
    </xf>
    <xf numFmtId="0" fontId="10" fillId="0" borderId="0" xfId="2" applyFont="1">
      <alignment vertical="center"/>
    </xf>
    <xf numFmtId="49" fontId="9" fillId="0" borderId="0" xfId="3" applyNumberFormat="1" applyFont="1" applyAlignment="1">
      <alignment horizontal="right" vertical="top"/>
    </xf>
    <xf numFmtId="49" fontId="9" fillId="0" borderId="0" xfId="2" applyNumberFormat="1" applyFont="1" applyAlignment="1">
      <alignment horizontal="right" vertical="top"/>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4" xfId="2" applyFont="1" applyBorder="1" applyAlignment="1">
      <alignment horizontal="left" vertical="center" shrinkToFit="1"/>
    </xf>
    <xf numFmtId="0" fontId="12" fillId="0" borderId="5" xfId="2" applyFont="1" applyBorder="1" applyAlignment="1">
      <alignment horizontal="left" vertical="center" shrinkToFit="1"/>
    </xf>
    <xf numFmtId="0" fontId="12" fillId="0" borderId="6" xfId="2" applyFont="1" applyBorder="1" applyAlignment="1">
      <alignment horizontal="left" vertical="center" shrinkToFit="1"/>
    </xf>
    <xf numFmtId="0" fontId="10" fillId="0" borderId="0" xfId="2" applyFont="1" applyAlignment="1">
      <alignment vertical="center"/>
    </xf>
    <xf numFmtId="176" fontId="13" fillId="0" borderId="8" xfId="6" applyNumberFormat="1" applyFont="1" applyBorder="1" applyAlignment="1">
      <alignment vertical="center"/>
    </xf>
    <xf numFmtId="176" fontId="13" fillId="0" borderId="8" xfId="6" applyNumberFormat="1" applyFont="1" applyBorder="1">
      <alignment horizontal="center" vertical="center"/>
    </xf>
    <xf numFmtId="176" fontId="13" fillId="0" borderId="0" xfId="6" applyNumberFormat="1" applyFont="1">
      <alignment horizontal="center" vertical="center"/>
    </xf>
    <xf numFmtId="176" fontId="13" fillId="0" borderId="10" xfId="6" applyNumberFormat="1" applyFont="1" applyBorder="1" applyAlignment="1">
      <alignment horizontal="center"/>
    </xf>
    <xf numFmtId="176" fontId="13" fillId="0" borderId="12" xfId="6" applyNumberFormat="1" applyFont="1" applyBorder="1" applyAlignment="1">
      <alignment horizontal="centerContinuous"/>
    </xf>
    <xf numFmtId="176" fontId="13" fillId="0" borderId="18" xfId="6" applyNumberFormat="1" applyFont="1" applyBorder="1" applyAlignment="1">
      <alignment horizontal="center" shrinkToFit="1"/>
    </xf>
    <xf numFmtId="176" fontId="13" fillId="0" borderId="21" xfId="6" applyNumberFormat="1" applyFont="1" applyBorder="1" applyAlignment="1">
      <alignment horizontal="center" vertical="top" shrinkToFit="1"/>
    </xf>
    <xf numFmtId="176" fontId="13" fillId="0" borderId="17" xfId="6" applyNumberFormat="1" applyFont="1" applyBorder="1" applyAlignment="1">
      <alignment horizontal="center" shrinkToFit="1"/>
    </xf>
    <xf numFmtId="176" fontId="13" fillId="0" borderId="0" xfId="6" applyNumberFormat="1" applyFont="1" applyAlignment="1">
      <alignment horizontal="right" vertical="center"/>
    </xf>
    <xf numFmtId="178" fontId="13" fillId="0" borderId="0" xfId="6" applyNumberFormat="1" applyFont="1" applyAlignment="1">
      <alignment vertical="center"/>
    </xf>
    <xf numFmtId="176" fontId="14" fillId="0" borderId="0" xfId="6" applyNumberFormat="1" applyFont="1" applyAlignment="1">
      <alignment horizontal="left" vertical="center"/>
    </xf>
    <xf numFmtId="176" fontId="13" fillId="0" borderId="23" xfId="6" applyNumberFormat="1" applyFont="1" applyBorder="1" applyAlignment="1">
      <alignment horizontal="center"/>
    </xf>
    <xf numFmtId="177" fontId="9" fillId="0" borderId="0" xfId="7" applyNumberFormat="1" applyFont="1" applyFill="1" applyBorder="1" applyAlignment="1">
      <alignment vertical="center"/>
    </xf>
    <xf numFmtId="176" fontId="13" fillId="0" borderId="20" xfId="6" applyNumberFormat="1" applyFont="1" applyBorder="1" applyAlignment="1">
      <alignment horizontal="center"/>
    </xf>
    <xf numFmtId="179" fontId="13" fillId="0" borderId="23" xfId="6" applyNumberFormat="1" applyFont="1" applyBorder="1" applyAlignment="1">
      <alignment horizontal="center"/>
    </xf>
    <xf numFmtId="179" fontId="13" fillId="0" borderId="0" xfId="6" applyNumberFormat="1" applyFont="1">
      <alignment horizontal="center" vertical="center"/>
    </xf>
    <xf numFmtId="179" fontId="13" fillId="0" borderId="0" xfId="6" applyNumberFormat="1" applyFont="1" applyAlignment="1">
      <alignment horizontal="left" vertical="center"/>
    </xf>
    <xf numFmtId="180" fontId="13" fillId="0" borderId="0" xfId="6" applyNumberFormat="1" applyFont="1" applyAlignment="1">
      <alignment vertical="center"/>
    </xf>
    <xf numFmtId="179" fontId="14" fillId="0" borderId="0" xfId="6" applyNumberFormat="1" applyFont="1" applyAlignment="1">
      <alignment horizontal="left" vertical="center"/>
    </xf>
    <xf numFmtId="179" fontId="13" fillId="0" borderId="20" xfId="6" applyNumberFormat="1" applyFont="1" applyBorder="1" applyAlignment="1">
      <alignment horizontal="center"/>
    </xf>
    <xf numFmtId="176" fontId="15" fillId="0" borderId="0" xfId="6" applyNumberFormat="1" applyFont="1" applyAlignment="1">
      <alignment horizontal="left" vertical="center"/>
    </xf>
    <xf numFmtId="0" fontId="9" fillId="0" borderId="0" xfId="8" applyFont="1" applyAlignment="1">
      <alignment horizontal="left" vertical="center"/>
    </xf>
    <xf numFmtId="0" fontId="9" fillId="0" borderId="0" xfId="8" applyFont="1" applyAlignment="1">
      <alignment vertical="center"/>
    </xf>
    <xf numFmtId="0" fontId="9" fillId="0" borderId="0" xfId="8" applyFont="1" applyAlignment="1">
      <alignment horizontal="left" vertical="center" wrapText="1"/>
    </xf>
    <xf numFmtId="176" fontId="13" fillId="0" borderId="0" xfId="6" applyNumberFormat="1" applyFont="1" applyAlignment="1">
      <alignment horizontal="left" vertical="center"/>
    </xf>
    <xf numFmtId="0" fontId="16" fillId="0" borderId="0" xfId="8" applyFont="1" applyAlignment="1">
      <alignment horizontal="left" vertical="center"/>
    </xf>
    <xf numFmtId="0" fontId="16" fillId="0" borderId="0" xfId="8" applyFont="1" applyAlignment="1">
      <alignment horizontal="left" vertical="center" wrapText="1"/>
    </xf>
    <xf numFmtId="176" fontId="13" fillId="0" borderId="0" xfId="6" applyNumberFormat="1" applyFont="1" applyAlignment="1">
      <alignment vertical="center"/>
    </xf>
    <xf numFmtId="181" fontId="13" fillId="0" borderId="0" xfId="6" applyNumberFormat="1" applyFont="1">
      <alignment horizontal="center" vertical="center"/>
    </xf>
    <xf numFmtId="178" fontId="9" fillId="0" borderId="0" xfId="10" applyFont="1" applyAlignment="1">
      <alignment horizontal="center"/>
    </xf>
    <xf numFmtId="0" fontId="9" fillId="0" borderId="0" xfId="12" applyFont="1"/>
    <xf numFmtId="176" fontId="9" fillId="0" borderId="0" xfId="12" applyNumberFormat="1" applyFont="1"/>
    <xf numFmtId="178" fontId="9" fillId="0" borderId="25" xfId="10" applyFont="1" applyBorder="1" applyAlignment="1">
      <alignment horizontal="center"/>
    </xf>
    <xf numFmtId="178" fontId="9" fillId="0" borderId="30" xfId="10" applyFont="1" applyBorder="1" applyAlignment="1">
      <alignment horizontal="center"/>
    </xf>
    <xf numFmtId="0" fontId="9" fillId="0" borderId="0" xfId="18" applyFont="1" applyAlignment="1">
      <alignment vertical="center"/>
    </xf>
    <xf numFmtId="0" fontId="9" fillId="0" borderId="0" xfId="18" applyFont="1" applyAlignment="1">
      <alignment vertical="center" wrapText="1"/>
    </xf>
    <xf numFmtId="41" fontId="4" fillId="0" borderId="0" xfId="5" applyNumberFormat="1" applyFont="1" applyFill="1" applyBorder="1" applyAlignment="1">
      <alignment horizontal="right"/>
    </xf>
    <xf numFmtId="41" fontId="4" fillId="0" borderId="0" xfId="24" applyNumberFormat="1" applyFont="1" applyFill="1" applyBorder="1" applyAlignment="1">
      <alignment horizontal="right" vertical="center"/>
    </xf>
    <xf numFmtId="41" fontId="4" fillId="0" borderId="24" xfId="24" applyNumberFormat="1" applyFont="1" applyFill="1" applyBorder="1" applyAlignment="1">
      <alignment horizontal="right" vertical="center"/>
    </xf>
    <xf numFmtId="0" fontId="9" fillId="0" borderId="0" xfId="26" applyFont="1"/>
    <xf numFmtId="0" fontId="9" fillId="0" borderId="0" xfId="31" applyFont="1"/>
    <xf numFmtId="0" fontId="9" fillId="0" borderId="0" xfId="31" applyFont="1" applyAlignment="1">
      <alignment horizontal="right"/>
    </xf>
    <xf numFmtId="0" fontId="20" fillId="0" borderId="0" xfId="31" applyFont="1" applyAlignment="1">
      <alignment horizontal="center"/>
    </xf>
    <xf numFmtId="0" fontId="9" fillId="0" borderId="18" xfId="31" applyFont="1" applyBorder="1" applyAlignment="1">
      <alignment horizontal="left"/>
    </xf>
    <xf numFmtId="0" fontId="9" fillId="0" borderId="25" xfId="31" applyFont="1" applyBorder="1" applyAlignment="1">
      <alignment horizontal="right"/>
    </xf>
    <xf numFmtId="0" fontId="9" fillId="0" borderId="27" xfId="31" applyFont="1" applyBorder="1" applyAlignment="1">
      <alignment horizontal="right"/>
    </xf>
    <xf numFmtId="0" fontId="30" fillId="0" borderId="0" xfId="31" applyFont="1"/>
    <xf numFmtId="41" fontId="30" fillId="0" borderId="0" xfId="31" applyNumberFormat="1" applyFont="1" applyAlignment="1">
      <alignment horizontal="right" vertical="center"/>
    </xf>
    <xf numFmtId="41" fontId="30" fillId="0" borderId="24" xfId="31" applyNumberFormat="1" applyFont="1" applyBorder="1" applyAlignment="1">
      <alignment horizontal="right" vertical="center"/>
    </xf>
    <xf numFmtId="0" fontId="9" fillId="0" borderId="0" xfId="32" applyFont="1"/>
    <xf numFmtId="177" fontId="4" fillId="0" borderId="30" xfId="34" applyNumberFormat="1" applyFont="1" applyFill="1" applyBorder="1">
      <alignment vertical="center"/>
    </xf>
    <xf numFmtId="177" fontId="4" fillId="0" borderId="28" xfId="34" applyNumberFormat="1" applyFont="1" applyFill="1" applyBorder="1">
      <alignment vertical="center"/>
    </xf>
    <xf numFmtId="185" fontId="4" fillId="0" borderId="28" xfId="34" applyNumberFormat="1" applyFont="1" applyFill="1" applyBorder="1">
      <alignment vertical="center"/>
    </xf>
    <xf numFmtId="185" fontId="4" fillId="0" borderId="25" xfId="34" applyNumberFormat="1" applyFont="1" applyFill="1" applyBorder="1">
      <alignment vertical="center"/>
    </xf>
    <xf numFmtId="185" fontId="4" fillId="0" borderId="0" xfId="34" applyNumberFormat="1" applyFont="1" applyFill="1" applyBorder="1">
      <alignment vertical="center"/>
    </xf>
    <xf numFmtId="176" fontId="13" fillId="0" borderId="33" xfId="6" applyNumberFormat="1" applyFont="1" applyBorder="1" applyAlignment="1">
      <alignment vertical="center"/>
    </xf>
    <xf numFmtId="176" fontId="13" fillId="0" borderId="34" xfId="6" applyNumberFormat="1" applyFont="1" applyBorder="1" applyAlignment="1">
      <alignment horizontal="left" vertical="center"/>
    </xf>
    <xf numFmtId="176" fontId="13" fillId="0" borderId="34" xfId="6" applyNumberFormat="1" applyFont="1" applyBorder="1" applyAlignment="1">
      <alignment horizontal="left"/>
    </xf>
    <xf numFmtId="176" fontId="13" fillId="0" borderId="34" xfId="6" applyNumberFormat="1" applyFont="1" applyBorder="1" applyAlignment="1">
      <alignment vertical="center"/>
    </xf>
    <xf numFmtId="176" fontId="13" fillId="0" borderId="35" xfId="6" applyNumberFormat="1" applyFont="1" applyBorder="1" applyAlignment="1">
      <alignment horizontal="left" vertical="center"/>
    </xf>
    <xf numFmtId="179" fontId="13" fillId="0" borderId="34" xfId="6" applyNumberFormat="1" applyFont="1" applyBorder="1" applyAlignment="1">
      <alignment horizontal="left" vertical="center"/>
    </xf>
    <xf numFmtId="179" fontId="13" fillId="0" borderId="34" xfId="6" applyNumberFormat="1" applyFont="1" applyBorder="1" applyAlignment="1">
      <alignment horizontal="center" vertical="center" shrinkToFit="1"/>
    </xf>
    <xf numFmtId="179" fontId="13" fillId="0" borderId="35" xfId="6" applyNumberFormat="1" applyFont="1" applyBorder="1" applyAlignment="1">
      <alignment horizontal="left" vertical="center"/>
    </xf>
    <xf numFmtId="0" fontId="11" fillId="0" borderId="3" xfId="4" applyBorder="1" applyAlignment="1">
      <alignment horizontal="center" vertical="center"/>
    </xf>
    <xf numFmtId="41" fontId="30" fillId="0" borderId="18" xfId="31" applyNumberFormat="1" applyFont="1" applyBorder="1" applyAlignment="1">
      <alignment horizontal="right" vertical="center"/>
    </xf>
    <xf numFmtId="41" fontId="30" fillId="0" borderId="7" xfId="31" applyNumberFormat="1" applyFont="1" applyBorder="1" applyAlignment="1">
      <alignment horizontal="right" vertical="center"/>
    </xf>
    <xf numFmtId="41" fontId="30" fillId="0" borderId="16" xfId="31" applyNumberFormat="1" applyFont="1" applyBorder="1" applyAlignment="1">
      <alignment horizontal="right" vertical="center"/>
    </xf>
    <xf numFmtId="41" fontId="30" fillId="0" borderId="27" xfId="31" applyNumberFormat="1" applyFont="1" applyBorder="1" applyAlignment="1">
      <alignment horizontal="right" vertical="center"/>
    </xf>
    <xf numFmtId="0" fontId="11" fillId="0" borderId="2" xfId="4" applyBorder="1" applyAlignment="1">
      <alignment horizontal="center" vertical="center"/>
    </xf>
    <xf numFmtId="178" fontId="9" fillId="0" borderId="27" xfId="10" applyFont="1" applyBorder="1" applyAlignment="1">
      <alignment horizontal="center"/>
    </xf>
    <xf numFmtId="177" fontId="4" fillId="0" borderId="22" xfId="7" applyNumberFormat="1" applyFont="1" applyFill="1" applyBorder="1" applyAlignment="1">
      <alignment vertical="center"/>
    </xf>
    <xf numFmtId="177" fontId="4" fillId="0" borderId="0" xfId="7" applyNumberFormat="1" applyFont="1" applyFill="1" applyBorder="1" applyAlignment="1">
      <alignment vertical="center"/>
    </xf>
    <xf numFmtId="177" fontId="4" fillId="0" borderId="24" xfId="7" applyNumberFormat="1" applyFont="1" applyFill="1" applyBorder="1" applyAlignment="1">
      <alignment vertical="center"/>
    </xf>
    <xf numFmtId="177" fontId="4" fillId="0" borderId="8" xfId="7" applyNumberFormat="1" applyFont="1" applyFill="1" applyBorder="1" applyAlignment="1">
      <alignment vertical="center"/>
    </xf>
    <xf numFmtId="177" fontId="4" fillId="0" borderId="22" xfId="7" applyNumberFormat="1" applyFont="1" applyBorder="1" applyAlignment="1">
      <alignment vertical="center"/>
    </xf>
    <xf numFmtId="177" fontId="4" fillId="0" borderId="0" xfId="7" applyNumberFormat="1" applyFont="1" applyBorder="1" applyAlignment="1">
      <alignment vertical="center"/>
    </xf>
    <xf numFmtId="42" fontId="4" fillId="0" borderId="8" xfId="6" applyNumberFormat="1" applyFont="1" applyBorder="1" applyAlignment="1">
      <alignment horizontal="right"/>
    </xf>
    <xf numFmtId="177" fontId="13" fillId="0" borderId="0" xfId="6" applyNumberFormat="1" applyFont="1" applyAlignment="1">
      <alignment vertical="center"/>
    </xf>
    <xf numFmtId="176" fontId="9" fillId="0" borderId="0" xfId="6" applyNumberFormat="1" applyFont="1">
      <alignment horizontal="center" vertical="center"/>
    </xf>
    <xf numFmtId="177" fontId="13" fillId="0" borderId="8" xfId="6" applyNumberFormat="1" applyFont="1" applyBorder="1" applyAlignment="1">
      <alignment vertical="center"/>
    </xf>
    <xf numFmtId="176" fontId="9" fillId="0" borderId="8" xfId="6" applyNumberFormat="1" applyFont="1" applyBorder="1">
      <alignment horizontal="center" vertical="center"/>
    </xf>
    <xf numFmtId="176" fontId="13" fillId="0" borderId="10" xfId="6" applyNumberFormat="1" applyFont="1" applyBorder="1" applyAlignment="1">
      <alignment horizontal="centerContinuous"/>
    </xf>
    <xf numFmtId="177" fontId="13" fillId="0" borderId="11" xfId="6" applyNumberFormat="1" applyFont="1" applyBorder="1" applyAlignment="1">
      <alignment horizontal="centerContinuous"/>
    </xf>
    <xf numFmtId="176" fontId="9" fillId="0" borderId="11" xfId="6" applyNumberFormat="1" applyFont="1" applyBorder="1" applyAlignment="1">
      <alignment horizontal="centerContinuous"/>
    </xf>
    <xf numFmtId="177" fontId="13" fillId="0" borderId="16" xfId="6" applyNumberFormat="1" applyFont="1" applyBorder="1" applyAlignment="1">
      <alignment horizontal="center"/>
    </xf>
    <xf numFmtId="177" fontId="13" fillId="0" borderId="21" xfId="6" applyNumberFormat="1" applyFont="1" applyBorder="1" applyAlignment="1">
      <alignment horizontal="center"/>
    </xf>
    <xf numFmtId="176" fontId="9" fillId="0" borderId="22" xfId="6" applyNumberFormat="1" applyFont="1" applyBorder="1" applyAlignment="1">
      <alignment vertical="center"/>
    </xf>
    <xf numFmtId="176" fontId="9" fillId="0" borderId="0" xfId="6" applyNumberFormat="1" applyFont="1" applyAlignment="1">
      <alignment vertical="center"/>
    </xf>
    <xf numFmtId="176" fontId="9" fillId="0" borderId="8" xfId="6" applyNumberFormat="1" applyFont="1" applyBorder="1" applyAlignment="1">
      <alignment vertical="center"/>
    </xf>
    <xf numFmtId="179" fontId="13" fillId="0" borderId="34" xfId="6" applyNumberFormat="1" applyFont="1" applyBorder="1">
      <alignment horizontal="center" vertical="center"/>
    </xf>
    <xf numFmtId="179" fontId="13" fillId="0" borderId="0" xfId="6" applyNumberFormat="1" applyFont="1" applyAlignment="1">
      <alignment vertical="center"/>
    </xf>
    <xf numFmtId="179" fontId="14" fillId="0" borderId="0" xfId="6" applyNumberFormat="1" applyFont="1" applyAlignment="1">
      <alignment vertical="center"/>
    </xf>
    <xf numFmtId="42" fontId="4" fillId="0" borderId="0" xfId="6" applyNumberFormat="1" applyFont="1">
      <alignment horizontal="center" vertical="center"/>
    </xf>
    <xf numFmtId="179" fontId="9" fillId="0" borderId="0" xfId="6" applyNumberFormat="1" applyFont="1" applyAlignment="1">
      <alignment vertical="center"/>
    </xf>
    <xf numFmtId="176" fontId="14" fillId="0" borderId="0" xfId="6" applyNumberFormat="1" applyFont="1" applyAlignment="1">
      <alignment vertical="center"/>
    </xf>
    <xf numFmtId="179" fontId="13" fillId="0" borderId="0" xfId="6" applyNumberFormat="1" applyFont="1" applyAlignment="1">
      <alignment horizontal="center"/>
    </xf>
    <xf numFmtId="42" fontId="9" fillId="0" borderId="0" xfId="6" applyNumberFormat="1" applyFont="1" applyAlignment="1">
      <alignment horizontal="right"/>
    </xf>
    <xf numFmtId="182" fontId="16" fillId="0" borderId="0" xfId="9" applyNumberFormat="1" applyFont="1" applyAlignment="1">
      <alignment horizontal="left"/>
    </xf>
    <xf numFmtId="178" fontId="9" fillId="0" borderId="0" xfId="10" applyFont="1"/>
    <xf numFmtId="176" fontId="9" fillId="0" borderId="0" xfId="10" applyNumberFormat="1" applyFont="1"/>
    <xf numFmtId="0" fontId="9" fillId="0" borderId="30" xfId="12" applyFont="1" applyBorder="1"/>
    <xf numFmtId="0" fontId="9" fillId="0" borderId="28" xfId="12" applyFont="1" applyBorder="1"/>
    <xf numFmtId="0" fontId="9" fillId="0" borderId="29" xfId="12" applyFont="1" applyBorder="1"/>
    <xf numFmtId="0" fontId="9" fillId="0" borderId="25" xfId="12" applyFont="1" applyBorder="1"/>
    <xf numFmtId="0" fontId="9" fillId="0" borderId="26" xfId="12" applyFont="1" applyBorder="1"/>
    <xf numFmtId="178" fontId="16" fillId="0" borderId="0" xfId="10" applyFont="1" applyAlignment="1">
      <alignment horizontal="right"/>
    </xf>
    <xf numFmtId="178" fontId="19" fillId="0" borderId="0" xfId="10" applyFont="1"/>
    <xf numFmtId="178" fontId="19" fillId="0" borderId="0" xfId="10" applyFont="1" applyAlignment="1">
      <alignment horizontal="center"/>
    </xf>
    <xf numFmtId="176" fontId="19" fillId="0" borderId="0" xfId="11" applyNumberFormat="1" applyFont="1"/>
    <xf numFmtId="178" fontId="16" fillId="0" borderId="0" xfId="10" applyFont="1"/>
    <xf numFmtId="178" fontId="16" fillId="0" borderId="0" xfId="10" applyFont="1" applyAlignment="1">
      <alignment horizontal="center"/>
    </xf>
    <xf numFmtId="176" fontId="16" fillId="0" borderId="0" xfId="11" applyNumberFormat="1" applyFont="1"/>
    <xf numFmtId="178" fontId="9" fillId="0" borderId="30" xfId="10" applyFont="1" applyBorder="1"/>
    <xf numFmtId="178" fontId="9" fillId="0" borderId="16" xfId="10" applyFont="1" applyBorder="1"/>
    <xf numFmtId="178" fontId="9" fillId="0" borderId="27" xfId="10" applyFont="1" applyBorder="1"/>
    <xf numFmtId="0" fontId="9" fillId="0" borderId="0" xfId="14" applyFont="1" applyAlignment="1">
      <alignment vertical="center"/>
    </xf>
    <xf numFmtId="176" fontId="9" fillId="0" borderId="0" xfId="14" applyNumberFormat="1" applyFont="1" applyAlignment="1">
      <alignment vertical="center"/>
    </xf>
    <xf numFmtId="176" fontId="9" fillId="0" borderId="0" xfId="14" applyNumberFormat="1" applyFont="1" applyAlignment="1">
      <alignment horizontal="centerContinuous" vertical="center"/>
    </xf>
    <xf numFmtId="0" fontId="14" fillId="0" borderId="0" xfId="14" applyFont="1" applyAlignment="1">
      <alignment horizontal="right" vertical="center"/>
    </xf>
    <xf numFmtId="0" fontId="9" fillId="0" borderId="7" xfId="14" applyFont="1" applyBorder="1" applyAlignment="1">
      <alignment horizontal="center" vertical="center"/>
    </xf>
    <xf numFmtId="0" fontId="9" fillId="0" borderId="5" xfId="14" applyFont="1" applyBorder="1" applyAlignment="1">
      <alignment horizontal="centerContinuous" vertical="center"/>
    </xf>
    <xf numFmtId="0" fontId="9" fillId="0" borderId="31" xfId="14" applyFont="1" applyBorder="1" applyAlignment="1">
      <alignment horizontal="centerContinuous" vertical="center"/>
    </xf>
    <xf numFmtId="176" fontId="9" fillId="0" borderId="5" xfId="14" applyNumberFormat="1" applyFont="1" applyBorder="1" applyAlignment="1">
      <alignment horizontal="centerContinuous" vertical="center"/>
    </xf>
    <xf numFmtId="0" fontId="9" fillId="0" borderId="24" xfId="14" applyFont="1" applyBorder="1" applyAlignment="1">
      <alignment horizontal="center" vertical="center"/>
    </xf>
    <xf numFmtId="178" fontId="9" fillId="0" borderId="27" xfId="15" applyFont="1" applyBorder="1" applyAlignment="1">
      <alignment horizontal="center" vertical="center"/>
    </xf>
    <xf numFmtId="0" fontId="9" fillId="0" borderId="16" xfId="14" applyFont="1" applyBorder="1" applyAlignment="1">
      <alignment horizontal="center" vertical="center" shrinkToFit="1"/>
    </xf>
    <xf numFmtId="0" fontId="9" fillId="0" borderId="32" xfId="14" applyFont="1" applyBorder="1" applyAlignment="1">
      <alignment horizontal="center" vertical="center"/>
    </xf>
    <xf numFmtId="178" fontId="9" fillId="0" borderId="7" xfId="14" applyNumberFormat="1" applyFont="1" applyBorder="1" applyAlignment="1">
      <alignment vertical="center"/>
    </xf>
    <xf numFmtId="183" fontId="9" fillId="0" borderId="7" xfId="16" applyNumberFormat="1" applyFont="1" applyBorder="1">
      <alignment vertical="center"/>
    </xf>
    <xf numFmtId="0" fontId="14" fillId="0" borderId="0" xfId="14" applyFont="1" applyAlignment="1">
      <alignment vertical="center"/>
    </xf>
    <xf numFmtId="0" fontId="9" fillId="0" borderId="29" xfId="14" applyFont="1" applyBorder="1" applyAlignment="1">
      <alignment horizontal="center" vertical="center"/>
    </xf>
    <xf numFmtId="178" fontId="9" fillId="0" borderId="0" xfId="14" applyNumberFormat="1" applyFont="1" applyAlignment="1">
      <alignment vertical="center"/>
    </xf>
    <xf numFmtId="183" fontId="9" fillId="0" borderId="0" xfId="16" applyNumberFormat="1" applyFont="1">
      <alignment vertical="center"/>
    </xf>
    <xf numFmtId="176" fontId="9" fillId="0" borderId="0" xfId="17" applyNumberFormat="1" applyAlignment="1">
      <alignment horizontal="right" vertical="center"/>
    </xf>
    <xf numFmtId="0" fontId="9" fillId="0" borderId="26" xfId="14" applyFont="1" applyBorder="1" applyAlignment="1">
      <alignment horizontal="center" vertical="center"/>
    </xf>
    <xf numFmtId="178" fontId="9" fillId="0" borderId="24" xfId="14" applyNumberFormat="1" applyFont="1" applyBorder="1" applyAlignment="1">
      <alignment vertical="center"/>
    </xf>
    <xf numFmtId="183" fontId="9" fillId="0" borderId="24" xfId="16" applyNumberFormat="1" applyFont="1" applyBorder="1">
      <alignment vertical="center"/>
    </xf>
    <xf numFmtId="176" fontId="9" fillId="0" borderId="24" xfId="17" applyNumberFormat="1" applyBorder="1" applyAlignment="1">
      <alignment horizontal="right" vertical="center"/>
    </xf>
    <xf numFmtId="0" fontId="9" fillId="0" borderId="0" xfId="14" applyFont="1" applyAlignment="1">
      <alignment horizontal="center" vertical="center"/>
    </xf>
    <xf numFmtId="0" fontId="20" fillId="0" borderId="0" xfId="14" applyFont="1" applyAlignment="1">
      <alignment horizontal="center" vertical="center"/>
    </xf>
    <xf numFmtId="49" fontId="4" fillId="0" borderId="0" xfId="19" applyNumberFormat="1" applyFont="1"/>
    <xf numFmtId="41" fontId="4" fillId="0" borderId="0" xfId="19" applyNumberFormat="1" applyFont="1"/>
    <xf numFmtId="0" fontId="4" fillId="0" borderId="0" xfId="19" applyFont="1"/>
    <xf numFmtId="41" fontId="4" fillId="0" borderId="3" xfId="16" applyNumberFormat="1" applyFont="1" applyBorder="1" applyAlignment="1">
      <alignment horizontal="center" vertical="center"/>
    </xf>
    <xf numFmtId="0" fontId="4" fillId="0" borderId="3" xfId="19" applyFont="1" applyBorder="1" applyAlignment="1">
      <alignment horizontal="center" vertical="center" wrapText="1"/>
    </xf>
    <xf numFmtId="0" fontId="4" fillId="0" borderId="3" xfId="19" applyFont="1" applyBorder="1" applyAlignment="1">
      <alignment horizontal="center" vertical="center"/>
    </xf>
    <xf numFmtId="41" fontId="4" fillId="0" borderId="32" xfId="19" applyNumberFormat="1" applyFont="1" applyBorder="1" applyAlignment="1">
      <alignment horizontal="center"/>
    </xf>
    <xf numFmtId="41" fontId="4" fillId="0" borderId="18" xfId="19" applyNumberFormat="1" applyFont="1" applyBorder="1"/>
    <xf numFmtId="41" fontId="4" fillId="0" borderId="7" xfId="19" applyNumberFormat="1" applyFont="1" applyBorder="1"/>
    <xf numFmtId="183" fontId="4" fillId="0" borderId="7" xfId="19" applyNumberFormat="1" applyFont="1" applyBorder="1"/>
    <xf numFmtId="41" fontId="4" fillId="0" borderId="29" xfId="20" applyNumberFormat="1" applyFont="1" applyBorder="1"/>
    <xf numFmtId="41" fontId="4" fillId="0" borderId="16" xfId="16" applyNumberFormat="1" applyFont="1" applyBorder="1">
      <alignment vertical="center"/>
    </xf>
    <xf numFmtId="41" fontId="4" fillId="0" borderId="0" xfId="16" applyNumberFormat="1" applyFont="1">
      <alignment vertical="center"/>
    </xf>
    <xf numFmtId="183" fontId="4" fillId="0" borderId="0" xfId="19" applyNumberFormat="1" applyFont="1"/>
    <xf numFmtId="41" fontId="4" fillId="0" borderId="0" xfId="17" applyNumberFormat="1" applyFont="1" applyAlignment="1">
      <alignment horizontal="right"/>
    </xf>
    <xf numFmtId="41" fontId="4" fillId="0" borderId="0" xfId="21" applyNumberFormat="1" applyFont="1"/>
    <xf numFmtId="0" fontId="4" fillId="0" borderId="0" xfId="21" applyFont="1" applyAlignment="1">
      <alignment horizontal="right" vertical="center"/>
    </xf>
    <xf numFmtId="41" fontId="4" fillId="0" borderId="0" xfId="22" applyNumberFormat="1" applyFont="1"/>
    <xf numFmtId="41" fontId="4" fillId="0" borderId="16" xfId="20" applyNumberFormat="1" applyFont="1" applyBorder="1"/>
    <xf numFmtId="41" fontId="4" fillId="0" borderId="0" xfId="20" applyNumberFormat="1" applyFont="1"/>
    <xf numFmtId="183" fontId="4" fillId="0" borderId="0" xfId="19" applyNumberFormat="1" applyFont="1" applyAlignment="1">
      <alignment horizontal="right"/>
    </xf>
    <xf numFmtId="41" fontId="4" fillId="0" borderId="26" xfId="20" applyNumberFormat="1" applyFont="1" applyBorder="1"/>
    <xf numFmtId="41" fontId="4" fillId="0" borderId="27" xfId="16" applyNumberFormat="1" applyFont="1" applyBorder="1">
      <alignment vertical="center"/>
    </xf>
    <xf numFmtId="41" fontId="4" fillId="0" borderId="24" xfId="16" applyNumberFormat="1" applyFont="1" applyBorder="1">
      <alignment vertical="center"/>
    </xf>
    <xf numFmtId="183" fontId="4" fillId="0" borderId="24" xfId="19" applyNumberFormat="1" applyFont="1" applyBorder="1"/>
    <xf numFmtId="41" fontId="4" fillId="0" borderId="24" xfId="17" applyNumberFormat="1" applyFont="1" applyBorder="1" applyAlignment="1">
      <alignment horizontal="right"/>
    </xf>
    <xf numFmtId="0" fontId="4" fillId="0" borderId="7" xfId="18" applyFont="1" applyBorder="1" applyAlignment="1">
      <alignment vertical="center" wrapText="1"/>
    </xf>
    <xf numFmtId="41" fontId="4" fillId="0" borderId="0" xfId="19" applyNumberFormat="1" applyFont="1" applyAlignment="1">
      <alignment horizontal="center"/>
    </xf>
    <xf numFmtId="0" fontId="4" fillId="0" borderId="0" xfId="18" applyFont="1" applyAlignment="1">
      <alignment vertical="center" wrapText="1"/>
    </xf>
    <xf numFmtId="0" fontId="4" fillId="0" borderId="32" xfId="22" applyFont="1" applyBorder="1" applyAlignment="1">
      <alignment horizontal="center"/>
    </xf>
    <xf numFmtId="41" fontId="4" fillId="0" borderId="18" xfId="20" applyNumberFormat="1" applyFont="1" applyBorder="1"/>
    <xf numFmtId="41" fontId="4" fillId="0" borderId="7" xfId="20" applyNumberFormat="1" applyFont="1" applyBorder="1"/>
    <xf numFmtId="184" fontId="4" fillId="0" borderId="7" xfId="20" applyNumberFormat="1" applyFont="1" applyBorder="1"/>
    <xf numFmtId="183" fontId="4" fillId="0" borderId="7" xfId="22" applyNumberFormat="1" applyFont="1" applyBorder="1"/>
    <xf numFmtId="183" fontId="4" fillId="0" borderId="7" xfId="21" applyNumberFormat="1" applyFont="1" applyBorder="1"/>
    <xf numFmtId="0" fontId="4" fillId="0" borderId="29" xfId="22" applyFont="1" applyBorder="1" applyAlignment="1">
      <alignment horizontal="center"/>
    </xf>
    <xf numFmtId="184" fontId="4" fillId="0" borderId="0" xfId="20" applyNumberFormat="1" applyFont="1"/>
    <xf numFmtId="183" fontId="4" fillId="0" borderId="0" xfId="22" applyNumberFormat="1" applyFont="1"/>
    <xf numFmtId="183" fontId="4" fillId="0" borderId="0" xfId="21" applyNumberFormat="1" applyFont="1"/>
    <xf numFmtId="41" fontId="4" fillId="0" borderId="26" xfId="20" applyNumberFormat="1" applyFont="1" applyBorder="1" applyAlignment="1">
      <alignment horizontal="center"/>
    </xf>
    <xf numFmtId="41" fontId="4" fillId="0" borderId="27" xfId="20" applyNumberFormat="1" applyFont="1" applyBorder="1"/>
    <xf numFmtId="41" fontId="4" fillId="0" borderId="24" xfId="20" applyNumberFormat="1" applyFont="1" applyBorder="1"/>
    <xf numFmtId="184" fontId="4" fillId="0" borderId="24" xfId="20" applyNumberFormat="1" applyFont="1" applyBorder="1"/>
    <xf numFmtId="183" fontId="4" fillId="0" borderId="24" xfId="22" applyNumberFormat="1" applyFont="1" applyBorder="1"/>
    <xf numFmtId="183" fontId="4" fillId="0" borderId="24" xfId="21" applyNumberFormat="1" applyFont="1" applyBorder="1"/>
    <xf numFmtId="41" fontId="4" fillId="0" borderId="0" xfId="20" applyNumberFormat="1" applyFont="1" applyAlignment="1">
      <alignment horizontal="center"/>
    </xf>
    <xf numFmtId="41" fontId="4" fillId="0" borderId="0" xfId="23" applyNumberFormat="1" applyFont="1"/>
    <xf numFmtId="41" fontId="4" fillId="0" borderId="0" xfId="21" applyNumberFormat="1" applyFont="1" applyAlignment="1">
      <alignment horizontal="right" vertical="center"/>
    </xf>
    <xf numFmtId="0" fontId="4" fillId="0" borderId="0" xfId="18" applyFont="1" applyAlignment="1">
      <alignment vertical="center"/>
    </xf>
    <xf numFmtId="0" fontId="4" fillId="0" borderId="0" xfId="19" applyFont="1" applyAlignment="1">
      <alignment horizontal="left" vertical="center"/>
    </xf>
    <xf numFmtId="178" fontId="9" fillId="0" borderId="0" xfId="25" applyFont="1"/>
    <xf numFmtId="49" fontId="4" fillId="0" borderId="0" xfId="27" applyNumberFormat="1" applyFont="1"/>
    <xf numFmtId="41" fontId="4" fillId="0" borderId="0" xfId="27" applyNumberFormat="1" applyFont="1"/>
    <xf numFmtId="41" fontId="4" fillId="0" borderId="0" xfId="27" applyNumberFormat="1" applyFont="1" applyAlignment="1">
      <alignment horizontal="right"/>
    </xf>
    <xf numFmtId="0" fontId="4" fillId="0" borderId="0" xfId="28" applyFont="1"/>
    <xf numFmtId="41" fontId="4" fillId="0" borderId="32" xfId="27" applyNumberFormat="1" applyFont="1" applyBorder="1"/>
    <xf numFmtId="41" fontId="4" fillId="0" borderId="18" xfId="27" applyNumberFormat="1" applyFont="1" applyBorder="1" applyAlignment="1">
      <alignment horizontal="center" shrinkToFit="1"/>
    </xf>
    <xf numFmtId="41" fontId="4" fillId="0" borderId="26" xfId="27" applyNumberFormat="1" applyFont="1" applyBorder="1"/>
    <xf numFmtId="41" fontId="4" fillId="0" borderId="27" xfId="27" applyNumberFormat="1" applyFont="1" applyBorder="1" applyAlignment="1">
      <alignment horizontal="center"/>
    </xf>
    <xf numFmtId="41" fontId="4" fillId="0" borderId="25" xfId="27" applyNumberFormat="1" applyFont="1" applyBorder="1" applyAlignment="1">
      <alignment horizontal="center"/>
    </xf>
    <xf numFmtId="41" fontId="4" fillId="0" borderId="27" xfId="27" applyNumberFormat="1" applyFont="1" applyBorder="1" applyAlignment="1">
      <alignment horizontal="center" shrinkToFit="1"/>
    </xf>
    <xf numFmtId="41" fontId="4" fillId="0" borderId="0" xfId="28" applyNumberFormat="1" applyFont="1"/>
    <xf numFmtId="0" fontId="4" fillId="0" borderId="0" xfId="27" applyFont="1"/>
    <xf numFmtId="41" fontId="4" fillId="0" borderId="0" xfId="21" applyNumberFormat="1" applyFont="1" applyAlignment="1">
      <alignment horizontal="right"/>
    </xf>
    <xf numFmtId="41" fontId="4" fillId="0" borderId="0" xfId="29" applyNumberFormat="1" applyFont="1" applyAlignment="1">
      <alignment horizontal="right"/>
    </xf>
    <xf numFmtId="0" fontId="4" fillId="0" borderId="24" xfId="27" applyFont="1" applyBorder="1"/>
    <xf numFmtId="41" fontId="4" fillId="0" borderId="24" xfId="27" applyNumberFormat="1" applyFont="1" applyBorder="1" applyAlignment="1">
      <alignment horizontal="right"/>
    </xf>
    <xf numFmtId="41" fontId="4" fillId="0" borderId="24" xfId="29" applyNumberFormat="1" applyFont="1" applyBorder="1"/>
    <xf numFmtId="41" fontId="4" fillId="0" borderId="24" xfId="29" applyNumberFormat="1" applyFont="1" applyBorder="1" applyAlignment="1">
      <alignment horizontal="right"/>
    </xf>
    <xf numFmtId="0" fontId="4" fillId="0" borderId="0" xfId="0" applyFont="1">
      <alignment vertical="center"/>
    </xf>
    <xf numFmtId="41" fontId="4" fillId="0" borderId="0" xfId="29" applyNumberFormat="1" applyFont="1"/>
    <xf numFmtId="0" fontId="9" fillId="0" borderId="0" xfId="19" applyFont="1"/>
    <xf numFmtId="41" fontId="9" fillId="0" borderId="0" xfId="19" applyNumberFormat="1" applyFont="1"/>
    <xf numFmtId="0" fontId="9" fillId="0" borderId="0" xfId="28" applyFont="1"/>
    <xf numFmtId="0" fontId="9" fillId="0" borderId="0" xfId="19" applyFont="1" applyAlignment="1">
      <alignment horizontal="left" vertical="center"/>
    </xf>
    <xf numFmtId="41" fontId="9" fillId="0" borderId="0" xfId="27" applyNumberFormat="1" applyFont="1" applyAlignment="1">
      <alignment horizontal="right"/>
    </xf>
    <xf numFmtId="41" fontId="9" fillId="0" borderId="0" xfId="27" applyNumberFormat="1" applyFont="1"/>
    <xf numFmtId="0" fontId="4" fillId="0" borderId="0" xfId="30" applyFont="1" applyAlignment="1">
      <alignment horizontal="center"/>
    </xf>
    <xf numFmtId="0" fontId="18" fillId="0" borderId="0" xfId="31" applyFont="1"/>
    <xf numFmtId="0" fontId="9" fillId="0" borderId="30" xfId="31" applyFont="1" applyBorder="1" applyAlignment="1">
      <alignment horizontal="left"/>
    </xf>
    <xf numFmtId="0" fontId="36" fillId="0" borderId="28" xfId="31" applyFont="1" applyBorder="1" applyAlignment="1">
      <alignment horizontal="center"/>
    </xf>
    <xf numFmtId="41" fontId="30" fillId="0" borderId="32" xfId="31" applyNumberFormat="1" applyFont="1" applyBorder="1" applyAlignment="1">
      <alignment horizontal="right" vertical="center"/>
    </xf>
    <xf numFmtId="0" fontId="29" fillId="0" borderId="0" xfId="31" applyFont="1" applyAlignment="1">
      <alignment horizontal="center"/>
    </xf>
    <xf numFmtId="41" fontId="30" fillId="0" borderId="16" xfId="20" applyNumberFormat="1" applyFont="1" applyBorder="1"/>
    <xf numFmtId="41" fontId="30" fillId="0" borderId="29" xfId="31" applyNumberFormat="1" applyFont="1" applyBorder="1" applyAlignment="1">
      <alignment horizontal="right" vertical="center"/>
    </xf>
    <xf numFmtId="41" fontId="30" fillId="0" borderId="27" xfId="20" applyNumberFormat="1" applyFont="1" applyBorder="1"/>
    <xf numFmtId="41" fontId="30" fillId="0" borderId="26" xfId="31" applyNumberFormat="1" applyFont="1" applyBorder="1" applyAlignment="1">
      <alignment horizontal="right" vertical="center"/>
    </xf>
    <xf numFmtId="41" fontId="9" fillId="0" borderId="0" xfId="31" applyNumberFormat="1" applyFont="1"/>
    <xf numFmtId="0" fontId="4" fillId="0" borderId="0" xfId="30" applyFont="1"/>
    <xf numFmtId="0" fontId="4" fillId="0" borderId="0" xfId="30" applyFont="1" applyAlignment="1">
      <alignment horizontal="right"/>
    </xf>
    <xf numFmtId="0" fontId="4" fillId="0" borderId="30" xfId="33" applyFont="1" applyBorder="1" applyAlignment="1">
      <alignment horizontal="center"/>
    </xf>
    <xf numFmtId="0" fontId="4" fillId="0" borderId="28" xfId="33" applyFont="1" applyBorder="1" applyAlignment="1">
      <alignment horizontal="center"/>
    </xf>
    <xf numFmtId="0" fontId="33" fillId="0" borderId="25" xfId="33" applyFont="1" applyBorder="1" applyAlignment="1">
      <alignment horizontal="center" vertical="center" wrapText="1" shrinkToFit="1"/>
    </xf>
    <xf numFmtId="0" fontId="4" fillId="0" borderId="25" xfId="33" applyFont="1" applyBorder="1" applyAlignment="1">
      <alignment horizontal="center"/>
    </xf>
    <xf numFmtId="41" fontId="4" fillId="0" borderId="7" xfId="33" applyNumberFormat="1" applyFont="1" applyBorder="1"/>
    <xf numFmtId="183" fontId="4" fillId="0" borderId="7" xfId="33" applyNumberFormat="1" applyFont="1" applyBorder="1"/>
    <xf numFmtId="177" fontId="4" fillId="0" borderId="7" xfId="33" applyNumberFormat="1" applyFont="1" applyBorder="1"/>
    <xf numFmtId="41" fontId="4" fillId="0" borderId="0" xfId="33" applyNumberFormat="1" applyFont="1"/>
    <xf numFmtId="183" fontId="4" fillId="0" borderId="0" xfId="33" applyNumberFormat="1" applyFont="1"/>
    <xf numFmtId="177" fontId="4" fillId="0" borderId="0" xfId="33" applyNumberFormat="1" applyFont="1"/>
    <xf numFmtId="185" fontId="4" fillId="0" borderId="0" xfId="27" applyNumberFormat="1" applyFont="1"/>
    <xf numFmtId="41" fontId="4" fillId="0" borderId="0" xfId="35" applyNumberFormat="1" applyFont="1"/>
    <xf numFmtId="41" fontId="4" fillId="0" borderId="24" xfId="33" applyNumberFormat="1" applyFont="1" applyBorder="1"/>
    <xf numFmtId="183" fontId="4" fillId="0" borderId="24" xfId="33" applyNumberFormat="1" applyFont="1" applyBorder="1"/>
    <xf numFmtId="41" fontId="4" fillId="0" borderId="24" xfId="35" applyNumberFormat="1" applyFont="1" applyBorder="1"/>
    <xf numFmtId="185" fontId="4" fillId="0" borderId="24" xfId="35" applyNumberFormat="1" applyFont="1" applyBorder="1"/>
    <xf numFmtId="0" fontId="4" fillId="0" borderId="0" xfId="33" applyFont="1" applyAlignment="1">
      <alignment horizontal="center"/>
    </xf>
    <xf numFmtId="185" fontId="4" fillId="0" borderId="0" xfId="35" applyNumberFormat="1" applyFont="1"/>
    <xf numFmtId="0" fontId="4" fillId="0" borderId="0" xfId="36" applyFont="1" applyAlignment="1">
      <alignment horizontal="left"/>
    </xf>
    <xf numFmtId="0" fontId="9" fillId="0" borderId="0" xfId="36" applyFont="1">
      <alignment vertical="center"/>
    </xf>
    <xf numFmtId="0" fontId="9" fillId="0" borderId="0" xfId="36" quotePrefix="1" applyFont="1" applyAlignment="1">
      <alignment horizontal="right"/>
    </xf>
    <xf numFmtId="0" fontId="20" fillId="0" borderId="0" xfId="37" applyFont="1" applyAlignment="1">
      <alignment horizontal="center"/>
    </xf>
    <xf numFmtId="41" fontId="9" fillId="0" borderId="18" xfId="36" applyNumberFormat="1" applyFont="1" applyBorder="1">
      <alignment vertical="center"/>
    </xf>
    <xf numFmtId="41" fontId="9" fillId="0" borderId="7" xfId="36" applyNumberFormat="1" applyFont="1" applyBorder="1">
      <alignment vertical="center"/>
    </xf>
    <xf numFmtId="41" fontId="9" fillId="0" borderId="7" xfId="36" applyNumberFormat="1" applyFont="1" applyBorder="1" applyAlignment="1">
      <alignment horizontal="right"/>
    </xf>
    <xf numFmtId="41" fontId="9" fillId="0" borderId="16" xfId="36" applyNumberFormat="1" applyFont="1" applyBorder="1">
      <alignment vertical="center"/>
    </xf>
    <xf numFmtId="41" fontId="9" fillId="0" borderId="0" xfId="36" applyNumberFormat="1" applyFont="1">
      <alignment vertical="center"/>
    </xf>
    <xf numFmtId="41" fontId="9" fillId="0" borderId="0" xfId="36" applyNumberFormat="1" applyFont="1" applyAlignment="1">
      <alignment horizontal="right"/>
    </xf>
    <xf numFmtId="41" fontId="9" fillId="0" borderId="27" xfId="36" applyNumberFormat="1" applyFont="1" applyBorder="1">
      <alignment vertical="center"/>
    </xf>
    <xf numFmtId="41" fontId="9" fillId="0" borderId="24" xfId="36" applyNumberFormat="1" applyFont="1" applyBorder="1">
      <alignment vertical="center"/>
    </xf>
    <xf numFmtId="41" fontId="9" fillId="0" borderId="24" xfId="36" applyNumberFormat="1" applyFont="1" applyBorder="1" applyAlignment="1">
      <alignment horizontal="right"/>
    </xf>
    <xf numFmtId="0" fontId="9" fillId="0" borderId="0" xfId="37" applyFont="1"/>
    <xf numFmtId="0" fontId="35" fillId="0" borderId="0" xfId="39" quotePrefix="1" applyFont="1" applyAlignment="1">
      <alignment horizontal="left"/>
    </xf>
    <xf numFmtId="41" fontId="4" fillId="0" borderId="0" xfId="39" quotePrefix="1" applyNumberFormat="1" applyFont="1" applyAlignment="1">
      <alignment horizontal="left"/>
    </xf>
    <xf numFmtId="41" fontId="4" fillId="0" borderId="0" xfId="39" applyNumberFormat="1" applyFont="1">
      <alignment vertical="center"/>
    </xf>
    <xf numFmtId="0" fontId="4" fillId="0" borderId="0" xfId="33" applyFont="1"/>
    <xf numFmtId="0" fontId="4" fillId="0" borderId="29" xfId="33" applyFont="1" applyBorder="1" applyAlignment="1">
      <alignment horizontal="center"/>
    </xf>
    <xf numFmtId="186" fontId="4" fillId="0" borderId="18" xfId="39" applyNumberFormat="1" applyFont="1" applyBorder="1">
      <alignment vertical="center"/>
    </xf>
    <xf numFmtId="186" fontId="4" fillId="0" borderId="7" xfId="39" applyNumberFormat="1" applyFont="1" applyBorder="1">
      <alignment vertical="center"/>
    </xf>
    <xf numFmtId="186" fontId="4" fillId="0" borderId="16" xfId="39" applyNumberFormat="1" applyFont="1" applyBorder="1">
      <alignment vertical="center"/>
    </xf>
    <xf numFmtId="186" fontId="4" fillId="0" borderId="0" xfId="39" applyNumberFormat="1" applyFont="1">
      <alignment vertical="center"/>
    </xf>
    <xf numFmtId="186" fontId="4" fillId="0" borderId="0" xfId="42" applyNumberFormat="1" applyFont="1">
      <alignment vertical="center"/>
    </xf>
    <xf numFmtId="186" fontId="4" fillId="0" borderId="0" xfId="43" applyNumberFormat="1" applyFont="1" applyAlignment="1">
      <alignment horizontal="right" vertical="center"/>
    </xf>
    <xf numFmtId="186" fontId="4" fillId="0" borderId="0" xfId="43" applyNumberFormat="1" applyFont="1"/>
    <xf numFmtId="186" fontId="4" fillId="0" borderId="16" xfId="44" applyNumberFormat="1" applyFont="1" applyBorder="1">
      <alignment vertical="center"/>
    </xf>
    <xf numFmtId="186" fontId="4" fillId="0" borderId="27" xfId="39" applyNumberFormat="1" applyFont="1" applyBorder="1">
      <alignment vertical="center"/>
    </xf>
    <xf numFmtId="186" fontId="4" fillId="0" borderId="24" xfId="43" applyNumberFormat="1" applyFont="1" applyBorder="1" applyAlignment="1">
      <alignment horizontal="right" vertical="center"/>
    </xf>
    <xf numFmtId="178" fontId="4" fillId="0" borderId="0" xfId="25" applyFont="1"/>
    <xf numFmtId="176" fontId="9" fillId="0" borderId="0" xfId="6" applyNumberFormat="1" applyFont="1" applyFill="1" applyAlignment="1">
      <alignment vertical="center"/>
    </xf>
    <xf numFmtId="177" fontId="4" fillId="0" borderId="0" xfId="6" applyNumberFormat="1" applyFont="1" applyFill="1" applyAlignment="1">
      <alignment vertical="center"/>
    </xf>
    <xf numFmtId="179" fontId="9" fillId="0" borderId="22" xfId="6" applyNumberFormat="1" applyFont="1" applyFill="1" applyBorder="1" applyAlignment="1">
      <alignment vertical="center"/>
    </xf>
    <xf numFmtId="42" fontId="4" fillId="0" borderId="0" xfId="6" applyNumberFormat="1" applyFont="1" applyFill="1">
      <alignment horizontal="center" vertical="center"/>
    </xf>
    <xf numFmtId="179" fontId="9" fillId="0" borderId="0" xfId="6" applyNumberFormat="1" applyFont="1" applyFill="1" applyAlignment="1">
      <alignment vertical="center"/>
    </xf>
    <xf numFmtId="42" fontId="4" fillId="0" borderId="0" xfId="6" applyNumberFormat="1" applyFont="1" applyFill="1" applyAlignment="1">
      <alignment horizontal="right"/>
    </xf>
    <xf numFmtId="178" fontId="9" fillId="0" borderId="4" xfId="10" applyFont="1" applyBorder="1" applyAlignment="1">
      <alignment horizontal="center"/>
    </xf>
    <xf numFmtId="178" fontId="9" fillId="0" borderId="32" xfId="10" applyFont="1" applyBorder="1"/>
    <xf numFmtId="0" fontId="9" fillId="0" borderId="0" xfId="13" applyFont="1"/>
    <xf numFmtId="0" fontId="9" fillId="0" borderId="0" xfId="13" applyFont="1" applyAlignment="1">
      <alignment horizontal="center" vertical="center"/>
    </xf>
    <xf numFmtId="178" fontId="9" fillId="0" borderId="29" xfId="10" applyFont="1" applyBorder="1"/>
    <xf numFmtId="178" fontId="9" fillId="0" borderId="16" xfId="10" applyFont="1" applyBorder="1" applyAlignment="1">
      <alignment horizontal="right"/>
    </xf>
    <xf numFmtId="178" fontId="9" fillId="0" borderId="26" xfId="10" applyFont="1" applyBorder="1"/>
    <xf numFmtId="178" fontId="9" fillId="0" borderId="27" xfId="10" applyFont="1" applyBorder="1" applyAlignment="1">
      <alignment horizontal="right"/>
    </xf>
    <xf numFmtId="178" fontId="9" fillId="0" borderId="0" xfId="10" applyFont="1" applyAlignment="1">
      <alignment horizontal="right"/>
    </xf>
    <xf numFmtId="0" fontId="4" fillId="0" borderId="26" xfId="33" applyFont="1" applyBorder="1" applyAlignment="1">
      <alignment horizontal="center"/>
    </xf>
    <xf numFmtId="0" fontId="9" fillId="0" borderId="32" xfId="36" applyFont="1" applyBorder="1">
      <alignment vertical="center"/>
    </xf>
    <xf numFmtId="0" fontId="9" fillId="0" borderId="29" xfId="36" applyFont="1" applyBorder="1" applyAlignment="1">
      <alignment horizontal="center"/>
    </xf>
    <xf numFmtId="0" fontId="9" fillId="0" borderId="26" xfId="36" applyFont="1" applyBorder="1">
      <alignment vertical="center"/>
    </xf>
    <xf numFmtId="0" fontId="9" fillId="0" borderId="0" xfId="38" applyFont="1"/>
    <xf numFmtId="0" fontId="9" fillId="0" borderId="24" xfId="38" applyFont="1" applyBorder="1"/>
    <xf numFmtId="0" fontId="9" fillId="0" borderId="30" xfId="36" applyFont="1" applyFill="1" applyBorder="1" applyAlignment="1">
      <alignment vertical="center" wrapText="1"/>
    </xf>
    <xf numFmtId="0" fontId="34" fillId="0" borderId="18" xfId="36" applyFont="1" applyFill="1" applyBorder="1" applyAlignment="1">
      <alignment horizontal="center"/>
    </xf>
    <xf numFmtId="0" fontId="9" fillId="0" borderId="30" xfId="36" applyFont="1" applyFill="1" applyBorder="1" applyAlignment="1">
      <alignment horizontal="center"/>
    </xf>
    <xf numFmtId="0" fontId="9" fillId="0" borderId="5" xfId="36" applyFont="1" applyFill="1" applyBorder="1" applyAlignment="1">
      <alignment horizontal="centerContinuous"/>
    </xf>
    <xf numFmtId="0" fontId="9" fillId="0" borderId="31" xfId="36" applyFont="1" applyFill="1" applyBorder="1" applyAlignment="1">
      <alignment horizontal="centerContinuous"/>
    </xf>
    <xf numFmtId="0" fontId="9" fillId="0" borderId="4" xfId="36" applyFont="1" applyFill="1" applyBorder="1" applyAlignment="1">
      <alignment horizontal="centerContinuous"/>
    </xf>
    <xf numFmtId="0" fontId="9" fillId="0" borderId="30" xfId="36" applyFont="1" applyFill="1" applyBorder="1">
      <alignment vertical="center"/>
    </xf>
    <xf numFmtId="0" fontId="9" fillId="0" borderId="18" xfId="36" applyFont="1" applyFill="1" applyBorder="1">
      <alignment vertical="center"/>
    </xf>
    <xf numFmtId="0" fontId="9" fillId="0" borderId="28" xfId="36" applyFont="1" applyFill="1" applyBorder="1">
      <alignment vertical="center"/>
    </xf>
    <xf numFmtId="0" fontId="9" fillId="0" borderId="16" xfId="36" applyFont="1" applyFill="1" applyBorder="1" applyAlignment="1">
      <alignment horizontal="center"/>
    </xf>
    <xf numFmtId="0" fontId="9" fillId="0" borderId="28" xfId="36" applyFont="1" applyFill="1" applyBorder="1" applyAlignment="1">
      <alignment horizontal="center"/>
    </xf>
    <xf numFmtId="0" fontId="9" fillId="0" borderId="25" xfId="36" applyFont="1" applyFill="1" applyBorder="1">
      <alignment vertical="center"/>
    </xf>
    <xf numFmtId="0" fontId="9" fillId="0" borderId="27" xfId="36" applyFont="1" applyFill="1" applyBorder="1" applyAlignment="1">
      <alignment horizontal="center"/>
    </xf>
    <xf numFmtId="0" fontId="9" fillId="0" borderId="25" xfId="36" applyFont="1" applyFill="1" applyBorder="1" applyAlignment="1">
      <alignment horizontal="center"/>
    </xf>
    <xf numFmtId="0" fontId="4" fillId="0" borderId="0" xfId="2" applyFont="1" applyAlignment="1">
      <alignment horizontal="left" vertical="top" wrapText="1"/>
    </xf>
    <xf numFmtId="0" fontId="9" fillId="0" borderId="0" xfId="2" applyFont="1" applyFill="1" applyAlignment="1">
      <alignment horizontal="left" vertical="top" wrapText="1"/>
    </xf>
    <xf numFmtId="0" fontId="4" fillId="0" borderId="7" xfId="2" applyFont="1" applyBorder="1" applyAlignment="1">
      <alignment horizontal="left" vertical="top" wrapText="1"/>
    </xf>
    <xf numFmtId="0" fontId="4" fillId="0" borderId="7" xfId="2" applyFont="1" applyBorder="1" applyAlignment="1">
      <alignment horizontal="left" vertical="top"/>
    </xf>
    <xf numFmtId="0" fontId="4" fillId="0" borderId="0" xfId="2" applyFont="1" applyFill="1" applyAlignment="1">
      <alignment horizontal="left" vertical="top" wrapText="1"/>
    </xf>
    <xf numFmtId="0" fontId="4" fillId="0" borderId="0" xfId="2" applyFont="1" applyFill="1" applyAlignment="1">
      <alignment horizontal="left" vertical="top"/>
    </xf>
    <xf numFmtId="0" fontId="11" fillId="0" borderId="0" xfId="4" applyAlignment="1">
      <alignment horizontal="left" vertical="top" wrapText="1"/>
    </xf>
    <xf numFmtId="0" fontId="6" fillId="0" borderId="0" xfId="2" applyFont="1" applyAlignment="1">
      <alignment horizontal="center" vertical="center"/>
    </xf>
    <xf numFmtId="176" fontId="9" fillId="0" borderId="33" xfId="6" applyNumberFormat="1" applyFont="1" applyBorder="1">
      <alignment horizontal="center" vertical="center"/>
    </xf>
    <xf numFmtId="176" fontId="9" fillId="0" borderId="34" xfId="6" applyNumberFormat="1" applyFont="1" applyBorder="1">
      <alignment horizontal="center" vertical="center"/>
    </xf>
    <xf numFmtId="176" fontId="9" fillId="0" borderId="35" xfId="6" applyNumberFormat="1" applyFont="1" applyBorder="1">
      <alignment horizontal="center" vertical="center"/>
    </xf>
    <xf numFmtId="176" fontId="9" fillId="0" borderId="9" xfId="6" applyNumberFormat="1" applyFont="1" applyBorder="1">
      <alignment horizontal="center" vertical="center"/>
    </xf>
    <xf numFmtId="176" fontId="9" fillId="0" borderId="13" xfId="6" applyNumberFormat="1" applyFont="1" applyBorder="1">
      <alignment horizontal="center" vertical="center"/>
    </xf>
    <xf numFmtId="176" fontId="9" fillId="0" borderId="19" xfId="6" applyNumberFormat="1" applyFont="1" applyBorder="1">
      <alignment horizontal="center" vertical="center"/>
    </xf>
    <xf numFmtId="176" fontId="13" fillId="0" borderId="14" xfId="6" applyNumberFormat="1" applyFont="1" applyBorder="1">
      <alignment horizontal="center" vertical="center"/>
    </xf>
    <xf numFmtId="176" fontId="13" fillId="0" borderId="19" xfId="6" applyNumberFormat="1" applyFont="1" applyBorder="1">
      <alignment horizontal="center" vertical="center"/>
    </xf>
    <xf numFmtId="176" fontId="13" fillId="0" borderId="15" xfId="6" applyNumberFormat="1" applyFont="1" applyBorder="1">
      <alignment horizontal="center" vertical="center"/>
    </xf>
    <xf numFmtId="176" fontId="13" fillId="0" borderId="20" xfId="6" applyNumberFormat="1" applyFont="1" applyBorder="1">
      <alignment horizontal="center" vertical="center"/>
    </xf>
    <xf numFmtId="176" fontId="9" fillId="0" borderId="17" xfId="6" applyNumberFormat="1" applyFont="1" applyBorder="1">
      <alignment horizontal="center" vertical="center"/>
    </xf>
    <xf numFmtId="176" fontId="9" fillId="0" borderId="20" xfId="6" applyNumberFormat="1" applyFont="1" applyBorder="1">
      <alignment horizontal="center" vertical="center"/>
    </xf>
    <xf numFmtId="178" fontId="9" fillId="0" borderId="31" xfId="10" applyFont="1" applyBorder="1" applyAlignment="1">
      <alignment horizontal="center"/>
    </xf>
    <xf numFmtId="178" fontId="9" fillId="0" borderId="4" xfId="10" applyFont="1" applyBorder="1" applyAlignment="1">
      <alignment horizontal="center"/>
    </xf>
    <xf numFmtId="178" fontId="9" fillId="0" borderId="30" xfId="10" applyFont="1" applyBorder="1" applyAlignment="1">
      <alignment horizontal="center" vertical="center"/>
    </xf>
    <xf numFmtId="178" fontId="9" fillId="0" borderId="25" xfId="10" applyFont="1" applyBorder="1" applyAlignment="1">
      <alignment horizontal="center" vertical="center"/>
    </xf>
    <xf numFmtId="176" fontId="9" fillId="0" borderId="18" xfId="10" applyNumberFormat="1" applyFont="1" applyBorder="1" applyAlignment="1">
      <alignment horizontal="center" vertical="center" wrapText="1"/>
    </xf>
    <xf numFmtId="176" fontId="9" fillId="0" borderId="27" xfId="10" applyNumberFormat="1" applyFont="1" applyBorder="1" applyAlignment="1">
      <alignment horizontal="center" vertical="center" wrapText="1"/>
    </xf>
    <xf numFmtId="41" fontId="4" fillId="0" borderId="32" xfId="19" applyNumberFormat="1" applyFont="1" applyBorder="1" applyAlignment="1">
      <alignment horizontal="center" vertical="center"/>
    </xf>
    <xf numFmtId="41" fontId="4" fillId="0" borderId="26" xfId="19" applyNumberFormat="1" applyFont="1" applyBorder="1" applyAlignment="1">
      <alignment horizontal="center" vertical="center"/>
    </xf>
    <xf numFmtId="41" fontId="4" fillId="0" borderId="5" xfId="19" applyNumberFormat="1" applyFont="1" applyBorder="1" applyAlignment="1">
      <alignment horizontal="center"/>
    </xf>
    <xf numFmtId="41" fontId="4" fillId="0" borderId="31" xfId="19" applyNumberFormat="1" applyFont="1" applyBorder="1" applyAlignment="1">
      <alignment horizontal="center"/>
    </xf>
    <xf numFmtId="41" fontId="4" fillId="0" borderId="4" xfId="19" applyNumberFormat="1" applyFont="1" applyBorder="1" applyAlignment="1">
      <alignment horizontal="center"/>
    </xf>
    <xf numFmtId="41" fontId="4" fillId="0" borderId="32" xfId="20" applyNumberFormat="1" applyFont="1" applyBorder="1" applyAlignment="1">
      <alignment horizontal="center" vertical="center"/>
    </xf>
    <xf numFmtId="41" fontId="4" fillId="0" borderId="26" xfId="20" applyNumberFormat="1" applyFont="1" applyBorder="1" applyAlignment="1">
      <alignment horizontal="center" vertical="center"/>
    </xf>
    <xf numFmtId="41" fontId="4" fillId="0" borderId="30" xfId="27" applyNumberFormat="1" applyFont="1" applyBorder="1" applyAlignment="1">
      <alignment horizontal="center" vertical="center"/>
    </xf>
    <xf numFmtId="0" fontId="4" fillId="0" borderId="25" xfId="27" applyFont="1" applyBorder="1" applyAlignment="1">
      <alignment horizontal="center" vertical="center"/>
    </xf>
    <xf numFmtId="41" fontId="4" fillId="0" borderId="25" xfId="27" applyNumberFormat="1" applyFont="1" applyBorder="1" applyAlignment="1">
      <alignment horizontal="center" vertical="center"/>
    </xf>
    <xf numFmtId="41" fontId="4" fillId="0" borderId="5" xfId="27" applyNumberFormat="1" applyFont="1" applyBorder="1" applyAlignment="1">
      <alignment horizontal="center"/>
    </xf>
    <xf numFmtId="41" fontId="4" fillId="0" borderId="31" xfId="27" applyNumberFormat="1" applyFont="1" applyBorder="1" applyAlignment="1">
      <alignment horizontal="center"/>
    </xf>
    <xf numFmtId="41" fontId="4" fillId="0" borderId="18" xfId="27" applyNumberFormat="1" applyFont="1" applyBorder="1" applyAlignment="1">
      <alignment horizontal="center" vertical="center"/>
    </xf>
    <xf numFmtId="0" fontId="4" fillId="0" borderId="7" xfId="27" applyFont="1" applyBorder="1" applyAlignment="1">
      <alignment vertical="center"/>
    </xf>
    <xf numFmtId="0" fontId="4" fillId="0" borderId="27" xfId="27" applyFont="1" applyBorder="1" applyAlignment="1">
      <alignment vertical="center"/>
    </xf>
    <xf numFmtId="0" fontId="4" fillId="0" borderId="24" xfId="27" applyFont="1" applyBorder="1" applyAlignment="1">
      <alignment vertical="center"/>
    </xf>
    <xf numFmtId="41" fontId="4" fillId="0" borderId="32" xfId="27" applyNumberFormat="1" applyFont="1" applyBorder="1" applyAlignment="1">
      <alignment horizontal="center" vertical="center"/>
    </xf>
    <xf numFmtId="41" fontId="4" fillId="0" borderId="27" xfId="27" applyNumberFormat="1" applyFont="1" applyBorder="1" applyAlignment="1">
      <alignment horizontal="center" vertical="center"/>
    </xf>
    <xf numFmtId="41" fontId="4" fillId="0" borderId="26" xfId="27" applyNumberFormat="1" applyFont="1" applyBorder="1" applyAlignment="1">
      <alignment horizontal="center" vertical="center"/>
    </xf>
    <xf numFmtId="41" fontId="4" fillId="0" borderId="18" xfId="27" applyNumberFormat="1" applyFont="1" applyBorder="1" applyAlignment="1">
      <alignment horizontal="center" vertical="center" wrapText="1"/>
    </xf>
    <xf numFmtId="41" fontId="4" fillId="0" borderId="7" xfId="27" applyNumberFormat="1" applyFont="1" applyBorder="1" applyAlignment="1">
      <alignment horizontal="center" vertical="center"/>
    </xf>
    <xf numFmtId="41" fontId="4" fillId="0" borderId="24" xfId="27" applyNumberFormat="1" applyFont="1" applyBorder="1" applyAlignment="1">
      <alignment horizontal="center" vertical="center"/>
    </xf>
    <xf numFmtId="41" fontId="4" fillId="0" borderId="29" xfId="27" applyNumberFormat="1" applyFont="1" applyBorder="1" applyAlignment="1">
      <alignment horizontal="center" vertical="center"/>
    </xf>
    <xf numFmtId="41" fontId="4" fillId="0" borderId="7" xfId="27" applyNumberFormat="1" applyFont="1" applyBorder="1" applyAlignment="1">
      <alignment horizontal="center" vertical="center" wrapText="1"/>
    </xf>
    <xf numFmtId="41" fontId="4" fillId="0" borderId="32" xfId="27" applyNumberFormat="1" applyFont="1" applyBorder="1" applyAlignment="1">
      <alignment horizontal="center" vertical="center" wrapText="1"/>
    </xf>
    <xf numFmtId="41" fontId="4" fillId="0" borderId="27" xfId="27" applyNumberFormat="1" applyFont="1" applyBorder="1" applyAlignment="1">
      <alignment horizontal="center" vertical="center" wrapText="1"/>
    </xf>
    <xf numFmtId="41" fontId="4" fillId="0" borderId="24" xfId="27" applyNumberFormat="1" applyFont="1" applyBorder="1" applyAlignment="1">
      <alignment horizontal="center" vertical="center" wrapText="1"/>
    </xf>
    <xf numFmtId="41" fontId="4" fillId="0" borderId="26" xfId="27" applyNumberFormat="1" applyFont="1" applyBorder="1" applyAlignment="1">
      <alignment horizontal="center" vertical="center" wrapText="1"/>
    </xf>
    <xf numFmtId="0" fontId="4" fillId="0" borderId="18" xfId="27" applyFont="1" applyBorder="1" applyAlignment="1">
      <alignment horizontal="center" vertical="center"/>
    </xf>
    <xf numFmtId="0" fontId="4" fillId="0" borderId="32" xfId="27" applyFont="1" applyBorder="1" applyAlignment="1">
      <alignment horizontal="center" vertical="center"/>
    </xf>
    <xf numFmtId="0" fontId="4" fillId="0" borderId="27" xfId="27" applyFont="1" applyBorder="1" applyAlignment="1">
      <alignment horizontal="center" vertical="center"/>
    </xf>
    <xf numFmtId="0" fontId="4" fillId="0" borderId="26" xfId="27" applyFont="1" applyBorder="1" applyAlignment="1">
      <alignment horizontal="center" vertical="center"/>
    </xf>
    <xf numFmtId="0" fontId="4" fillId="0" borderId="5" xfId="27" applyFont="1" applyBorder="1" applyAlignment="1">
      <alignment horizontal="center" vertical="center"/>
    </xf>
    <xf numFmtId="0" fontId="4" fillId="0" borderId="31" xfId="27" applyFont="1" applyBorder="1" applyAlignment="1">
      <alignment horizontal="center" vertical="center"/>
    </xf>
    <xf numFmtId="0" fontId="4" fillId="0" borderId="4" xfId="27" applyFont="1" applyBorder="1" applyAlignment="1">
      <alignment horizontal="center" vertical="center"/>
    </xf>
    <xf numFmtId="0" fontId="27" fillId="0" borderId="18" xfId="27" applyFont="1" applyBorder="1" applyAlignment="1">
      <alignment horizontal="center" vertical="center" wrapText="1"/>
    </xf>
    <xf numFmtId="0" fontId="27" fillId="0" borderId="32" xfId="27" applyFont="1" applyBorder="1" applyAlignment="1">
      <alignment horizontal="center" vertical="center"/>
    </xf>
    <xf numFmtId="0" fontId="27" fillId="0" borderId="27" xfId="27" applyFont="1" applyBorder="1" applyAlignment="1">
      <alignment horizontal="center" vertical="center"/>
    </xf>
    <xf numFmtId="0" fontId="27" fillId="0" borderId="26" xfId="27" applyFont="1" applyBorder="1" applyAlignment="1">
      <alignment horizontal="center" vertical="center"/>
    </xf>
    <xf numFmtId="0" fontId="4" fillId="0" borderId="27" xfId="27" applyFont="1" applyBorder="1" applyAlignment="1">
      <alignment horizontal="center" vertical="center" wrapText="1"/>
    </xf>
    <xf numFmtId="0" fontId="9" fillId="0" borderId="30" xfId="31" applyFont="1" applyBorder="1" applyAlignment="1">
      <alignment horizontal="center" vertical="center"/>
    </xf>
    <xf numFmtId="0" fontId="9" fillId="0" borderId="25" xfId="31" applyFont="1" applyBorder="1" applyAlignment="1">
      <alignment vertical="center"/>
    </xf>
    <xf numFmtId="0" fontId="18" fillId="0" borderId="30" xfId="31" applyFont="1" applyBorder="1" applyAlignment="1">
      <alignment horizontal="center" vertical="center" wrapText="1"/>
    </xf>
    <xf numFmtId="0" fontId="18" fillId="0" borderId="25" xfId="31" applyFont="1" applyBorder="1" applyAlignment="1">
      <alignment horizontal="center" vertical="center"/>
    </xf>
    <xf numFmtId="0" fontId="32" fillId="0" borderId="7" xfId="33" applyFont="1" applyBorder="1" applyAlignment="1">
      <alignment horizontal="center" vertical="center" wrapText="1"/>
    </xf>
    <xf numFmtId="0" fontId="32" fillId="0" borderId="0" xfId="33" applyFont="1" applyAlignment="1">
      <alignment horizontal="center" vertical="center" wrapText="1"/>
    </xf>
    <xf numFmtId="0" fontId="32" fillId="0" borderId="24" xfId="33" applyFont="1" applyBorder="1" applyAlignment="1">
      <alignment horizontal="center" vertical="center" wrapText="1"/>
    </xf>
    <xf numFmtId="0" fontId="4" fillId="0" borderId="30" xfId="33" applyFont="1" applyBorder="1" applyAlignment="1">
      <alignment horizontal="center" vertical="center"/>
    </xf>
    <xf numFmtId="0" fontId="4" fillId="0" borderId="25" xfId="33" applyFont="1" applyBorder="1" applyAlignment="1">
      <alignment horizontal="center" vertical="center"/>
    </xf>
    <xf numFmtId="0" fontId="4" fillId="0" borderId="30" xfId="33" applyFont="1" applyBorder="1" applyAlignment="1">
      <alignment horizontal="center" vertical="center" wrapText="1" shrinkToFit="1"/>
    </xf>
    <xf numFmtId="0" fontId="4" fillId="0" borderId="25" xfId="33" applyFont="1" applyBorder="1" applyAlignment="1">
      <alignment horizontal="center" vertical="center" wrapText="1" shrinkToFit="1"/>
    </xf>
    <xf numFmtId="0" fontId="4" fillId="0" borderId="30" xfId="33" applyFont="1" applyBorder="1" applyAlignment="1">
      <alignment horizontal="center" vertical="center" wrapText="1"/>
    </xf>
    <xf numFmtId="0" fontId="4" fillId="0" borderId="25" xfId="33" applyFont="1" applyBorder="1" applyAlignment="1">
      <alignment horizontal="center" vertical="center" wrapText="1"/>
    </xf>
    <xf numFmtId="0" fontId="4" fillId="0" borderId="32" xfId="33" applyFont="1" applyBorder="1" applyAlignment="1">
      <alignment horizontal="center" vertical="center" wrapText="1"/>
    </xf>
    <xf numFmtId="0" fontId="4" fillId="0" borderId="29" xfId="33" applyFont="1" applyBorder="1" applyAlignment="1">
      <alignment horizontal="center" vertical="center" wrapText="1"/>
    </xf>
    <xf numFmtId="0" fontId="4" fillId="0" borderId="26" xfId="33" applyFont="1" applyBorder="1" applyAlignment="1">
      <alignment horizontal="center" vertical="center" wrapText="1"/>
    </xf>
    <xf numFmtId="0" fontId="4" fillId="0" borderId="5" xfId="33" applyFont="1" applyBorder="1" applyAlignment="1">
      <alignment horizontal="center"/>
    </xf>
    <xf numFmtId="0" fontId="4" fillId="0" borderId="4" xfId="33" applyFont="1" applyBorder="1" applyAlignment="1">
      <alignment horizontal="center"/>
    </xf>
    <xf numFmtId="0" fontId="4" fillId="0" borderId="31" xfId="33" applyFont="1" applyBorder="1" applyAlignment="1">
      <alignment horizontal="center"/>
    </xf>
    <xf numFmtId="0" fontId="4" fillId="0" borderId="18" xfId="33" applyFont="1" applyBorder="1" applyAlignment="1">
      <alignment horizontal="center" vertical="center" wrapText="1"/>
    </xf>
    <xf numFmtId="0" fontId="4" fillId="0" borderId="16" xfId="33" applyFont="1" applyBorder="1" applyAlignment="1">
      <alignment horizontal="center" vertical="center" wrapText="1"/>
    </xf>
    <xf numFmtId="0" fontId="4" fillId="0" borderId="27" xfId="33" applyFont="1" applyBorder="1" applyAlignment="1">
      <alignment horizontal="center" vertical="center" wrapText="1"/>
    </xf>
    <xf numFmtId="0" fontId="4" fillId="0" borderId="28" xfId="33" applyFont="1" applyBorder="1" applyAlignment="1">
      <alignment horizontal="center" vertical="center" wrapText="1"/>
    </xf>
    <xf numFmtId="0" fontId="4" fillId="0" borderId="5" xfId="33" applyFont="1" applyBorder="1" applyAlignment="1">
      <alignment horizontal="center" vertical="center" shrinkToFit="1"/>
    </xf>
    <xf numFmtId="0" fontId="4" fillId="0" borderId="4" xfId="33" applyFont="1" applyBorder="1" applyAlignment="1">
      <alignment horizontal="center" vertical="center" shrinkToFit="1"/>
    </xf>
    <xf numFmtId="0" fontId="33" fillId="0" borderId="30" xfId="33" applyFont="1" applyBorder="1" applyAlignment="1">
      <alignment horizontal="center" vertical="center" wrapText="1" shrinkToFit="1"/>
    </xf>
    <xf numFmtId="0" fontId="33" fillId="0" borderId="25" xfId="33" applyFont="1" applyBorder="1" applyAlignment="1">
      <alignment horizontal="center" vertical="center" wrapText="1" shrinkToFit="1"/>
    </xf>
    <xf numFmtId="0" fontId="9" fillId="0" borderId="18" xfId="36" applyFont="1" applyFill="1" applyBorder="1" applyAlignment="1">
      <alignment horizontal="center"/>
    </xf>
    <xf numFmtId="0" fontId="9" fillId="0" borderId="7" xfId="36" applyFont="1" applyFill="1" applyBorder="1" applyAlignment="1">
      <alignment horizontal="center"/>
    </xf>
    <xf numFmtId="0" fontId="9" fillId="0" borderId="27" xfId="36" applyFont="1" applyFill="1" applyBorder="1" applyAlignment="1">
      <alignment horizontal="center"/>
    </xf>
    <xf numFmtId="0" fontId="9" fillId="0" borderId="24" xfId="36" applyFont="1" applyFill="1" applyBorder="1" applyAlignment="1">
      <alignment horizontal="center"/>
    </xf>
    <xf numFmtId="0" fontId="9" fillId="0" borderId="30" xfId="36" applyFont="1" applyFill="1" applyBorder="1" applyAlignment="1">
      <alignment horizontal="center" vertical="center"/>
    </xf>
    <xf numFmtId="0" fontId="9" fillId="0" borderId="25" xfId="36" applyFont="1" applyFill="1" applyBorder="1" applyAlignment="1">
      <alignment horizontal="center" vertical="center"/>
    </xf>
    <xf numFmtId="41" fontId="4" fillId="0" borderId="4" xfId="39" applyNumberFormat="1" applyFont="1" applyBorder="1" applyAlignment="1">
      <alignment horizontal="center" vertical="center"/>
    </xf>
    <xf numFmtId="41" fontId="4" fillId="0" borderId="3" xfId="39" applyNumberFormat="1" applyFont="1" applyBorder="1" applyAlignment="1">
      <alignment horizontal="center" vertical="center"/>
    </xf>
    <xf numFmtId="0" fontId="4" fillId="0" borderId="28" xfId="33" applyFont="1" applyBorder="1" applyAlignment="1">
      <alignment horizontal="center" vertical="center"/>
    </xf>
    <xf numFmtId="0" fontId="4" fillId="0" borderId="25" xfId="41" applyFont="1" applyBorder="1" applyAlignment="1">
      <alignment horizontal="center" vertical="center"/>
    </xf>
    <xf numFmtId="0" fontId="4" fillId="0" borderId="29" xfId="40" applyFont="1" applyBorder="1" applyAlignment="1">
      <alignment horizontal="center" vertical="center"/>
    </xf>
    <xf numFmtId="0" fontId="4" fillId="0" borderId="18" xfId="40" applyFont="1" applyBorder="1" applyAlignment="1">
      <alignment horizontal="center" vertical="center" wrapText="1"/>
    </xf>
    <xf numFmtId="0" fontId="4" fillId="0" borderId="27" xfId="41" applyFont="1" applyBorder="1" applyAlignment="1">
      <alignment horizontal="center" vertical="center"/>
    </xf>
  </cellXfs>
  <cellStyles count="45">
    <cellStyle name="パーセント 2" xfId="34" xr:uid="{00000000-0005-0000-0000-000000000000}"/>
    <cellStyle name="パーセント 3" xfId="7" xr:uid="{00000000-0005-0000-0000-000001000000}"/>
    <cellStyle name="ハイパーリンク" xfId="4" builtinId="8"/>
    <cellStyle name="桁区切り" xfId="5" builtinId="6"/>
    <cellStyle name="桁区切り 2 2" xfId="24" xr:uid="{00000000-0005-0000-0000-000004000000}"/>
    <cellStyle name="桁区切り_12tk128" xfId="11" xr:uid="{00000000-0005-0000-0000-000005000000}"/>
    <cellStyle name="標準" xfId="0" builtinId="0"/>
    <cellStyle name="標準 2" xfId="13" xr:uid="{00000000-0005-0000-0000-000007000000}"/>
    <cellStyle name="標準 3" xfId="23" xr:uid="{00000000-0005-0000-0000-000008000000}"/>
    <cellStyle name="標準 4" xfId="3" xr:uid="{00000000-0005-0000-0000-000009000000}"/>
    <cellStyle name="標準 5" xfId="1" xr:uid="{00000000-0005-0000-0000-00000A000000}"/>
    <cellStyle name="標準 6" xfId="2" xr:uid="{00000000-0005-0000-0000-00000B000000}"/>
    <cellStyle name="標準 7" xfId="26" xr:uid="{00000000-0005-0000-0000-00000C000000}"/>
    <cellStyle name="標準_(p072～111)統計表第8表" xfId="17" xr:uid="{00000000-0005-0000-0000-00000D000000}"/>
    <cellStyle name="標準_12tk128" xfId="10" xr:uid="{00000000-0005-0000-0000-00000E000000}"/>
    <cellStyle name="標準_12tk128 2" xfId="15" xr:uid="{00000000-0005-0000-0000-00000F000000}"/>
    <cellStyle name="標準_12tk128 3" xfId="25" xr:uid="{00000000-0005-0000-0000-000010000000}"/>
    <cellStyle name="標準_HYOU17" xfId="9" xr:uid="{00000000-0005-0000-0000-000011000000}"/>
    <cellStyle name="標準_第１表累年" xfId="8" xr:uid="{00000000-0005-0000-0000-000012000000}"/>
    <cellStyle name="標準_第１表累年 2" xfId="18" xr:uid="{00000000-0005-0000-0000-000013000000}"/>
    <cellStyle name="標準_表01_1 2" xfId="6" xr:uid="{00000000-0005-0000-0000-000014000000}"/>
    <cellStyle name="標準_表02_1" xfId="12" xr:uid="{00000000-0005-0000-0000-000015000000}"/>
    <cellStyle name="標準_表02_1 2" xfId="28" xr:uid="{00000000-0005-0000-0000-000016000000}"/>
    <cellStyle name="標準_表03 2" xfId="14" xr:uid="{00000000-0005-0000-0000-000017000000}"/>
    <cellStyle name="標準_表04 2" xfId="20" xr:uid="{00000000-0005-0000-0000-000018000000}"/>
    <cellStyle name="標準_表05_1" xfId="30" xr:uid="{00000000-0005-0000-0000-000019000000}"/>
    <cellStyle name="標準_表05_1 2" xfId="31" xr:uid="{00000000-0005-0000-0000-00001A000000}"/>
    <cellStyle name="標準_表06" xfId="35" xr:uid="{00000000-0005-0000-0000-00001B000000}"/>
    <cellStyle name="標準_表06 2" xfId="22" xr:uid="{00000000-0005-0000-0000-00001C000000}"/>
    <cellStyle name="標準_表07" xfId="21" xr:uid="{00000000-0005-0000-0000-00001D000000}"/>
    <cellStyle name="標準_表08-09" xfId="29" xr:uid="{00000000-0005-0000-0000-00001E000000}"/>
    <cellStyle name="標準_表08-09 2" xfId="19" xr:uid="{00000000-0005-0000-0000-00001F000000}"/>
    <cellStyle name="標準_表10" xfId="27" xr:uid="{00000000-0005-0000-0000-000020000000}"/>
    <cellStyle name="標準_表10 2" xfId="38" xr:uid="{00000000-0005-0000-0000-000021000000}"/>
    <cellStyle name="標準_表10_表14" xfId="43" xr:uid="{00000000-0005-0000-0000-000022000000}"/>
    <cellStyle name="標準_表11" xfId="33" xr:uid="{00000000-0005-0000-0000-000023000000}"/>
    <cellStyle name="標準_表12－表13(H19)" xfId="42" xr:uid="{00000000-0005-0000-0000-000024000000}"/>
    <cellStyle name="標準_表13" xfId="32" xr:uid="{00000000-0005-0000-0000-000025000000}"/>
    <cellStyle name="標準_表13_表12" xfId="41" xr:uid="{00000000-0005-0000-0000-000026000000}"/>
    <cellStyle name="標準_表14" xfId="37" xr:uid="{00000000-0005-0000-0000-000027000000}"/>
    <cellStyle name="標準_表14(H19)" xfId="36" xr:uid="{00000000-0005-0000-0000-000028000000}"/>
    <cellStyle name="標準_表14(H19) 2" xfId="44" xr:uid="{00000000-0005-0000-0000-000029000000}"/>
    <cellStyle name="標準_表15(H19)" xfId="39" xr:uid="{00000000-0005-0000-0000-00002A000000}"/>
    <cellStyle name="標準_表16(H19)" xfId="40" xr:uid="{00000000-0005-0000-0000-00002B000000}"/>
    <cellStyle name="標準_表1－表9(H19) 2" xfId="16"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636012</xdr:colOff>
      <xdr:row>1</xdr:row>
      <xdr:rowOff>23194</xdr:rowOff>
    </xdr:from>
    <xdr:to>
      <xdr:col>8</xdr:col>
      <xdr:colOff>317500</xdr:colOff>
      <xdr:row>19</xdr:row>
      <xdr:rowOff>93597</xdr:rowOff>
    </xdr:to>
    <xdr:pic>
      <xdr:nvPicPr>
        <xdr:cNvPr id="2" name="図 1">
          <a:extLst>
            <a:ext uri="{FF2B5EF4-FFF2-40B4-BE49-F238E27FC236}">
              <a16:creationId xmlns:a16="http://schemas.microsoft.com/office/drawing/2014/main" id="{0DB7B66D-047B-7A11-94F5-8FF14FADE0F9}"/>
            </a:ext>
          </a:extLst>
        </xdr:cNvPr>
        <xdr:cNvPicPr>
          <a:picLocks noChangeAspect="1"/>
        </xdr:cNvPicPr>
      </xdr:nvPicPr>
      <xdr:blipFill>
        <a:blip xmlns:r="http://schemas.openxmlformats.org/officeDocument/2006/relationships" r:embed="rId1"/>
        <a:stretch>
          <a:fillRect/>
        </a:stretch>
      </xdr:blipFill>
      <xdr:spPr>
        <a:xfrm>
          <a:off x="636012" y="188294"/>
          <a:ext cx="5167888" cy="3042203"/>
        </a:xfrm>
        <a:prstGeom prst="rect">
          <a:avLst/>
        </a:prstGeom>
      </xdr:spPr>
    </xdr:pic>
    <xdr:clientData/>
  </xdr:twoCellAnchor>
  <xdr:twoCellAnchor editAs="oneCell">
    <xdr:from>
      <xdr:col>1</xdr:col>
      <xdr:colOff>0</xdr:colOff>
      <xdr:row>28</xdr:row>
      <xdr:rowOff>0</xdr:rowOff>
    </xdr:from>
    <xdr:to>
      <xdr:col>1</xdr:col>
      <xdr:colOff>304800</xdr:colOff>
      <xdr:row>29</xdr:row>
      <xdr:rowOff>76200</xdr:rowOff>
    </xdr:to>
    <xdr:sp macro="" textlink="">
      <xdr:nvSpPr>
        <xdr:cNvPr id="1026" name="AutoShape 2">
          <a:extLst>
            <a:ext uri="{FF2B5EF4-FFF2-40B4-BE49-F238E27FC236}">
              <a16:creationId xmlns:a16="http://schemas.microsoft.com/office/drawing/2014/main" id="{B003ED45-8429-0407-7358-0191C69C8498}"/>
            </a:ext>
          </a:extLst>
        </xdr:cNvPr>
        <xdr:cNvSpPr>
          <a:spLocks noChangeAspect="1" noChangeArrowheads="1"/>
        </xdr:cNvSpPr>
      </xdr:nvSpPr>
      <xdr:spPr bwMode="auto">
        <a:xfrm>
          <a:off x="685800"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669599</xdr:colOff>
      <xdr:row>21</xdr:row>
      <xdr:rowOff>25398</xdr:rowOff>
    </xdr:from>
    <xdr:to>
      <xdr:col>8</xdr:col>
      <xdr:colOff>531598</xdr:colOff>
      <xdr:row>38</xdr:row>
      <xdr:rowOff>165099</xdr:rowOff>
    </xdr:to>
    <xdr:pic>
      <xdr:nvPicPr>
        <xdr:cNvPr id="5" name="図 4">
          <a:extLst>
            <a:ext uri="{FF2B5EF4-FFF2-40B4-BE49-F238E27FC236}">
              <a16:creationId xmlns:a16="http://schemas.microsoft.com/office/drawing/2014/main" id="{B7F5B6EC-3BE9-9F1B-434E-13E2E31FBC22}"/>
            </a:ext>
          </a:extLst>
        </xdr:cNvPr>
        <xdr:cNvPicPr>
          <a:picLocks noChangeAspect="1"/>
        </xdr:cNvPicPr>
      </xdr:nvPicPr>
      <xdr:blipFill>
        <a:blip xmlns:r="http://schemas.openxmlformats.org/officeDocument/2006/relationships" r:embed="rId2"/>
        <a:stretch>
          <a:fillRect/>
        </a:stretch>
      </xdr:blipFill>
      <xdr:spPr>
        <a:xfrm>
          <a:off x="669599" y="3492498"/>
          <a:ext cx="5348399" cy="3009901"/>
        </a:xfrm>
        <a:prstGeom prst="rect">
          <a:avLst/>
        </a:prstGeom>
      </xdr:spPr>
    </xdr:pic>
    <xdr:clientData/>
  </xdr:twoCellAnchor>
  <xdr:twoCellAnchor editAs="oneCell">
    <xdr:from>
      <xdr:col>1</xdr:col>
      <xdr:colOff>0</xdr:colOff>
      <xdr:row>40</xdr:row>
      <xdr:rowOff>38100</xdr:rowOff>
    </xdr:from>
    <xdr:to>
      <xdr:col>8</xdr:col>
      <xdr:colOff>549000</xdr:colOff>
      <xdr:row>56</xdr:row>
      <xdr:rowOff>77202</xdr:rowOff>
    </xdr:to>
    <xdr:pic>
      <xdr:nvPicPr>
        <xdr:cNvPr id="4" name="図 3">
          <a:extLst>
            <a:ext uri="{FF2B5EF4-FFF2-40B4-BE49-F238E27FC236}">
              <a16:creationId xmlns:a16="http://schemas.microsoft.com/office/drawing/2014/main" id="{11B5506D-DC75-682C-798E-7CCBF71D4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800" y="6962775"/>
          <a:ext cx="5349600" cy="27823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ti.go.jp/statistics/tyo/kkj/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E41"/>
  <sheetViews>
    <sheetView showGridLines="0" tabSelected="1" zoomScaleNormal="100" zoomScaleSheetLayoutView="100" workbookViewId="0">
      <selection sqref="A1:E1"/>
    </sheetView>
  </sheetViews>
  <sheetFormatPr defaultColWidth="9" defaultRowHeight="13.5" x14ac:dyDescent="0.4"/>
  <cols>
    <col min="1" max="1" width="5.375" style="14" customWidth="1"/>
    <col min="2" max="2" width="11.25" style="13" customWidth="1"/>
    <col min="3" max="3" width="26.25" style="13" customWidth="1"/>
    <col min="4" max="4" width="11.25" style="13" customWidth="1"/>
    <col min="5" max="5" width="28.875" style="22" customWidth="1"/>
    <col min="6" max="16384" width="9" style="13"/>
  </cols>
  <sheetData>
    <row r="1" spans="1:5" s="8" customFormat="1" ht="17.25" x14ac:dyDescent="0.4">
      <c r="A1" s="343" t="s">
        <v>328</v>
      </c>
      <c r="B1" s="343"/>
      <c r="C1" s="343"/>
      <c r="D1" s="343"/>
      <c r="E1" s="343"/>
    </row>
    <row r="2" spans="1:5" s="8" customFormat="1" ht="17.25" x14ac:dyDescent="0.4">
      <c r="A2" s="343" t="s">
        <v>324</v>
      </c>
      <c r="B2" s="343"/>
      <c r="C2" s="343"/>
      <c r="D2" s="343"/>
      <c r="E2" s="343"/>
    </row>
    <row r="3" spans="1:5" s="8" customFormat="1" ht="17.25" x14ac:dyDescent="0.4">
      <c r="A3" s="9"/>
      <c r="B3" s="9"/>
      <c r="C3" s="9"/>
      <c r="D3" s="9"/>
      <c r="E3" s="9"/>
    </row>
    <row r="4" spans="1:5" x14ac:dyDescent="0.4">
      <c r="A4" s="10"/>
      <c r="B4" s="11"/>
      <c r="C4" s="11"/>
      <c r="D4" s="11"/>
      <c r="E4" s="12"/>
    </row>
    <row r="5" spans="1:5" ht="48.75" customHeight="1" x14ac:dyDescent="0.4">
      <c r="A5" s="14" t="s">
        <v>28</v>
      </c>
      <c r="B5" s="336" t="s">
        <v>329</v>
      </c>
      <c r="C5" s="336"/>
      <c r="D5" s="336"/>
      <c r="E5" s="336"/>
    </row>
    <row r="6" spans="1:5" ht="75" customHeight="1" x14ac:dyDescent="0.4">
      <c r="A6" s="14" t="s">
        <v>29</v>
      </c>
      <c r="B6" s="336" t="s">
        <v>94</v>
      </c>
      <c r="C6" s="336"/>
      <c r="D6" s="336"/>
      <c r="E6" s="336"/>
    </row>
    <row r="7" spans="1:5" ht="54" customHeight="1" x14ac:dyDescent="0.4">
      <c r="A7" s="14" t="s">
        <v>30</v>
      </c>
      <c r="B7" s="336" t="s">
        <v>381</v>
      </c>
      <c r="C7" s="336"/>
      <c r="D7" s="336"/>
      <c r="E7" s="336"/>
    </row>
    <row r="8" spans="1:5" ht="18.75" customHeight="1" x14ac:dyDescent="0.4">
      <c r="B8" s="336"/>
      <c r="C8" s="336"/>
      <c r="D8" s="336"/>
      <c r="E8" s="336"/>
    </row>
    <row r="9" spans="1:5" ht="27" customHeight="1" x14ac:dyDescent="0.4">
      <c r="A9" s="14" t="s">
        <v>31</v>
      </c>
      <c r="B9" s="336" t="s">
        <v>353</v>
      </c>
      <c r="C9" s="336"/>
      <c r="D9" s="336"/>
      <c r="E9" s="336"/>
    </row>
    <row r="10" spans="1:5" ht="18.75" customHeight="1" x14ac:dyDescent="0.4">
      <c r="B10" s="336"/>
      <c r="C10" s="336"/>
      <c r="D10" s="336"/>
      <c r="E10" s="336"/>
    </row>
    <row r="11" spans="1:5" ht="40.5" customHeight="1" x14ac:dyDescent="0.4">
      <c r="A11" s="14" t="s">
        <v>32</v>
      </c>
      <c r="B11" s="336" t="s">
        <v>330</v>
      </c>
      <c r="C11" s="336"/>
      <c r="D11" s="336"/>
      <c r="E11" s="336"/>
    </row>
    <row r="12" spans="1:5" ht="18.75" customHeight="1" x14ac:dyDescent="0.4">
      <c r="B12" s="336"/>
      <c r="C12" s="336"/>
      <c r="D12" s="336"/>
      <c r="E12" s="336"/>
    </row>
    <row r="13" spans="1:5" ht="26.25" customHeight="1" x14ac:dyDescent="0.4">
      <c r="A13" s="14" t="s">
        <v>33</v>
      </c>
      <c r="B13" s="336" t="s">
        <v>95</v>
      </c>
      <c r="C13" s="336"/>
      <c r="D13" s="336"/>
      <c r="E13" s="336"/>
    </row>
    <row r="14" spans="1:5" ht="18.75" customHeight="1" x14ac:dyDescent="0.4">
      <c r="B14" s="342" t="s">
        <v>96</v>
      </c>
      <c r="C14" s="336"/>
      <c r="D14" s="336"/>
      <c r="E14" s="336"/>
    </row>
    <row r="15" spans="1:5" ht="18.75" customHeight="1" x14ac:dyDescent="0.4">
      <c r="B15" s="336"/>
      <c r="C15" s="336"/>
      <c r="D15" s="336"/>
      <c r="E15" s="336"/>
    </row>
    <row r="16" spans="1:5" ht="109.5" customHeight="1" x14ac:dyDescent="0.4">
      <c r="A16" s="14" t="s">
        <v>35</v>
      </c>
      <c r="B16" s="336" t="s">
        <v>34</v>
      </c>
      <c r="C16" s="336"/>
      <c r="D16" s="336"/>
      <c r="E16" s="336"/>
    </row>
    <row r="17" spans="1:5" ht="18.75" customHeight="1" x14ac:dyDescent="0.4">
      <c r="B17" s="336"/>
      <c r="C17" s="336"/>
      <c r="D17" s="336"/>
      <c r="E17" s="336"/>
    </row>
    <row r="18" spans="1:5" ht="27" customHeight="1" x14ac:dyDescent="0.4">
      <c r="A18" s="14" t="s">
        <v>37</v>
      </c>
      <c r="B18" s="336" t="s">
        <v>36</v>
      </c>
      <c r="C18" s="336"/>
      <c r="D18" s="336"/>
      <c r="E18" s="336"/>
    </row>
    <row r="19" spans="1:5" ht="18.75" customHeight="1" x14ac:dyDescent="0.4">
      <c r="B19" s="336"/>
      <c r="C19" s="336"/>
      <c r="D19" s="336"/>
      <c r="E19" s="336"/>
    </row>
    <row r="20" spans="1:5" ht="27" customHeight="1" x14ac:dyDescent="0.4">
      <c r="A20" s="14" t="s">
        <v>39</v>
      </c>
      <c r="B20" s="336" t="s">
        <v>38</v>
      </c>
      <c r="C20" s="336"/>
      <c r="D20" s="336"/>
      <c r="E20" s="336"/>
    </row>
    <row r="21" spans="1:5" ht="18.75" customHeight="1" x14ac:dyDescent="0.4">
      <c r="B21" s="336"/>
      <c r="C21" s="336"/>
      <c r="D21" s="336"/>
      <c r="E21" s="336"/>
    </row>
    <row r="22" spans="1:5" ht="64.5" customHeight="1" x14ac:dyDescent="0.4">
      <c r="A22" s="15" t="s">
        <v>40</v>
      </c>
      <c r="B22" s="337" t="s">
        <v>327</v>
      </c>
      <c r="C22" s="337"/>
      <c r="D22" s="337"/>
      <c r="E22" s="337"/>
    </row>
    <row r="23" spans="1:5" ht="16.5" customHeight="1" x14ac:dyDescent="0.4">
      <c r="A23" s="14" t="s">
        <v>41</v>
      </c>
      <c r="B23" s="336" t="s">
        <v>42</v>
      </c>
      <c r="C23" s="336"/>
      <c r="D23" s="336"/>
      <c r="E23" s="336"/>
    </row>
    <row r="24" spans="1:5" ht="16.5" customHeight="1" x14ac:dyDescent="0.4">
      <c r="B24" s="16" t="s">
        <v>43</v>
      </c>
      <c r="C24" s="17" t="s">
        <v>44</v>
      </c>
      <c r="D24" s="18" t="s">
        <v>43</v>
      </c>
      <c r="E24" s="17" t="s">
        <v>44</v>
      </c>
    </row>
    <row r="25" spans="1:5" ht="16.5" customHeight="1" x14ac:dyDescent="0.4">
      <c r="B25" s="19" t="s">
        <v>45</v>
      </c>
      <c r="C25" s="20" t="s">
        <v>46</v>
      </c>
      <c r="D25" s="21" t="s">
        <v>47</v>
      </c>
      <c r="E25" s="20" t="s">
        <v>48</v>
      </c>
    </row>
    <row r="26" spans="1:5" ht="16.5" customHeight="1" x14ac:dyDescent="0.4">
      <c r="B26" s="19" t="s">
        <v>49</v>
      </c>
      <c r="C26" s="20" t="s">
        <v>50</v>
      </c>
      <c r="D26" s="21" t="s">
        <v>51</v>
      </c>
      <c r="E26" s="20" t="s">
        <v>52</v>
      </c>
    </row>
    <row r="27" spans="1:5" ht="16.5" customHeight="1" x14ac:dyDescent="0.4">
      <c r="B27" s="19" t="s">
        <v>53</v>
      </c>
      <c r="C27" s="20" t="s">
        <v>54</v>
      </c>
      <c r="D27" s="21" t="s">
        <v>55</v>
      </c>
      <c r="E27" s="20" t="s">
        <v>56</v>
      </c>
    </row>
    <row r="28" spans="1:5" ht="16.5" customHeight="1" x14ac:dyDescent="0.4">
      <c r="B28" s="19" t="s">
        <v>57</v>
      </c>
      <c r="C28" s="20" t="s">
        <v>58</v>
      </c>
      <c r="D28" s="21" t="s">
        <v>59</v>
      </c>
      <c r="E28" s="20" t="s">
        <v>60</v>
      </c>
    </row>
    <row r="29" spans="1:5" ht="16.5" customHeight="1" x14ac:dyDescent="0.4">
      <c r="B29" s="19" t="s">
        <v>61</v>
      </c>
      <c r="C29" s="20" t="s">
        <v>62</v>
      </c>
      <c r="D29" s="21" t="s">
        <v>63</v>
      </c>
      <c r="E29" s="20" t="s">
        <v>64</v>
      </c>
    </row>
    <row r="30" spans="1:5" ht="16.5" customHeight="1" x14ac:dyDescent="0.4">
      <c r="B30" s="19" t="s">
        <v>65</v>
      </c>
      <c r="C30" s="20" t="s">
        <v>66</v>
      </c>
      <c r="D30" s="21" t="s">
        <v>67</v>
      </c>
      <c r="E30" s="20" t="s">
        <v>68</v>
      </c>
    </row>
    <row r="31" spans="1:5" ht="16.5" customHeight="1" x14ac:dyDescent="0.4">
      <c r="B31" s="19" t="s">
        <v>69</v>
      </c>
      <c r="C31" s="20" t="s">
        <v>70</v>
      </c>
      <c r="D31" s="21" t="s">
        <v>71</v>
      </c>
      <c r="E31" s="20" t="s">
        <v>72</v>
      </c>
    </row>
    <row r="32" spans="1:5" ht="16.5" customHeight="1" x14ac:dyDescent="0.4">
      <c r="B32" s="19" t="s">
        <v>73</v>
      </c>
      <c r="C32" s="20" t="s">
        <v>74</v>
      </c>
      <c r="D32" s="21" t="s">
        <v>75</v>
      </c>
      <c r="E32" s="20" t="s">
        <v>76</v>
      </c>
    </row>
    <row r="33" spans="1:5" ht="16.5" customHeight="1" x14ac:dyDescent="0.4">
      <c r="B33" s="19" t="s">
        <v>77</v>
      </c>
      <c r="C33" s="20" t="s">
        <v>78</v>
      </c>
      <c r="D33" s="21" t="s">
        <v>79</v>
      </c>
      <c r="E33" s="20" t="s">
        <v>80</v>
      </c>
    </row>
    <row r="34" spans="1:5" ht="16.5" customHeight="1" x14ac:dyDescent="0.4">
      <c r="B34" s="19" t="s">
        <v>81</v>
      </c>
      <c r="C34" s="20" t="s">
        <v>82</v>
      </c>
      <c r="D34" s="21" t="s">
        <v>83</v>
      </c>
      <c r="E34" s="20" t="s">
        <v>84</v>
      </c>
    </row>
    <row r="35" spans="1:5" ht="16.5" customHeight="1" x14ac:dyDescent="0.4">
      <c r="B35" s="19" t="s">
        <v>85</v>
      </c>
      <c r="C35" s="20" t="s">
        <v>86</v>
      </c>
      <c r="D35" s="21" t="s">
        <v>87</v>
      </c>
      <c r="E35" s="20" t="s">
        <v>88</v>
      </c>
    </row>
    <row r="36" spans="1:5" ht="16.5" customHeight="1" x14ac:dyDescent="0.4">
      <c r="B36" s="19" t="s">
        <v>89</v>
      </c>
      <c r="C36" s="20" t="s">
        <v>90</v>
      </c>
      <c r="D36" s="21" t="s">
        <v>91</v>
      </c>
      <c r="E36" s="20" t="s">
        <v>92</v>
      </c>
    </row>
    <row r="37" spans="1:5" ht="81" customHeight="1" x14ac:dyDescent="0.4">
      <c r="B37" s="338" t="s">
        <v>93</v>
      </c>
      <c r="C37" s="339"/>
      <c r="D37" s="339"/>
      <c r="E37" s="339"/>
    </row>
    <row r="38" spans="1:5" ht="18" customHeight="1" x14ac:dyDescent="0.4"/>
    <row r="39" spans="1:5" ht="174.75" customHeight="1" x14ac:dyDescent="0.4">
      <c r="A39" s="14" t="s">
        <v>97</v>
      </c>
      <c r="B39" s="340" t="s">
        <v>98</v>
      </c>
      <c r="C39" s="340"/>
      <c r="D39" s="340"/>
      <c r="E39" s="340"/>
    </row>
    <row r="41" spans="1:5" ht="67.5" customHeight="1" x14ac:dyDescent="0.4">
      <c r="B41" s="340" t="s">
        <v>349</v>
      </c>
      <c r="C41" s="341"/>
      <c r="D41" s="341"/>
      <c r="E41" s="341"/>
    </row>
  </sheetData>
  <mergeCells count="24">
    <mergeCell ref="B8:E8"/>
    <mergeCell ref="A1:E1"/>
    <mergeCell ref="A2:E2"/>
    <mergeCell ref="B5:E5"/>
    <mergeCell ref="B6:E6"/>
    <mergeCell ref="B7:E7"/>
    <mergeCell ref="B20:E20"/>
    <mergeCell ref="B9:E9"/>
    <mergeCell ref="B10:E10"/>
    <mergeCell ref="B11:E11"/>
    <mergeCell ref="B12:E12"/>
    <mergeCell ref="B13:E13"/>
    <mergeCell ref="B14:E14"/>
    <mergeCell ref="B15:E15"/>
    <mergeCell ref="B16:E16"/>
    <mergeCell ref="B17:E17"/>
    <mergeCell ref="B18:E18"/>
    <mergeCell ref="B19:E19"/>
    <mergeCell ref="B21:E21"/>
    <mergeCell ref="B22:E22"/>
    <mergeCell ref="B23:E23"/>
    <mergeCell ref="B37:E37"/>
    <mergeCell ref="B41:E41"/>
    <mergeCell ref="B39:E39"/>
  </mergeCells>
  <phoneticPr fontId="3"/>
  <hyperlinks>
    <hyperlink ref="B14" r:id="rId1" xr:uid="{00000000-0004-0000-0000-000000000000}"/>
  </hyperlinks>
  <pageMargins left="0.70866141732283472" right="0.70866141732283472" top="0.98425196850393704" bottom="0.59055118110236227" header="0.31496062992125984" footer="0.31496062992125984"/>
  <pageSetup paperSize="9" scale="96" orientation="portrait" r:id="rId2"/>
  <rowBreaks count="1" manualBreakCount="1">
    <brk id="2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E8651-C4B8-4EFC-B290-A577170F8408}">
  <sheetPr>
    <tabColor theme="9" tint="0.39997558519241921"/>
    <pageSetUpPr fitToPage="1"/>
  </sheetPr>
  <dimension ref="A1:Y19"/>
  <sheetViews>
    <sheetView view="pageBreakPreview" zoomScaleNormal="100" zoomScaleSheetLayoutView="100" workbookViewId="0"/>
  </sheetViews>
  <sheetFormatPr defaultColWidth="9" defaultRowHeight="13.5" x14ac:dyDescent="0.15"/>
  <cols>
    <col min="1" max="1" width="13" style="217" customWidth="1"/>
    <col min="2" max="2" width="6.25" style="217" customWidth="1"/>
    <col min="3" max="3" width="7.5" style="217" customWidth="1"/>
    <col min="4" max="8" width="10.625" style="217" customWidth="1"/>
    <col min="9" max="9" width="8.25" style="217" customWidth="1"/>
    <col min="10" max="10" width="10.625" style="217" customWidth="1"/>
    <col min="11" max="11" width="8" style="217" customWidth="1"/>
    <col min="12" max="14" width="15.625" style="217" customWidth="1"/>
    <col min="15" max="15" width="9.625" style="217" customWidth="1"/>
    <col min="16" max="16" width="17.5" style="217" customWidth="1"/>
    <col min="17" max="17" width="9" style="217" customWidth="1"/>
    <col min="18" max="16384" width="9" style="217"/>
  </cols>
  <sheetData>
    <row r="1" spans="1:16" ht="13.5" customHeight="1" x14ac:dyDescent="0.15">
      <c r="A1" s="251" t="s">
        <v>264</v>
      </c>
      <c r="P1" s="252"/>
    </row>
    <row r="2" spans="1:16" ht="13.5" customHeight="1" x14ac:dyDescent="0.15">
      <c r="A2" s="251"/>
      <c r="P2" s="252"/>
    </row>
    <row r="3" spans="1:16" ht="13.5" customHeight="1" x14ac:dyDescent="0.15">
      <c r="A3" s="415" t="s">
        <v>265</v>
      </c>
      <c r="B3" s="418" t="s">
        <v>266</v>
      </c>
      <c r="C3" s="419"/>
      <c r="D3" s="418" t="s">
        <v>267</v>
      </c>
      <c r="E3" s="420"/>
      <c r="F3" s="420"/>
      <c r="G3" s="420"/>
      <c r="H3" s="420"/>
      <c r="I3" s="420"/>
      <c r="J3" s="420"/>
      <c r="K3" s="419"/>
      <c r="L3" s="253" t="s">
        <v>268</v>
      </c>
      <c r="M3" s="253" t="s">
        <v>269</v>
      </c>
      <c r="N3" s="421" t="s">
        <v>270</v>
      </c>
      <c r="O3" s="413" t="s">
        <v>271</v>
      </c>
      <c r="P3" s="406" t="s">
        <v>272</v>
      </c>
    </row>
    <row r="4" spans="1:16" ht="13.5" customHeight="1" x14ac:dyDescent="0.15">
      <c r="A4" s="416"/>
      <c r="B4" s="409" t="s">
        <v>273</v>
      </c>
      <c r="C4" s="411" t="s">
        <v>274</v>
      </c>
      <c r="D4" s="413" t="s">
        <v>275</v>
      </c>
      <c r="E4" s="411" t="s">
        <v>276</v>
      </c>
      <c r="F4" s="425" t="s">
        <v>206</v>
      </c>
      <c r="G4" s="426"/>
      <c r="H4" s="427" t="s">
        <v>277</v>
      </c>
      <c r="I4" s="411" t="s">
        <v>278</v>
      </c>
      <c r="J4" s="411" t="s">
        <v>279</v>
      </c>
      <c r="K4" s="411" t="s">
        <v>280</v>
      </c>
      <c r="L4" s="254" t="s">
        <v>281</v>
      </c>
      <c r="M4" s="254" t="s">
        <v>282</v>
      </c>
      <c r="N4" s="422"/>
      <c r="O4" s="424"/>
      <c r="P4" s="407"/>
    </row>
    <row r="5" spans="1:16" ht="26.25" customHeight="1" x14ac:dyDescent="0.15">
      <c r="A5" s="417"/>
      <c r="B5" s="410"/>
      <c r="C5" s="412"/>
      <c r="D5" s="414"/>
      <c r="E5" s="412"/>
      <c r="F5" s="255" t="s">
        <v>283</v>
      </c>
      <c r="G5" s="255" t="s">
        <v>284</v>
      </c>
      <c r="H5" s="428"/>
      <c r="I5" s="412"/>
      <c r="J5" s="412"/>
      <c r="K5" s="412"/>
      <c r="L5" s="256" t="s">
        <v>285</v>
      </c>
      <c r="M5" s="256" t="s">
        <v>285</v>
      </c>
      <c r="N5" s="423"/>
      <c r="O5" s="414"/>
      <c r="P5" s="408"/>
    </row>
    <row r="6" spans="1:16" ht="13.5" customHeight="1" x14ac:dyDescent="0.15">
      <c r="A6" s="289" t="s">
        <v>286</v>
      </c>
      <c r="B6" s="257">
        <v>575</v>
      </c>
      <c r="C6" s="258">
        <v>100</v>
      </c>
      <c r="D6" s="257">
        <v>20729</v>
      </c>
      <c r="E6" s="257">
        <v>1088</v>
      </c>
      <c r="F6" s="257">
        <v>15765</v>
      </c>
      <c r="G6" s="257">
        <v>2910</v>
      </c>
      <c r="H6" s="257">
        <v>137</v>
      </c>
      <c r="I6" s="257">
        <v>474</v>
      </c>
      <c r="J6" s="257">
        <v>1440</v>
      </c>
      <c r="K6" s="259">
        <v>100</v>
      </c>
      <c r="L6" s="257">
        <v>9435081</v>
      </c>
      <c r="M6" s="257">
        <v>34398507</v>
      </c>
      <c r="N6" s="257">
        <v>64566410</v>
      </c>
      <c r="O6" s="73">
        <v>100</v>
      </c>
      <c r="P6" s="257">
        <v>27753188</v>
      </c>
    </row>
    <row r="7" spans="1:16" ht="13.5" customHeight="1" x14ac:dyDescent="0.15">
      <c r="A7" s="289" t="s">
        <v>287</v>
      </c>
      <c r="B7" s="260">
        <v>112</v>
      </c>
      <c r="C7" s="261">
        <v>19.478260869565219</v>
      </c>
      <c r="D7" s="260">
        <v>221</v>
      </c>
      <c r="E7" s="260">
        <v>138</v>
      </c>
      <c r="F7" s="260">
        <v>66</v>
      </c>
      <c r="G7" s="260">
        <v>16</v>
      </c>
      <c r="H7" s="260">
        <v>13</v>
      </c>
      <c r="I7" s="260">
        <v>0</v>
      </c>
      <c r="J7" s="260">
        <v>1</v>
      </c>
      <c r="K7" s="262">
        <v>1.0661392252400019</v>
      </c>
      <c r="L7" s="260">
        <v>52781</v>
      </c>
      <c r="M7" s="260">
        <v>102365</v>
      </c>
      <c r="N7" s="260">
        <v>222405</v>
      </c>
      <c r="O7" s="74">
        <v>0.34445929392698155</v>
      </c>
      <c r="P7" s="260">
        <v>109787</v>
      </c>
    </row>
    <row r="8" spans="1:16" ht="13.5" customHeight="1" x14ac:dyDescent="0.15">
      <c r="A8" s="289" t="s">
        <v>288</v>
      </c>
      <c r="B8" s="215">
        <v>160</v>
      </c>
      <c r="C8" s="261">
        <v>27.826086956521738</v>
      </c>
      <c r="D8" s="215">
        <v>998</v>
      </c>
      <c r="E8" s="215">
        <v>256</v>
      </c>
      <c r="F8" s="215">
        <v>661</v>
      </c>
      <c r="G8" s="215">
        <v>76</v>
      </c>
      <c r="H8" s="215">
        <v>30</v>
      </c>
      <c r="I8" s="215">
        <v>0</v>
      </c>
      <c r="J8" s="215">
        <v>5</v>
      </c>
      <c r="K8" s="263">
        <v>4.8145110714458008</v>
      </c>
      <c r="L8" s="215">
        <v>302858</v>
      </c>
      <c r="M8" s="215">
        <v>672669</v>
      </c>
      <c r="N8" s="215">
        <v>1561053</v>
      </c>
      <c r="O8" s="75">
        <v>2.4177478661118066</v>
      </c>
      <c r="P8" s="264">
        <v>808268</v>
      </c>
    </row>
    <row r="9" spans="1:16" ht="13.5" customHeight="1" x14ac:dyDescent="0.15">
      <c r="A9" s="289" t="s">
        <v>289</v>
      </c>
      <c r="B9" s="215">
        <v>107</v>
      </c>
      <c r="C9" s="261">
        <v>18.608695652173914</v>
      </c>
      <c r="D9" s="215">
        <v>1506</v>
      </c>
      <c r="E9" s="215">
        <v>189</v>
      </c>
      <c r="F9" s="215">
        <v>1098</v>
      </c>
      <c r="G9" s="215">
        <v>174</v>
      </c>
      <c r="H9" s="215">
        <v>20</v>
      </c>
      <c r="I9" s="215">
        <v>0</v>
      </c>
      <c r="J9" s="215">
        <v>45</v>
      </c>
      <c r="K9" s="263">
        <v>7.2651840416807376</v>
      </c>
      <c r="L9" s="215">
        <v>528974</v>
      </c>
      <c r="M9" s="215">
        <v>1398703</v>
      </c>
      <c r="N9" s="215">
        <v>2538905</v>
      </c>
      <c r="O9" s="75">
        <v>3.9322381405439764</v>
      </c>
      <c r="P9" s="264">
        <v>1040474</v>
      </c>
    </row>
    <row r="10" spans="1:16" ht="13.5" customHeight="1" x14ac:dyDescent="0.15">
      <c r="A10" s="289" t="s">
        <v>290</v>
      </c>
      <c r="B10" s="215">
        <v>64</v>
      </c>
      <c r="C10" s="261">
        <v>11.130434782608695</v>
      </c>
      <c r="D10" s="215">
        <v>1587</v>
      </c>
      <c r="E10" s="215">
        <v>130</v>
      </c>
      <c r="F10" s="215">
        <v>1272</v>
      </c>
      <c r="G10" s="215">
        <v>161</v>
      </c>
      <c r="H10" s="215">
        <v>6</v>
      </c>
      <c r="I10" s="215">
        <v>0</v>
      </c>
      <c r="J10" s="215">
        <v>24</v>
      </c>
      <c r="K10" s="263">
        <v>7.6559409522890647</v>
      </c>
      <c r="L10" s="215">
        <v>603749</v>
      </c>
      <c r="M10" s="215">
        <v>2830253</v>
      </c>
      <c r="N10" s="215">
        <v>4602902</v>
      </c>
      <c r="O10" s="75">
        <v>7.1289421233114867</v>
      </c>
      <c r="P10" s="264">
        <v>1621268</v>
      </c>
    </row>
    <row r="11" spans="1:16" ht="13.5" customHeight="1" x14ac:dyDescent="0.15">
      <c r="A11" s="289" t="s">
        <v>291</v>
      </c>
      <c r="B11" s="215">
        <v>50</v>
      </c>
      <c r="C11" s="261">
        <v>8.695652173913043</v>
      </c>
      <c r="D11" s="215">
        <v>1941</v>
      </c>
      <c r="E11" s="215">
        <v>119</v>
      </c>
      <c r="F11" s="215">
        <v>1551</v>
      </c>
      <c r="G11" s="215">
        <v>275</v>
      </c>
      <c r="H11" s="215">
        <v>1</v>
      </c>
      <c r="I11" s="215">
        <v>46</v>
      </c>
      <c r="J11" s="215">
        <v>42</v>
      </c>
      <c r="K11" s="263">
        <v>9.3636933764291559</v>
      </c>
      <c r="L11" s="215">
        <v>809574</v>
      </c>
      <c r="M11" s="215">
        <v>2395756</v>
      </c>
      <c r="N11" s="215">
        <v>4778824</v>
      </c>
      <c r="O11" s="75">
        <v>7.4014088749862346</v>
      </c>
      <c r="P11" s="264">
        <v>2128372</v>
      </c>
    </row>
    <row r="12" spans="1:16" ht="13.5" customHeight="1" x14ac:dyDescent="0.15">
      <c r="A12" s="289" t="s">
        <v>292</v>
      </c>
      <c r="B12" s="215">
        <v>49</v>
      </c>
      <c r="C12" s="261">
        <v>8.5217391304347831</v>
      </c>
      <c r="D12" s="215">
        <v>3519</v>
      </c>
      <c r="E12" s="215">
        <v>123</v>
      </c>
      <c r="F12" s="215">
        <v>2574</v>
      </c>
      <c r="G12" s="215">
        <v>736</v>
      </c>
      <c r="H12" s="215">
        <v>12</v>
      </c>
      <c r="I12" s="215">
        <v>54</v>
      </c>
      <c r="J12" s="215">
        <v>140</v>
      </c>
      <c r="K12" s="263">
        <v>16.976216894206182</v>
      </c>
      <c r="L12" s="215">
        <v>1360871</v>
      </c>
      <c r="M12" s="215">
        <v>4484212</v>
      </c>
      <c r="N12" s="215">
        <v>7463072</v>
      </c>
      <c r="O12" s="75">
        <v>11.558753227878087</v>
      </c>
      <c r="P12" s="264">
        <v>2557629</v>
      </c>
    </row>
    <row r="13" spans="1:16" ht="13.5" customHeight="1" x14ac:dyDescent="0.15">
      <c r="A13" s="289" t="s">
        <v>293</v>
      </c>
      <c r="B13" s="215">
        <v>19</v>
      </c>
      <c r="C13" s="261">
        <v>3.3043478260869561</v>
      </c>
      <c r="D13" s="215">
        <v>2623</v>
      </c>
      <c r="E13" s="215">
        <v>64</v>
      </c>
      <c r="F13" s="215">
        <v>1801</v>
      </c>
      <c r="G13" s="215">
        <v>628</v>
      </c>
      <c r="H13" s="215">
        <v>6</v>
      </c>
      <c r="I13" s="215">
        <v>37</v>
      </c>
      <c r="J13" s="215">
        <v>167</v>
      </c>
      <c r="K13" s="263">
        <v>12.653770080563461</v>
      </c>
      <c r="L13" s="215">
        <v>959337</v>
      </c>
      <c r="M13" s="215">
        <v>3227854</v>
      </c>
      <c r="N13" s="215">
        <v>5036108</v>
      </c>
      <c r="O13" s="75">
        <v>7.7998885178841446</v>
      </c>
      <c r="P13" s="264">
        <v>1778857</v>
      </c>
    </row>
    <row r="14" spans="1:16" ht="13.5" customHeight="1" x14ac:dyDescent="0.15">
      <c r="A14" s="289" t="s">
        <v>294</v>
      </c>
      <c r="B14" s="215">
        <v>4</v>
      </c>
      <c r="C14" s="261">
        <v>0.69565217391304346</v>
      </c>
      <c r="D14" s="215">
        <v>950</v>
      </c>
      <c r="E14" s="215">
        <v>24</v>
      </c>
      <c r="F14" s="215">
        <v>805</v>
      </c>
      <c r="G14" s="215">
        <v>72</v>
      </c>
      <c r="H14" s="215">
        <v>0</v>
      </c>
      <c r="I14" s="215">
        <v>4</v>
      </c>
      <c r="J14" s="215">
        <v>53</v>
      </c>
      <c r="K14" s="263">
        <v>4.5829514207149407</v>
      </c>
      <c r="L14" s="215">
        <v>579561</v>
      </c>
      <c r="M14" s="215">
        <v>2362982</v>
      </c>
      <c r="N14" s="215">
        <v>4250692</v>
      </c>
      <c r="O14" s="75">
        <v>6.5834417617457746</v>
      </c>
      <c r="P14" s="264">
        <v>1956704</v>
      </c>
    </row>
    <row r="15" spans="1:16" ht="13.5" customHeight="1" x14ac:dyDescent="0.15">
      <c r="A15" s="316" t="s">
        <v>295</v>
      </c>
      <c r="B15" s="265">
        <v>10</v>
      </c>
      <c r="C15" s="266">
        <v>1.7391304347826086</v>
      </c>
      <c r="D15" s="267">
        <v>7384</v>
      </c>
      <c r="E15" s="267">
        <v>45</v>
      </c>
      <c r="F15" s="267">
        <v>5937</v>
      </c>
      <c r="G15" s="267">
        <v>772</v>
      </c>
      <c r="H15" s="267">
        <v>49</v>
      </c>
      <c r="I15" s="267">
        <v>333</v>
      </c>
      <c r="J15" s="267">
        <v>963</v>
      </c>
      <c r="K15" s="268">
        <v>35.621592937430648</v>
      </c>
      <c r="L15" s="267">
        <v>4237376</v>
      </c>
      <c r="M15" s="267">
        <v>16923713</v>
      </c>
      <c r="N15" s="267">
        <v>34112449</v>
      </c>
      <c r="O15" s="76">
        <v>52.833120193611506</v>
      </c>
      <c r="P15" s="267">
        <v>15751829</v>
      </c>
    </row>
    <row r="16" spans="1:16" ht="13.5" customHeight="1" x14ac:dyDescent="0.15">
      <c r="A16" s="269"/>
      <c r="B16" s="260"/>
      <c r="C16" s="261"/>
      <c r="D16" s="264"/>
      <c r="E16" s="264"/>
      <c r="F16" s="264"/>
      <c r="G16" s="264"/>
      <c r="H16" s="264"/>
      <c r="I16" s="264"/>
      <c r="J16" s="264"/>
      <c r="K16" s="270"/>
      <c r="L16" s="264"/>
      <c r="M16" s="264"/>
      <c r="N16" s="264"/>
      <c r="O16" s="77"/>
      <c r="P16" s="264"/>
    </row>
    <row r="17" spans="1:25" s="235" customFormat="1" ht="13.5" customHeight="1" x14ac:dyDescent="0.15">
      <c r="A17" s="57" t="s">
        <v>344</v>
      </c>
      <c r="B17" s="57"/>
      <c r="C17" s="57"/>
      <c r="D17" s="57"/>
      <c r="E17" s="57"/>
      <c r="F17" s="57"/>
      <c r="G17" s="57"/>
      <c r="H17" s="57"/>
      <c r="I17" s="57"/>
      <c r="L17" s="234"/>
      <c r="M17" s="234"/>
      <c r="P17" s="234"/>
      <c r="Q17" s="234"/>
      <c r="T17" s="234"/>
      <c r="U17" s="234"/>
      <c r="X17" s="234"/>
      <c r="Y17" s="234"/>
    </row>
    <row r="18" spans="1:25" s="235" customFormat="1" x14ac:dyDescent="0.15">
      <c r="A18" s="237" t="s">
        <v>345</v>
      </c>
      <c r="D18" s="234"/>
      <c r="E18" s="234"/>
      <c r="H18" s="234"/>
      <c r="I18" s="234"/>
      <c r="L18" s="234"/>
      <c r="M18" s="234"/>
      <c r="P18" s="234"/>
      <c r="Q18" s="234"/>
      <c r="T18" s="234"/>
      <c r="U18" s="234"/>
      <c r="X18" s="234"/>
      <c r="Y18" s="234"/>
    </row>
    <row r="19" spans="1:25" s="236" customFormat="1" x14ac:dyDescent="0.15">
      <c r="A19" s="213" t="s">
        <v>343</v>
      </c>
    </row>
  </sheetData>
  <mergeCells count="15">
    <mergeCell ref="A3:A5"/>
    <mergeCell ref="B3:C3"/>
    <mergeCell ref="D3:K3"/>
    <mergeCell ref="N3:N5"/>
    <mergeCell ref="O3:O5"/>
    <mergeCell ref="F4:G4"/>
    <mergeCell ref="H4:H5"/>
    <mergeCell ref="I4:I5"/>
    <mergeCell ref="J4:J5"/>
    <mergeCell ref="K4:K5"/>
    <mergeCell ref="P3:P5"/>
    <mergeCell ref="B4:B5"/>
    <mergeCell ref="C4:C5"/>
    <mergeCell ref="D4:D5"/>
    <mergeCell ref="E4:E5"/>
  </mergeCells>
  <phoneticPr fontId="3"/>
  <printOptions horizontalCentered="1" verticalCentered="1"/>
  <pageMargins left="0.31496062992125984" right="0.31496062992125984" top="0.74803149606299213" bottom="0.74803149606299213" header="0.31496062992125984" footer="0.31496062992125984"/>
  <pageSetup paperSize="9" scale="65" fitToHeight="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61391-E44B-4855-BA05-A8CE018AC4A8}">
  <sheetPr>
    <tabColor theme="9" tint="0.39997558519241921"/>
    <pageSetUpPr fitToPage="1"/>
  </sheetPr>
  <dimension ref="A1:P33"/>
  <sheetViews>
    <sheetView view="pageBreakPreview" zoomScaleNormal="100" zoomScaleSheetLayoutView="100" workbookViewId="0"/>
  </sheetViews>
  <sheetFormatPr defaultColWidth="8.625" defaultRowHeight="13.5" x14ac:dyDescent="0.15"/>
  <cols>
    <col min="1" max="1" width="32.875" style="284" customWidth="1"/>
    <col min="2" max="2" width="8.75" style="284" customWidth="1"/>
    <col min="3" max="3" width="8.625" style="284" customWidth="1"/>
    <col min="4" max="4" width="12.125" style="284" customWidth="1"/>
    <col min="5" max="5" width="12.625" style="284" customWidth="1"/>
    <col min="6" max="6" width="13.5" style="284" customWidth="1"/>
    <col min="7" max="8" width="11.75" style="284" customWidth="1"/>
    <col min="9" max="9" width="13.125" style="284" customWidth="1"/>
    <col min="10" max="10" width="11.75" style="284" customWidth="1"/>
    <col min="11" max="11" width="10.5" style="284" bestFit="1" customWidth="1"/>
    <col min="12" max="12" width="11.625" style="284" customWidth="1"/>
    <col min="13" max="13" width="13.375" style="284" customWidth="1"/>
    <col min="14" max="14" width="13.875" style="284" bestFit="1" customWidth="1"/>
    <col min="15" max="15" width="13.125" style="284" customWidth="1"/>
    <col min="16" max="16" width="5.625" style="274" customWidth="1"/>
    <col min="17" max="16384" width="8.625" style="284"/>
  </cols>
  <sheetData>
    <row r="1" spans="1:15" s="274" customFormat="1" x14ac:dyDescent="0.15">
      <c r="A1" s="271" t="s">
        <v>296</v>
      </c>
      <c r="B1" s="272"/>
      <c r="C1" s="272"/>
      <c r="D1" s="272"/>
      <c r="E1" s="272"/>
      <c r="F1" s="272"/>
      <c r="G1" s="272"/>
      <c r="H1" s="272"/>
      <c r="I1" s="272"/>
      <c r="J1" s="272"/>
      <c r="K1" s="272"/>
      <c r="L1" s="272"/>
      <c r="M1" s="272"/>
      <c r="N1" s="272"/>
      <c r="O1" s="273"/>
    </row>
    <row r="2" spans="1:15" s="274" customFormat="1" x14ac:dyDescent="0.15">
      <c r="A2" s="271"/>
      <c r="B2" s="272"/>
      <c r="C2" s="272"/>
      <c r="D2" s="272"/>
      <c r="E2" s="272"/>
      <c r="F2" s="272"/>
      <c r="G2" s="272"/>
      <c r="H2" s="272"/>
      <c r="I2" s="272"/>
      <c r="J2" s="272"/>
      <c r="K2" s="272"/>
      <c r="L2" s="272"/>
      <c r="M2" s="272"/>
      <c r="N2" s="272"/>
      <c r="O2" s="273"/>
    </row>
    <row r="3" spans="1:15" s="274" customFormat="1" ht="13.5" customHeight="1" x14ac:dyDescent="0.15">
      <c r="A3" s="317"/>
      <c r="B3" s="322"/>
      <c r="C3" s="323"/>
      <c r="D3" s="324" t="s">
        <v>268</v>
      </c>
      <c r="E3" s="324" t="s">
        <v>269</v>
      </c>
      <c r="F3" s="324" t="s">
        <v>297</v>
      </c>
      <c r="G3" s="429" t="s">
        <v>298</v>
      </c>
      <c r="H3" s="430"/>
      <c r="I3" s="325" t="s">
        <v>299</v>
      </c>
      <c r="J3" s="326"/>
      <c r="K3" s="326"/>
      <c r="L3" s="326"/>
      <c r="M3" s="327"/>
      <c r="N3" s="328"/>
      <c r="O3" s="329"/>
    </row>
    <row r="4" spans="1:15" s="274" customFormat="1" x14ac:dyDescent="0.15">
      <c r="A4" s="318" t="s">
        <v>245</v>
      </c>
      <c r="B4" s="330" t="s">
        <v>300</v>
      </c>
      <c r="C4" s="331" t="s">
        <v>301</v>
      </c>
      <c r="D4" s="332" t="s">
        <v>281</v>
      </c>
      <c r="E4" s="332" t="s">
        <v>282</v>
      </c>
      <c r="F4" s="332" t="s">
        <v>302</v>
      </c>
      <c r="G4" s="431" t="s">
        <v>303</v>
      </c>
      <c r="H4" s="432"/>
      <c r="I4" s="331" t="s">
        <v>304</v>
      </c>
      <c r="J4" s="433" t="s">
        <v>305</v>
      </c>
      <c r="K4" s="433" t="s">
        <v>306</v>
      </c>
      <c r="L4" s="331" t="s">
        <v>307</v>
      </c>
      <c r="M4" s="332" t="s">
        <v>308</v>
      </c>
      <c r="N4" s="332" t="s">
        <v>309</v>
      </c>
      <c r="O4" s="331" t="s">
        <v>310</v>
      </c>
    </row>
    <row r="5" spans="1:15" s="274" customFormat="1" x14ac:dyDescent="0.15">
      <c r="A5" s="319"/>
      <c r="B5" s="333"/>
      <c r="C5" s="334" t="s">
        <v>311</v>
      </c>
      <c r="D5" s="335" t="s">
        <v>285</v>
      </c>
      <c r="E5" s="335" t="s">
        <v>312</v>
      </c>
      <c r="F5" s="335" t="s">
        <v>312</v>
      </c>
      <c r="G5" s="334" t="s">
        <v>313</v>
      </c>
      <c r="H5" s="334" t="s">
        <v>314</v>
      </c>
      <c r="I5" s="334" t="s">
        <v>315</v>
      </c>
      <c r="J5" s="434"/>
      <c r="K5" s="434"/>
      <c r="L5" s="334" t="s">
        <v>316</v>
      </c>
      <c r="M5" s="335" t="s">
        <v>315</v>
      </c>
      <c r="N5" s="335" t="s">
        <v>285</v>
      </c>
      <c r="O5" s="334" t="s">
        <v>285</v>
      </c>
    </row>
    <row r="6" spans="1:15" s="274" customFormat="1" x14ac:dyDescent="0.15">
      <c r="A6" s="318" t="s">
        <v>162</v>
      </c>
      <c r="B6" s="275">
        <v>132</v>
      </c>
      <c r="C6" s="276">
        <v>16417</v>
      </c>
      <c r="D6" s="277">
        <v>7946719</v>
      </c>
      <c r="E6" s="277">
        <v>29394517</v>
      </c>
      <c r="F6" s="277">
        <v>55641145</v>
      </c>
      <c r="G6" s="277">
        <v>7493958</v>
      </c>
      <c r="H6" s="277">
        <v>8716078</v>
      </c>
      <c r="I6" s="277">
        <v>13495338</v>
      </c>
      <c r="J6" s="277">
        <v>2640711</v>
      </c>
      <c r="K6" s="277">
        <v>496372</v>
      </c>
      <c r="L6" s="277">
        <v>2015690</v>
      </c>
      <c r="M6" s="277">
        <v>13623987</v>
      </c>
      <c r="N6" s="277">
        <v>54661035</v>
      </c>
      <c r="O6" s="277">
        <v>24173391</v>
      </c>
    </row>
    <row r="7" spans="1:15" s="274" customFormat="1" x14ac:dyDescent="0.15">
      <c r="A7" s="320" t="s">
        <v>221</v>
      </c>
      <c r="B7" s="278">
        <v>32</v>
      </c>
      <c r="C7" s="279">
        <v>3413</v>
      </c>
      <c r="D7" s="280">
        <v>1146049</v>
      </c>
      <c r="E7" s="280">
        <v>5426403</v>
      </c>
      <c r="F7" s="280">
        <v>10328205</v>
      </c>
      <c r="G7" s="280">
        <v>683775</v>
      </c>
      <c r="H7" s="280">
        <v>785250</v>
      </c>
      <c r="I7" s="280">
        <v>2423695</v>
      </c>
      <c r="J7" s="280">
        <v>219009</v>
      </c>
      <c r="K7" s="280">
        <v>14292</v>
      </c>
      <c r="L7" s="280">
        <v>254069</v>
      </c>
      <c r="M7" s="280">
        <v>2374343</v>
      </c>
      <c r="N7" s="280">
        <v>10221586</v>
      </c>
      <c r="O7" s="280">
        <v>4383829</v>
      </c>
    </row>
    <row r="8" spans="1:15" s="274" customFormat="1" x14ac:dyDescent="0.15">
      <c r="A8" s="320" t="s">
        <v>222</v>
      </c>
      <c r="B8" s="278">
        <v>3</v>
      </c>
      <c r="C8" s="279">
        <v>228</v>
      </c>
      <c r="D8" s="280">
        <v>100613</v>
      </c>
      <c r="E8" s="280">
        <v>540314</v>
      </c>
      <c r="F8" s="280">
        <v>758367</v>
      </c>
      <c r="G8" s="280">
        <v>67388</v>
      </c>
      <c r="H8" s="280">
        <v>78926</v>
      </c>
      <c r="I8" s="280">
        <v>276688</v>
      </c>
      <c r="J8" s="280">
        <v>85216</v>
      </c>
      <c r="K8" s="280">
        <v>0</v>
      </c>
      <c r="L8" s="280">
        <v>31555</v>
      </c>
      <c r="M8" s="280">
        <v>330349</v>
      </c>
      <c r="N8" s="280">
        <v>763779</v>
      </c>
      <c r="O8" s="280">
        <v>187424</v>
      </c>
    </row>
    <row r="9" spans="1:15" s="274" customFormat="1" x14ac:dyDescent="0.15">
      <c r="A9" s="320" t="s">
        <v>165</v>
      </c>
      <c r="B9" s="278">
        <v>3</v>
      </c>
      <c r="C9" s="279">
        <v>147</v>
      </c>
      <c r="D9" s="280">
        <v>36467</v>
      </c>
      <c r="E9" s="280">
        <v>61223</v>
      </c>
      <c r="F9" s="280">
        <v>144910</v>
      </c>
      <c r="G9" s="280">
        <v>48261</v>
      </c>
      <c r="H9" s="280">
        <v>57963</v>
      </c>
      <c r="I9" s="280">
        <v>41667</v>
      </c>
      <c r="J9" s="280">
        <v>2283</v>
      </c>
      <c r="K9" s="280">
        <v>0</v>
      </c>
      <c r="L9" s="280">
        <v>3868</v>
      </c>
      <c r="M9" s="280">
        <v>40082</v>
      </c>
      <c r="N9" s="280">
        <v>152351</v>
      </c>
      <c r="O9" s="280">
        <v>81084</v>
      </c>
    </row>
    <row r="10" spans="1:15" s="274" customFormat="1" x14ac:dyDescent="0.15">
      <c r="A10" s="320" t="s">
        <v>224</v>
      </c>
      <c r="B10" s="278">
        <v>2</v>
      </c>
      <c r="C10" s="279">
        <v>74</v>
      </c>
      <c r="D10" s="280" t="s">
        <v>172</v>
      </c>
      <c r="E10" s="280" t="s">
        <v>172</v>
      </c>
      <c r="F10" s="280" t="s">
        <v>172</v>
      </c>
      <c r="G10" s="280" t="s">
        <v>172</v>
      </c>
      <c r="H10" s="280" t="s">
        <v>172</v>
      </c>
      <c r="I10" s="280" t="s">
        <v>172</v>
      </c>
      <c r="J10" s="280" t="s">
        <v>172</v>
      </c>
      <c r="K10" s="280" t="s">
        <v>172</v>
      </c>
      <c r="L10" s="280" t="s">
        <v>172</v>
      </c>
      <c r="M10" s="280" t="s">
        <v>172</v>
      </c>
      <c r="N10" s="280" t="s">
        <v>172</v>
      </c>
      <c r="O10" s="280" t="s">
        <v>172</v>
      </c>
    </row>
    <row r="11" spans="1:15" s="274" customFormat="1" x14ac:dyDescent="0.15">
      <c r="A11" s="320" t="s">
        <v>225</v>
      </c>
      <c r="B11" s="278">
        <v>1</v>
      </c>
      <c r="C11" s="279">
        <v>74</v>
      </c>
      <c r="D11" s="280" t="s">
        <v>172</v>
      </c>
      <c r="E11" s="280" t="s">
        <v>172</v>
      </c>
      <c r="F11" s="280" t="s">
        <v>172</v>
      </c>
      <c r="G11" s="280" t="s">
        <v>172</v>
      </c>
      <c r="H11" s="280" t="s">
        <v>172</v>
      </c>
      <c r="I11" s="280" t="s">
        <v>172</v>
      </c>
      <c r="J11" s="280" t="s">
        <v>172</v>
      </c>
      <c r="K11" s="280" t="s">
        <v>172</v>
      </c>
      <c r="L11" s="280" t="s">
        <v>172</v>
      </c>
      <c r="M11" s="280" t="s">
        <v>172</v>
      </c>
      <c r="N11" s="280" t="s">
        <v>172</v>
      </c>
      <c r="O11" s="280" t="s">
        <v>172</v>
      </c>
    </row>
    <row r="12" spans="1:15" s="274" customFormat="1" x14ac:dyDescent="0.15">
      <c r="A12" s="320" t="s">
        <v>226</v>
      </c>
      <c r="B12" s="278">
        <v>1</v>
      </c>
      <c r="C12" s="279">
        <v>86</v>
      </c>
      <c r="D12" s="280" t="s">
        <v>172</v>
      </c>
      <c r="E12" s="280" t="s">
        <v>172</v>
      </c>
      <c r="F12" s="280" t="s">
        <v>172</v>
      </c>
      <c r="G12" s="280" t="s">
        <v>172</v>
      </c>
      <c r="H12" s="280" t="s">
        <v>172</v>
      </c>
      <c r="I12" s="280" t="s">
        <v>172</v>
      </c>
      <c r="J12" s="280" t="s">
        <v>172</v>
      </c>
      <c r="K12" s="280" t="s">
        <v>172</v>
      </c>
      <c r="L12" s="280" t="s">
        <v>172</v>
      </c>
      <c r="M12" s="280" t="s">
        <v>172</v>
      </c>
      <c r="N12" s="280" t="s">
        <v>172</v>
      </c>
      <c r="O12" s="280" t="s">
        <v>172</v>
      </c>
    </row>
    <row r="13" spans="1:15" s="274" customFormat="1" x14ac:dyDescent="0.15">
      <c r="A13" s="320" t="s">
        <v>169</v>
      </c>
      <c r="B13" s="278">
        <v>15</v>
      </c>
      <c r="C13" s="279">
        <v>1066</v>
      </c>
      <c r="D13" s="280">
        <v>425721</v>
      </c>
      <c r="E13" s="280">
        <v>782661</v>
      </c>
      <c r="F13" s="280">
        <v>1937731</v>
      </c>
      <c r="G13" s="280">
        <v>76897</v>
      </c>
      <c r="H13" s="280">
        <v>83171</v>
      </c>
      <c r="I13" s="280">
        <v>772588</v>
      </c>
      <c r="J13" s="280">
        <v>85401</v>
      </c>
      <c r="K13" s="280">
        <v>7434</v>
      </c>
      <c r="L13" s="280">
        <v>62236</v>
      </c>
      <c r="M13" s="280">
        <v>788319</v>
      </c>
      <c r="N13" s="280">
        <v>1907321</v>
      </c>
      <c r="O13" s="280">
        <v>996307</v>
      </c>
    </row>
    <row r="14" spans="1:15" s="274" customFormat="1" x14ac:dyDescent="0.15">
      <c r="A14" s="320" t="s">
        <v>170</v>
      </c>
      <c r="B14" s="278">
        <v>1</v>
      </c>
      <c r="C14" s="279">
        <v>44</v>
      </c>
      <c r="D14" s="280" t="s">
        <v>172</v>
      </c>
      <c r="E14" s="280" t="s">
        <v>172</v>
      </c>
      <c r="F14" s="280" t="s">
        <v>172</v>
      </c>
      <c r="G14" s="280" t="s">
        <v>172</v>
      </c>
      <c r="H14" s="280" t="s">
        <v>172</v>
      </c>
      <c r="I14" s="280" t="s">
        <v>172</v>
      </c>
      <c r="J14" s="280" t="s">
        <v>172</v>
      </c>
      <c r="K14" s="280" t="s">
        <v>172</v>
      </c>
      <c r="L14" s="280" t="s">
        <v>172</v>
      </c>
      <c r="M14" s="280" t="s">
        <v>172</v>
      </c>
      <c r="N14" s="280" t="s">
        <v>172</v>
      </c>
      <c r="O14" s="280" t="s">
        <v>172</v>
      </c>
    </row>
    <row r="15" spans="1:15" s="274" customFormat="1" x14ac:dyDescent="0.15">
      <c r="A15" s="320" t="s">
        <v>229</v>
      </c>
      <c r="B15" s="278">
        <v>0</v>
      </c>
      <c r="C15" s="279">
        <v>0</v>
      </c>
      <c r="D15" s="280">
        <v>0</v>
      </c>
      <c r="E15" s="280">
        <v>0</v>
      </c>
      <c r="F15" s="280">
        <v>0</v>
      </c>
      <c r="G15" s="280">
        <v>0</v>
      </c>
      <c r="H15" s="280">
        <v>0</v>
      </c>
      <c r="I15" s="280">
        <v>0</v>
      </c>
      <c r="J15" s="280">
        <v>0</v>
      </c>
      <c r="K15" s="280">
        <v>0</v>
      </c>
      <c r="L15" s="280">
        <v>0</v>
      </c>
      <c r="M15" s="280">
        <v>0</v>
      </c>
      <c r="N15" s="280">
        <v>0</v>
      </c>
      <c r="O15" s="280">
        <v>0</v>
      </c>
    </row>
    <row r="16" spans="1:15" s="274" customFormat="1" x14ac:dyDescent="0.15">
      <c r="A16" s="320" t="s">
        <v>230</v>
      </c>
      <c r="B16" s="278">
        <v>5</v>
      </c>
      <c r="C16" s="279">
        <v>459</v>
      </c>
      <c r="D16" s="280">
        <v>200334</v>
      </c>
      <c r="E16" s="280">
        <v>705974</v>
      </c>
      <c r="F16" s="280">
        <v>1160029</v>
      </c>
      <c r="G16" s="280">
        <v>150107</v>
      </c>
      <c r="H16" s="280">
        <v>181102</v>
      </c>
      <c r="I16" s="280">
        <v>703858</v>
      </c>
      <c r="J16" s="280">
        <v>31005</v>
      </c>
      <c r="K16" s="280">
        <v>220</v>
      </c>
      <c r="L16" s="280">
        <v>56144</v>
      </c>
      <c r="M16" s="280">
        <v>678499</v>
      </c>
      <c r="N16" s="280">
        <v>1096718</v>
      </c>
      <c r="O16" s="280">
        <v>373070</v>
      </c>
    </row>
    <row r="17" spans="1:15" s="274" customFormat="1" x14ac:dyDescent="0.15">
      <c r="A17" s="320" t="s">
        <v>231</v>
      </c>
      <c r="B17" s="278">
        <v>0</v>
      </c>
      <c r="C17" s="279">
        <v>0</v>
      </c>
      <c r="D17" s="280">
        <v>0</v>
      </c>
      <c r="E17" s="280">
        <v>0</v>
      </c>
      <c r="F17" s="280">
        <v>0</v>
      </c>
      <c r="G17" s="280">
        <v>0</v>
      </c>
      <c r="H17" s="280">
        <v>0</v>
      </c>
      <c r="I17" s="280">
        <v>0</v>
      </c>
      <c r="J17" s="280">
        <v>0</v>
      </c>
      <c r="K17" s="280">
        <v>0</v>
      </c>
      <c r="L17" s="280">
        <v>0</v>
      </c>
      <c r="M17" s="280">
        <v>0</v>
      </c>
      <c r="N17" s="280">
        <v>0</v>
      </c>
      <c r="O17" s="280">
        <v>0</v>
      </c>
    </row>
    <row r="18" spans="1:15" s="274" customFormat="1" x14ac:dyDescent="0.15">
      <c r="A18" s="320" t="s">
        <v>232</v>
      </c>
      <c r="B18" s="278">
        <v>0</v>
      </c>
      <c r="C18" s="279">
        <v>0</v>
      </c>
      <c r="D18" s="280">
        <v>0</v>
      </c>
      <c r="E18" s="280">
        <v>0</v>
      </c>
      <c r="F18" s="280">
        <v>0</v>
      </c>
      <c r="G18" s="280">
        <v>0</v>
      </c>
      <c r="H18" s="280">
        <v>0</v>
      </c>
      <c r="I18" s="280">
        <v>0</v>
      </c>
      <c r="J18" s="280">
        <v>0</v>
      </c>
      <c r="K18" s="280">
        <v>0</v>
      </c>
      <c r="L18" s="280">
        <v>0</v>
      </c>
      <c r="M18" s="280">
        <v>0</v>
      </c>
      <c r="N18" s="280">
        <v>0</v>
      </c>
      <c r="O18" s="280">
        <v>0</v>
      </c>
    </row>
    <row r="19" spans="1:15" s="274" customFormat="1" x14ac:dyDescent="0.15">
      <c r="A19" s="320" t="s">
        <v>233</v>
      </c>
      <c r="B19" s="278">
        <v>2</v>
      </c>
      <c r="C19" s="279">
        <v>78</v>
      </c>
      <c r="D19" s="280" t="s">
        <v>172</v>
      </c>
      <c r="E19" s="280" t="s">
        <v>172</v>
      </c>
      <c r="F19" s="280" t="s">
        <v>172</v>
      </c>
      <c r="G19" s="280" t="s">
        <v>172</v>
      </c>
      <c r="H19" s="280" t="s">
        <v>172</v>
      </c>
      <c r="I19" s="280" t="s">
        <v>172</v>
      </c>
      <c r="J19" s="280" t="s">
        <v>172</v>
      </c>
      <c r="K19" s="280" t="s">
        <v>172</v>
      </c>
      <c r="L19" s="280" t="s">
        <v>172</v>
      </c>
      <c r="M19" s="280" t="s">
        <v>172</v>
      </c>
      <c r="N19" s="280" t="s">
        <v>172</v>
      </c>
      <c r="O19" s="280" t="s">
        <v>172</v>
      </c>
    </row>
    <row r="20" spans="1:15" s="274" customFormat="1" x14ac:dyDescent="0.15">
      <c r="A20" s="320" t="s">
        <v>234</v>
      </c>
      <c r="B20" s="278">
        <v>2</v>
      </c>
      <c r="C20" s="279">
        <v>552</v>
      </c>
      <c r="D20" s="280" t="s">
        <v>172</v>
      </c>
      <c r="E20" s="280" t="s">
        <v>172</v>
      </c>
      <c r="F20" s="280" t="s">
        <v>172</v>
      </c>
      <c r="G20" s="280" t="s">
        <v>172</v>
      </c>
      <c r="H20" s="280" t="s">
        <v>172</v>
      </c>
      <c r="I20" s="280" t="s">
        <v>172</v>
      </c>
      <c r="J20" s="280" t="s">
        <v>172</v>
      </c>
      <c r="K20" s="280" t="s">
        <v>172</v>
      </c>
      <c r="L20" s="280" t="s">
        <v>172</v>
      </c>
      <c r="M20" s="280" t="s">
        <v>172</v>
      </c>
      <c r="N20" s="280" t="s">
        <v>172</v>
      </c>
      <c r="O20" s="280" t="s">
        <v>172</v>
      </c>
    </row>
    <row r="21" spans="1:15" s="274" customFormat="1" x14ac:dyDescent="0.15">
      <c r="A21" s="320" t="s">
        <v>235</v>
      </c>
      <c r="B21" s="278">
        <v>1</v>
      </c>
      <c r="C21" s="279">
        <v>81</v>
      </c>
      <c r="D21" s="280" t="s">
        <v>172</v>
      </c>
      <c r="E21" s="280" t="s">
        <v>172</v>
      </c>
      <c r="F21" s="280" t="s">
        <v>172</v>
      </c>
      <c r="G21" s="280" t="s">
        <v>172</v>
      </c>
      <c r="H21" s="280" t="s">
        <v>172</v>
      </c>
      <c r="I21" s="280" t="s">
        <v>172</v>
      </c>
      <c r="J21" s="280" t="s">
        <v>172</v>
      </c>
      <c r="K21" s="280" t="s">
        <v>172</v>
      </c>
      <c r="L21" s="280" t="s">
        <v>172</v>
      </c>
      <c r="M21" s="280" t="s">
        <v>172</v>
      </c>
      <c r="N21" s="280" t="s">
        <v>172</v>
      </c>
      <c r="O21" s="280" t="s">
        <v>172</v>
      </c>
    </row>
    <row r="22" spans="1:15" s="274" customFormat="1" x14ac:dyDescent="0.15">
      <c r="A22" s="320" t="s">
        <v>236</v>
      </c>
      <c r="B22" s="278">
        <v>12</v>
      </c>
      <c r="C22" s="279">
        <v>669</v>
      </c>
      <c r="D22" s="280">
        <v>287562</v>
      </c>
      <c r="E22" s="280">
        <v>1889943</v>
      </c>
      <c r="F22" s="280">
        <v>2697147</v>
      </c>
      <c r="G22" s="280">
        <v>344352</v>
      </c>
      <c r="H22" s="280">
        <v>535513</v>
      </c>
      <c r="I22" s="280">
        <v>332647</v>
      </c>
      <c r="J22" s="280">
        <v>64044</v>
      </c>
      <c r="K22" s="280">
        <v>101</v>
      </c>
      <c r="L22" s="280">
        <v>35539</v>
      </c>
      <c r="M22" s="280">
        <v>361051</v>
      </c>
      <c r="N22" s="280">
        <v>2332227</v>
      </c>
      <c r="O22" s="280">
        <v>891629</v>
      </c>
    </row>
    <row r="23" spans="1:15" s="274" customFormat="1" x14ac:dyDescent="0.15">
      <c r="A23" s="320" t="s">
        <v>237</v>
      </c>
      <c r="B23" s="278">
        <v>5</v>
      </c>
      <c r="C23" s="279">
        <v>720</v>
      </c>
      <c r="D23" s="280">
        <v>488990</v>
      </c>
      <c r="E23" s="280">
        <v>1892849</v>
      </c>
      <c r="F23" s="280">
        <v>2557450</v>
      </c>
      <c r="G23" s="280">
        <v>316559</v>
      </c>
      <c r="H23" s="280">
        <v>367130</v>
      </c>
      <c r="I23" s="280">
        <v>1143763</v>
      </c>
      <c r="J23" s="280">
        <v>120543</v>
      </c>
      <c r="K23" s="280">
        <v>426412</v>
      </c>
      <c r="L23" s="280">
        <v>76205</v>
      </c>
      <c r="M23" s="280">
        <v>761689</v>
      </c>
      <c r="N23" s="280">
        <v>2509893</v>
      </c>
      <c r="O23" s="280">
        <v>615991</v>
      </c>
    </row>
    <row r="24" spans="1:15" s="274" customFormat="1" x14ac:dyDescent="0.15">
      <c r="A24" s="320" t="s">
        <v>238</v>
      </c>
      <c r="B24" s="278">
        <v>9</v>
      </c>
      <c r="C24" s="279">
        <v>1151</v>
      </c>
      <c r="D24" s="280">
        <v>664817</v>
      </c>
      <c r="E24" s="280">
        <v>2798256</v>
      </c>
      <c r="F24" s="280">
        <v>4784104</v>
      </c>
      <c r="G24" s="280">
        <v>796991</v>
      </c>
      <c r="H24" s="280">
        <v>1039613</v>
      </c>
      <c r="I24" s="280">
        <v>1298513</v>
      </c>
      <c r="J24" s="280">
        <v>358838</v>
      </c>
      <c r="K24" s="280">
        <v>23816</v>
      </c>
      <c r="L24" s="280">
        <v>102485</v>
      </c>
      <c r="M24" s="280">
        <v>1531050</v>
      </c>
      <c r="N24" s="280">
        <v>4186017</v>
      </c>
      <c r="O24" s="280">
        <v>2047861</v>
      </c>
    </row>
    <row r="25" spans="1:15" s="274" customFormat="1" x14ac:dyDescent="0.15">
      <c r="A25" s="320" t="s">
        <v>239</v>
      </c>
      <c r="B25" s="278">
        <v>2</v>
      </c>
      <c r="C25" s="279">
        <v>112</v>
      </c>
      <c r="D25" s="280" t="s">
        <v>172</v>
      </c>
      <c r="E25" s="280" t="s">
        <v>172</v>
      </c>
      <c r="F25" s="280" t="s">
        <v>172</v>
      </c>
      <c r="G25" s="280" t="s">
        <v>172</v>
      </c>
      <c r="H25" s="280" t="s">
        <v>172</v>
      </c>
      <c r="I25" s="280" t="s">
        <v>172</v>
      </c>
      <c r="J25" s="280" t="s">
        <v>172</v>
      </c>
      <c r="K25" s="280" t="s">
        <v>172</v>
      </c>
      <c r="L25" s="280" t="s">
        <v>172</v>
      </c>
      <c r="M25" s="280" t="s">
        <v>172</v>
      </c>
      <c r="N25" s="280" t="s">
        <v>172</v>
      </c>
      <c r="O25" s="280" t="s">
        <v>172</v>
      </c>
    </row>
    <row r="26" spans="1:15" s="274" customFormat="1" x14ac:dyDescent="0.15">
      <c r="A26" s="320" t="s">
        <v>240</v>
      </c>
      <c r="B26" s="278">
        <v>11</v>
      </c>
      <c r="C26" s="279">
        <v>3826</v>
      </c>
      <c r="D26" s="280">
        <v>2022073</v>
      </c>
      <c r="E26" s="280">
        <v>6680328</v>
      </c>
      <c r="F26" s="280">
        <v>18181080</v>
      </c>
      <c r="G26" s="280">
        <v>1428835</v>
      </c>
      <c r="H26" s="280">
        <v>1420583</v>
      </c>
      <c r="I26" s="280">
        <v>2923955</v>
      </c>
      <c r="J26" s="280">
        <v>1417247</v>
      </c>
      <c r="K26" s="280">
        <v>12173</v>
      </c>
      <c r="L26" s="280">
        <v>931991</v>
      </c>
      <c r="M26" s="280">
        <v>3397038</v>
      </c>
      <c r="N26" s="280">
        <v>18442051</v>
      </c>
      <c r="O26" s="280">
        <v>10556716</v>
      </c>
    </row>
    <row r="27" spans="1:15" s="274" customFormat="1" x14ac:dyDescent="0.15">
      <c r="A27" s="320" t="s">
        <v>241</v>
      </c>
      <c r="B27" s="278">
        <v>9</v>
      </c>
      <c r="C27" s="279">
        <v>610</v>
      </c>
      <c r="D27" s="280">
        <v>290648</v>
      </c>
      <c r="E27" s="280">
        <v>486440</v>
      </c>
      <c r="F27" s="280">
        <v>1058525</v>
      </c>
      <c r="G27" s="280">
        <v>159719</v>
      </c>
      <c r="H27" s="280">
        <v>204897</v>
      </c>
      <c r="I27" s="280">
        <v>197732</v>
      </c>
      <c r="J27" s="280">
        <v>13110</v>
      </c>
      <c r="K27" s="280">
        <v>123</v>
      </c>
      <c r="L27" s="280">
        <v>18729</v>
      </c>
      <c r="M27" s="280">
        <v>191990</v>
      </c>
      <c r="N27" s="280">
        <v>862566</v>
      </c>
      <c r="O27" s="280">
        <v>522868</v>
      </c>
    </row>
    <row r="28" spans="1:15" s="274" customFormat="1" x14ac:dyDescent="0.15">
      <c r="A28" s="320" t="s">
        <v>242</v>
      </c>
      <c r="B28" s="278">
        <v>7</v>
      </c>
      <c r="C28" s="279">
        <v>2319</v>
      </c>
      <c r="D28" s="280">
        <v>1431564</v>
      </c>
      <c r="E28" s="280">
        <v>5201790</v>
      </c>
      <c r="F28" s="280">
        <v>7393023</v>
      </c>
      <c r="G28" s="280">
        <v>2927784</v>
      </c>
      <c r="H28" s="280">
        <v>3414547</v>
      </c>
      <c r="I28" s="280">
        <v>1922982</v>
      </c>
      <c r="J28" s="280">
        <v>91171</v>
      </c>
      <c r="K28" s="280">
        <v>2118</v>
      </c>
      <c r="L28" s="280">
        <v>173787</v>
      </c>
      <c r="M28" s="280">
        <v>1838248</v>
      </c>
      <c r="N28" s="280">
        <v>7657573</v>
      </c>
      <c r="O28" s="280">
        <v>2166003</v>
      </c>
    </row>
    <row r="29" spans="1:15" s="274" customFormat="1" x14ac:dyDescent="0.15">
      <c r="A29" s="320" t="s">
        <v>243</v>
      </c>
      <c r="B29" s="278">
        <v>6</v>
      </c>
      <c r="C29" s="279">
        <v>416</v>
      </c>
      <c r="D29" s="280">
        <v>162477</v>
      </c>
      <c r="E29" s="280">
        <v>390313</v>
      </c>
      <c r="F29" s="280">
        <v>643877</v>
      </c>
      <c r="G29" s="280">
        <v>58714</v>
      </c>
      <c r="H29" s="280">
        <v>63586</v>
      </c>
      <c r="I29" s="280">
        <v>185985</v>
      </c>
      <c r="J29" s="280">
        <v>19218</v>
      </c>
      <c r="K29" s="280">
        <v>0</v>
      </c>
      <c r="L29" s="280">
        <v>24405</v>
      </c>
      <c r="M29" s="280">
        <v>180798</v>
      </c>
      <c r="N29" s="280">
        <v>641139</v>
      </c>
      <c r="O29" s="280">
        <v>211614</v>
      </c>
    </row>
    <row r="30" spans="1:15" s="274" customFormat="1" x14ac:dyDescent="0.15">
      <c r="A30" s="321" t="s">
        <v>187</v>
      </c>
      <c r="B30" s="281">
        <v>3</v>
      </c>
      <c r="C30" s="282">
        <v>292</v>
      </c>
      <c r="D30" s="283">
        <v>134905</v>
      </c>
      <c r="E30" s="283">
        <v>339654</v>
      </c>
      <c r="F30" s="283">
        <v>585968</v>
      </c>
      <c r="G30" s="283">
        <v>116595</v>
      </c>
      <c r="H30" s="283">
        <v>129576</v>
      </c>
      <c r="I30" s="283">
        <v>114216</v>
      </c>
      <c r="J30" s="283">
        <v>7032</v>
      </c>
      <c r="K30" s="283">
        <v>330</v>
      </c>
      <c r="L30" s="283">
        <v>15504</v>
      </c>
      <c r="M30" s="283">
        <v>105414</v>
      </c>
      <c r="N30" s="283">
        <v>555246</v>
      </c>
      <c r="O30" s="283">
        <v>210678</v>
      </c>
    </row>
    <row r="32" spans="1:15" s="274" customFormat="1" ht="13.5" customHeight="1" x14ac:dyDescent="0.15">
      <c r="A32" s="57" t="s">
        <v>346</v>
      </c>
      <c r="B32" s="57"/>
      <c r="C32" s="57"/>
      <c r="D32" s="57"/>
      <c r="E32" s="57"/>
      <c r="F32" s="57"/>
      <c r="G32" s="284"/>
      <c r="H32" s="284"/>
      <c r="I32" s="284"/>
      <c r="J32" s="284"/>
      <c r="K32" s="284"/>
      <c r="L32" s="284"/>
      <c r="M32" s="284"/>
      <c r="N32" s="284"/>
      <c r="O32" s="284"/>
    </row>
    <row r="33" spans="1:15" s="274" customFormat="1" x14ac:dyDescent="0.15">
      <c r="A33" s="213" t="s">
        <v>347</v>
      </c>
      <c r="B33" s="213"/>
      <c r="C33" s="213"/>
      <c r="D33" s="213"/>
      <c r="E33" s="213"/>
      <c r="F33" s="213"/>
      <c r="G33" s="284"/>
      <c r="H33" s="284"/>
      <c r="I33" s="284"/>
      <c r="J33" s="284"/>
      <c r="K33" s="284"/>
      <c r="L33" s="284"/>
      <c r="M33" s="284"/>
      <c r="N33" s="284"/>
      <c r="O33" s="284"/>
    </row>
  </sheetData>
  <mergeCells count="4">
    <mergeCell ref="G3:H3"/>
    <mergeCell ref="G4:H4"/>
    <mergeCell ref="J4:J5"/>
    <mergeCell ref="K4:K5"/>
  </mergeCells>
  <phoneticPr fontId="3"/>
  <printOptions horizontalCentered="1" verticalCentered="1"/>
  <pageMargins left="0.78740157480314965" right="0.78740157480314965" top="0.98425196850393704" bottom="0.98425196850393704" header="0.51181102362204722" footer="0.51181102362204722"/>
  <pageSetup paperSize="9" scale="5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CB5D-6923-4145-97E6-5B2D0CA8D544}">
  <sheetPr>
    <tabColor theme="9" tint="0.39997558519241921"/>
  </sheetPr>
  <dimension ref="A1:X33"/>
  <sheetViews>
    <sheetView view="pageBreakPreview" zoomScaleNormal="100" zoomScaleSheetLayoutView="100" workbookViewId="0"/>
  </sheetViews>
  <sheetFormatPr defaultColWidth="9" defaultRowHeight="13.5" x14ac:dyDescent="0.15"/>
  <cols>
    <col min="1" max="1" width="36.625" style="215" customWidth="1"/>
    <col min="2" max="2" width="12.875" style="215" customWidth="1"/>
    <col min="3" max="3" width="16.375" style="216" customWidth="1"/>
    <col min="4" max="5" width="10.5" style="215" customWidth="1"/>
    <col min="6" max="6" width="9.25" style="215" bestFit="1" customWidth="1"/>
    <col min="7" max="7" width="9.625" style="215" bestFit="1" customWidth="1"/>
    <col min="8" max="8" width="9.5" style="215" customWidth="1"/>
    <col min="9" max="9" width="9" style="215" customWidth="1"/>
    <col min="10" max="16384" width="9" style="215"/>
  </cols>
  <sheetData>
    <row r="1" spans="1:8" s="287" customFormat="1" x14ac:dyDescent="0.15">
      <c r="A1" s="285" t="s">
        <v>317</v>
      </c>
      <c r="B1" s="286"/>
    </row>
    <row r="2" spans="1:8" s="287" customFormat="1" x14ac:dyDescent="0.15">
      <c r="A2" s="285"/>
      <c r="B2" s="286"/>
    </row>
    <row r="3" spans="1:8" s="287" customFormat="1" x14ac:dyDescent="0.15">
      <c r="A3" s="435" t="s">
        <v>203</v>
      </c>
      <c r="B3" s="436" t="s">
        <v>266</v>
      </c>
      <c r="C3" s="436" t="s">
        <v>318</v>
      </c>
      <c r="D3" s="418" t="s">
        <v>319</v>
      </c>
      <c r="E3" s="420"/>
      <c r="F3" s="420"/>
      <c r="G3" s="420"/>
      <c r="H3" s="288"/>
    </row>
    <row r="4" spans="1:8" s="287" customFormat="1" x14ac:dyDescent="0.4">
      <c r="A4" s="435"/>
      <c r="B4" s="436"/>
      <c r="C4" s="436"/>
      <c r="D4" s="437" t="s">
        <v>320</v>
      </c>
      <c r="E4" s="439" t="s">
        <v>321</v>
      </c>
      <c r="F4" s="437" t="s">
        <v>322</v>
      </c>
      <c r="G4" s="440" t="s">
        <v>323</v>
      </c>
    </row>
    <row r="5" spans="1:8" s="287" customFormat="1" x14ac:dyDescent="0.4">
      <c r="A5" s="435"/>
      <c r="B5" s="436"/>
      <c r="C5" s="436"/>
      <c r="D5" s="438"/>
      <c r="E5" s="393"/>
      <c r="F5" s="438"/>
      <c r="G5" s="441"/>
    </row>
    <row r="6" spans="1:8" s="287" customFormat="1" x14ac:dyDescent="0.15">
      <c r="A6" s="289" t="s">
        <v>162</v>
      </c>
      <c r="B6" s="290">
        <f>SUM(B7:B30)</f>
        <v>132</v>
      </c>
      <c r="C6" s="291">
        <v>1579373</v>
      </c>
      <c r="D6" s="291">
        <v>37527</v>
      </c>
      <c r="E6" s="291">
        <v>6049</v>
      </c>
      <c r="F6" s="291">
        <v>31468</v>
      </c>
      <c r="G6" s="291">
        <v>10</v>
      </c>
    </row>
    <row r="7" spans="1:8" s="287" customFormat="1" x14ac:dyDescent="0.15">
      <c r="A7" s="225" t="s">
        <v>221</v>
      </c>
      <c r="B7" s="292">
        <v>32</v>
      </c>
      <c r="C7" s="293">
        <v>264375</v>
      </c>
      <c r="D7" s="294">
        <v>14107</v>
      </c>
      <c r="E7" s="294">
        <v>885</v>
      </c>
      <c r="F7" s="294">
        <v>13212</v>
      </c>
      <c r="G7" s="294">
        <v>10</v>
      </c>
    </row>
    <row r="8" spans="1:8" s="287" customFormat="1" x14ac:dyDescent="0.15">
      <c r="A8" s="225" t="s">
        <v>222</v>
      </c>
      <c r="B8" s="292">
        <v>3</v>
      </c>
      <c r="C8" s="295">
        <v>53397</v>
      </c>
      <c r="D8" s="295">
        <v>3621</v>
      </c>
      <c r="E8" s="295">
        <v>111</v>
      </c>
      <c r="F8" s="295">
        <v>3510</v>
      </c>
      <c r="G8" s="295">
        <v>0</v>
      </c>
    </row>
    <row r="9" spans="1:8" s="287" customFormat="1" x14ac:dyDescent="0.15">
      <c r="A9" s="225" t="s">
        <v>223</v>
      </c>
      <c r="B9" s="292">
        <v>3</v>
      </c>
      <c r="C9" s="296">
        <v>19510</v>
      </c>
      <c r="D9" s="294">
        <v>425</v>
      </c>
      <c r="E9" s="294">
        <v>425</v>
      </c>
      <c r="F9" s="294">
        <v>0</v>
      </c>
      <c r="G9" s="294">
        <v>0</v>
      </c>
    </row>
    <row r="10" spans="1:8" s="287" customFormat="1" x14ac:dyDescent="0.15">
      <c r="A10" s="225" t="s">
        <v>224</v>
      </c>
      <c r="B10" s="292">
        <v>2</v>
      </c>
      <c r="C10" s="295" t="s">
        <v>172</v>
      </c>
      <c r="D10" s="295" t="s">
        <v>172</v>
      </c>
      <c r="E10" s="295" t="s">
        <v>172</v>
      </c>
      <c r="F10" s="295" t="s">
        <v>172</v>
      </c>
      <c r="G10" s="295" t="s">
        <v>172</v>
      </c>
    </row>
    <row r="11" spans="1:8" s="287" customFormat="1" x14ac:dyDescent="0.15">
      <c r="A11" s="225" t="s">
        <v>225</v>
      </c>
      <c r="B11" s="292">
        <v>1</v>
      </c>
      <c r="C11" s="295" t="s">
        <v>172</v>
      </c>
      <c r="D11" s="295" t="s">
        <v>172</v>
      </c>
      <c r="E11" s="295" t="s">
        <v>172</v>
      </c>
      <c r="F11" s="295" t="s">
        <v>172</v>
      </c>
      <c r="G11" s="295" t="s">
        <v>172</v>
      </c>
    </row>
    <row r="12" spans="1:8" s="287" customFormat="1" x14ac:dyDescent="0.15">
      <c r="A12" s="225" t="s">
        <v>226</v>
      </c>
      <c r="B12" s="292">
        <v>1</v>
      </c>
      <c r="C12" s="295" t="s">
        <v>172</v>
      </c>
      <c r="D12" s="295" t="s">
        <v>172</v>
      </c>
      <c r="E12" s="295" t="s">
        <v>172</v>
      </c>
      <c r="F12" s="295" t="s">
        <v>172</v>
      </c>
      <c r="G12" s="295" t="s">
        <v>172</v>
      </c>
    </row>
    <row r="13" spans="1:8" s="287" customFormat="1" x14ac:dyDescent="0.15">
      <c r="A13" s="225" t="s">
        <v>227</v>
      </c>
      <c r="B13" s="292">
        <v>15</v>
      </c>
      <c r="C13" s="296">
        <v>94915</v>
      </c>
      <c r="D13" s="294">
        <v>112</v>
      </c>
      <c r="E13" s="294">
        <v>75</v>
      </c>
      <c r="F13" s="294">
        <v>37</v>
      </c>
      <c r="G13" s="294">
        <v>0</v>
      </c>
    </row>
    <row r="14" spans="1:8" s="287" customFormat="1" x14ac:dyDescent="0.15">
      <c r="A14" s="225" t="s">
        <v>228</v>
      </c>
      <c r="B14" s="292">
        <v>1</v>
      </c>
      <c r="C14" s="295" t="s">
        <v>172</v>
      </c>
      <c r="D14" s="295" t="s">
        <v>172</v>
      </c>
      <c r="E14" s="295" t="s">
        <v>172</v>
      </c>
      <c r="F14" s="295" t="s">
        <v>172</v>
      </c>
      <c r="G14" s="295" t="s">
        <v>172</v>
      </c>
    </row>
    <row r="15" spans="1:8" s="287" customFormat="1" x14ac:dyDescent="0.15">
      <c r="A15" s="225" t="s">
        <v>229</v>
      </c>
      <c r="B15" s="297">
        <v>0</v>
      </c>
      <c r="C15" s="294">
        <v>0</v>
      </c>
      <c r="D15" s="294">
        <v>0</v>
      </c>
      <c r="E15" s="294">
        <v>0</v>
      </c>
      <c r="F15" s="294">
        <v>0</v>
      </c>
      <c r="G15" s="294">
        <v>0</v>
      </c>
    </row>
    <row r="16" spans="1:8" s="287" customFormat="1" x14ac:dyDescent="0.15">
      <c r="A16" s="225" t="s">
        <v>230</v>
      </c>
      <c r="B16" s="292">
        <v>5</v>
      </c>
      <c r="C16" s="296">
        <v>45914</v>
      </c>
      <c r="D16" s="294">
        <v>39</v>
      </c>
      <c r="E16" s="294">
        <v>39</v>
      </c>
      <c r="F16" s="294">
        <v>0</v>
      </c>
      <c r="G16" s="294">
        <v>0</v>
      </c>
    </row>
    <row r="17" spans="1:24" s="287" customFormat="1" x14ac:dyDescent="0.15">
      <c r="A17" s="225" t="s">
        <v>231</v>
      </c>
      <c r="B17" s="297">
        <v>0</v>
      </c>
      <c r="C17" s="294">
        <v>0</v>
      </c>
      <c r="D17" s="294">
        <v>0</v>
      </c>
      <c r="E17" s="294">
        <v>0</v>
      </c>
      <c r="F17" s="294">
        <v>0</v>
      </c>
      <c r="G17" s="294">
        <v>0</v>
      </c>
    </row>
    <row r="18" spans="1:24" s="287" customFormat="1" x14ac:dyDescent="0.15">
      <c r="A18" s="225" t="s">
        <v>232</v>
      </c>
      <c r="B18" s="297">
        <v>0</v>
      </c>
      <c r="C18" s="294">
        <v>0</v>
      </c>
      <c r="D18" s="294">
        <v>0</v>
      </c>
      <c r="E18" s="294">
        <v>0</v>
      </c>
      <c r="F18" s="294">
        <v>0</v>
      </c>
      <c r="G18" s="294">
        <v>0</v>
      </c>
    </row>
    <row r="19" spans="1:24" s="287" customFormat="1" x14ac:dyDescent="0.15">
      <c r="A19" s="225" t="s">
        <v>233</v>
      </c>
      <c r="B19" s="292">
        <v>2</v>
      </c>
      <c r="C19" s="295" t="s">
        <v>172</v>
      </c>
      <c r="D19" s="295" t="s">
        <v>172</v>
      </c>
      <c r="E19" s="295" t="s">
        <v>172</v>
      </c>
      <c r="F19" s="295" t="s">
        <v>172</v>
      </c>
      <c r="G19" s="295" t="s">
        <v>172</v>
      </c>
    </row>
    <row r="20" spans="1:24" s="287" customFormat="1" x14ac:dyDescent="0.15">
      <c r="A20" s="225" t="s">
        <v>234</v>
      </c>
      <c r="B20" s="292">
        <v>2</v>
      </c>
      <c r="C20" s="295" t="s">
        <v>172</v>
      </c>
      <c r="D20" s="295" t="s">
        <v>172</v>
      </c>
      <c r="E20" s="295" t="s">
        <v>172</v>
      </c>
      <c r="F20" s="295" t="s">
        <v>172</v>
      </c>
      <c r="G20" s="295" t="s">
        <v>172</v>
      </c>
    </row>
    <row r="21" spans="1:24" s="287" customFormat="1" x14ac:dyDescent="0.15">
      <c r="A21" s="225" t="s">
        <v>235</v>
      </c>
      <c r="B21" s="292">
        <v>1</v>
      </c>
      <c r="C21" s="295" t="s">
        <v>172</v>
      </c>
      <c r="D21" s="295" t="s">
        <v>172</v>
      </c>
      <c r="E21" s="295" t="s">
        <v>172</v>
      </c>
      <c r="F21" s="295" t="s">
        <v>172</v>
      </c>
      <c r="G21" s="295" t="s">
        <v>172</v>
      </c>
    </row>
    <row r="22" spans="1:24" s="287" customFormat="1" x14ac:dyDescent="0.15">
      <c r="A22" s="225" t="s">
        <v>236</v>
      </c>
      <c r="B22" s="292">
        <v>12</v>
      </c>
      <c r="C22" s="296">
        <v>82104</v>
      </c>
      <c r="D22" s="294">
        <v>1157</v>
      </c>
      <c r="E22" s="294">
        <v>335</v>
      </c>
      <c r="F22" s="294">
        <v>822</v>
      </c>
      <c r="G22" s="294">
        <v>0</v>
      </c>
    </row>
    <row r="23" spans="1:24" s="287" customFormat="1" x14ac:dyDescent="0.15">
      <c r="A23" s="225" t="s">
        <v>237</v>
      </c>
      <c r="B23" s="292">
        <v>5</v>
      </c>
      <c r="C23" s="296">
        <v>68564</v>
      </c>
      <c r="D23" s="294">
        <v>117</v>
      </c>
      <c r="E23" s="294">
        <v>105</v>
      </c>
      <c r="F23" s="294">
        <v>12</v>
      </c>
      <c r="G23" s="294">
        <v>0</v>
      </c>
    </row>
    <row r="24" spans="1:24" s="287" customFormat="1" x14ac:dyDescent="0.15">
      <c r="A24" s="225" t="s">
        <v>238</v>
      </c>
      <c r="B24" s="292">
        <v>9</v>
      </c>
      <c r="C24" s="296">
        <v>200592</v>
      </c>
      <c r="D24" s="294">
        <v>123</v>
      </c>
      <c r="E24" s="294">
        <v>123</v>
      </c>
      <c r="F24" s="294">
        <v>0</v>
      </c>
      <c r="G24" s="294">
        <v>0</v>
      </c>
    </row>
    <row r="25" spans="1:24" s="287" customFormat="1" x14ac:dyDescent="0.15">
      <c r="A25" s="225" t="s">
        <v>239</v>
      </c>
      <c r="B25" s="292">
        <v>2</v>
      </c>
      <c r="C25" s="295" t="s">
        <v>172</v>
      </c>
      <c r="D25" s="295" t="s">
        <v>172</v>
      </c>
      <c r="E25" s="295" t="s">
        <v>172</v>
      </c>
      <c r="F25" s="295" t="s">
        <v>172</v>
      </c>
      <c r="G25" s="295" t="s">
        <v>172</v>
      </c>
    </row>
    <row r="26" spans="1:24" s="287" customFormat="1" x14ac:dyDescent="0.15">
      <c r="A26" s="225" t="s">
        <v>240</v>
      </c>
      <c r="B26" s="292">
        <v>11</v>
      </c>
      <c r="C26" s="296">
        <v>234805</v>
      </c>
      <c r="D26" s="294">
        <v>10534</v>
      </c>
      <c r="E26" s="294">
        <v>3561</v>
      </c>
      <c r="F26" s="294">
        <v>6973</v>
      </c>
      <c r="G26" s="294">
        <v>0</v>
      </c>
    </row>
    <row r="27" spans="1:24" s="287" customFormat="1" x14ac:dyDescent="0.15">
      <c r="A27" s="225" t="s">
        <v>241</v>
      </c>
      <c r="B27" s="292">
        <v>9</v>
      </c>
      <c r="C27" s="296">
        <v>36410</v>
      </c>
      <c r="D27" s="294">
        <v>18</v>
      </c>
      <c r="E27" s="294">
        <v>17</v>
      </c>
      <c r="F27" s="294">
        <v>1</v>
      </c>
      <c r="G27" s="294">
        <v>0</v>
      </c>
    </row>
    <row r="28" spans="1:24" s="287" customFormat="1" x14ac:dyDescent="0.15">
      <c r="A28" s="225" t="s">
        <v>242</v>
      </c>
      <c r="B28" s="292">
        <v>7</v>
      </c>
      <c r="C28" s="296">
        <v>152373</v>
      </c>
      <c r="D28" s="294">
        <v>968</v>
      </c>
      <c r="E28" s="294">
        <v>59</v>
      </c>
      <c r="F28" s="294">
        <v>909</v>
      </c>
      <c r="G28" s="294">
        <v>0</v>
      </c>
    </row>
    <row r="29" spans="1:24" s="287" customFormat="1" x14ac:dyDescent="0.15">
      <c r="A29" s="225" t="s">
        <v>243</v>
      </c>
      <c r="B29" s="292">
        <v>6</v>
      </c>
      <c r="C29" s="296">
        <v>55082</v>
      </c>
      <c r="D29" s="294">
        <v>44</v>
      </c>
      <c r="E29" s="294">
        <v>44</v>
      </c>
      <c r="F29" s="294">
        <v>0</v>
      </c>
      <c r="G29" s="294">
        <v>0</v>
      </c>
    </row>
    <row r="30" spans="1:24" s="287" customFormat="1" x14ac:dyDescent="0.15">
      <c r="A30" s="228" t="s">
        <v>244</v>
      </c>
      <c r="B30" s="298">
        <v>3</v>
      </c>
      <c r="C30" s="299">
        <v>25205</v>
      </c>
      <c r="D30" s="299">
        <v>52</v>
      </c>
      <c r="E30" s="299">
        <v>25</v>
      </c>
      <c r="F30" s="299">
        <v>27</v>
      </c>
      <c r="G30" s="299">
        <v>0</v>
      </c>
    </row>
    <row r="32" spans="1:24" s="164" customFormat="1" ht="13.5" customHeight="1" x14ac:dyDescent="0.15">
      <c r="A32" s="211" t="s">
        <v>348</v>
      </c>
      <c r="B32" s="211"/>
      <c r="C32" s="211"/>
      <c r="D32" s="211"/>
      <c r="E32" s="211"/>
      <c r="F32" s="211"/>
      <c r="G32" s="211"/>
      <c r="H32" s="211"/>
      <c r="K32" s="165"/>
      <c r="L32" s="165"/>
      <c r="O32" s="165"/>
      <c r="P32" s="165"/>
      <c r="S32" s="165"/>
      <c r="T32" s="165"/>
      <c r="W32" s="165"/>
      <c r="X32" s="165"/>
    </row>
    <row r="33" spans="1:1" x14ac:dyDescent="0.15">
      <c r="A33" s="300" t="s">
        <v>347</v>
      </c>
    </row>
  </sheetData>
  <mergeCells count="8">
    <mergeCell ref="A3:A5"/>
    <mergeCell ref="B3:B5"/>
    <mergeCell ref="C3:C5"/>
    <mergeCell ref="D3:G3"/>
    <mergeCell ref="D4:D5"/>
    <mergeCell ref="E4:E5"/>
    <mergeCell ref="F4:F5"/>
    <mergeCell ref="G4:G5"/>
  </mergeCells>
  <phoneticPr fontId="3"/>
  <printOptions horizontalCentered="1" verticalCentered="1"/>
  <pageMargins left="0.70866141732283472" right="0.70866141732283472" top="0.74803149606299213" bottom="0.74803149606299213" header="0.31496062992125984" footer="0.31496062992125984"/>
  <pageSetup paperSize="9" scale="9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B17"/>
  <sheetViews>
    <sheetView topLeftCell="A2" workbookViewId="0">
      <selection activeCell="A2" sqref="A2"/>
    </sheetView>
  </sheetViews>
  <sheetFormatPr defaultColWidth="9" defaultRowHeight="13.5" x14ac:dyDescent="0.4"/>
  <cols>
    <col min="1" max="1" width="8.125" style="2" customWidth="1"/>
    <col min="2" max="2" width="78.25" style="2" bestFit="1" customWidth="1"/>
    <col min="3" max="3" width="9" style="2" customWidth="1"/>
    <col min="4" max="16384" width="9" style="2"/>
  </cols>
  <sheetData>
    <row r="1" spans="1:2" ht="18.75" x14ac:dyDescent="0.4">
      <c r="A1" s="1" t="s">
        <v>331</v>
      </c>
    </row>
    <row r="3" spans="1:2" ht="18.75" customHeight="1" thickBot="1" x14ac:dyDescent="0.45">
      <c r="A3" s="3" t="s">
        <v>0</v>
      </c>
      <c r="B3" s="4" t="s">
        <v>1</v>
      </c>
    </row>
    <row r="4" spans="1:2" ht="18.75" customHeight="1" thickTop="1" x14ac:dyDescent="0.4">
      <c r="A4" s="91" t="s">
        <v>2</v>
      </c>
      <c r="B4" s="5" t="s">
        <v>3</v>
      </c>
    </row>
    <row r="5" spans="1:2" ht="18.75" customHeight="1" x14ac:dyDescent="0.4">
      <c r="A5" s="86" t="s">
        <v>4</v>
      </c>
      <c r="B5" s="6" t="s">
        <v>5</v>
      </c>
    </row>
    <row r="6" spans="1:2" ht="18.75" customHeight="1" x14ac:dyDescent="0.4">
      <c r="A6" s="86" t="s">
        <v>6</v>
      </c>
      <c r="B6" s="6" t="s">
        <v>7</v>
      </c>
    </row>
    <row r="7" spans="1:2" ht="18.75" customHeight="1" x14ac:dyDescent="0.4">
      <c r="A7" s="86" t="s">
        <v>8</v>
      </c>
      <c r="B7" s="6" t="s">
        <v>9</v>
      </c>
    </row>
    <row r="8" spans="1:2" ht="18.75" customHeight="1" x14ac:dyDescent="0.4">
      <c r="A8" s="86" t="s">
        <v>10</v>
      </c>
      <c r="B8" s="6" t="s">
        <v>11</v>
      </c>
    </row>
    <row r="9" spans="1:2" ht="18.75" customHeight="1" x14ac:dyDescent="0.4">
      <c r="A9" s="86" t="s">
        <v>12</v>
      </c>
      <c r="B9" s="6" t="s">
        <v>13</v>
      </c>
    </row>
    <row r="10" spans="1:2" ht="18.75" customHeight="1" x14ac:dyDescent="0.4">
      <c r="A10" s="86" t="s">
        <v>14</v>
      </c>
      <c r="B10" s="6" t="s">
        <v>15</v>
      </c>
    </row>
    <row r="11" spans="1:2" ht="18.75" customHeight="1" x14ac:dyDescent="0.4">
      <c r="A11" s="86" t="s">
        <v>16</v>
      </c>
      <c r="B11" s="6" t="s">
        <v>17</v>
      </c>
    </row>
    <row r="12" spans="1:2" ht="18.75" customHeight="1" x14ac:dyDescent="0.4">
      <c r="A12" s="86" t="s">
        <v>18</v>
      </c>
      <c r="B12" s="6" t="s">
        <v>19</v>
      </c>
    </row>
    <row r="13" spans="1:2" x14ac:dyDescent="0.4">
      <c r="A13" s="7"/>
    </row>
    <row r="14" spans="1:2" ht="18.75" customHeight="1" thickBot="1" x14ac:dyDescent="0.45">
      <c r="A14" s="3" t="s">
        <v>20</v>
      </c>
      <c r="B14" s="4" t="s">
        <v>21</v>
      </c>
    </row>
    <row r="15" spans="1:2" ht="18.75" customHeight="1" thickTop="1" x14ac:dyDescent="0.4">
      <c r="A15" s="86" t="s">
        <v>22</v>
      </c>
      <c r="B15" s="6" t="s">
        <v>23</v>
      </c>
    </row>
    <row r="16" spans="1:2" ht="18.75" customHeight="1" x14ac:dyDescent="0.4">
      <c r="A16" s="86" t="s">
        <v>24</v>
      </c>
      <c r="B16" s="6" t="s">
        <v>25</v>
      </c>
    </row>
    <row r="17" spans="1:2" ht="18.75" customHeight="1" x14ac:dyDescent="0.4">
      <c r="A17" s="86" t="s">
        <v>26</v>
      </c>
      <c r="B17" s="6" t="s">
        <v>27</v>
      </c>
    </row>
  </sheetData>
  <phoneticPr fontId="3"/>
  <hyperlinks>
    <hyperlink ref="A4" location="第１表!Print_Area" display="第１表" xr:uid="{00000000-0004-0000-0100-000000000000}"/>
    <hyperlink ref="A5" location="第２表!Print_Area" display="第２表" xr:uid="{00000000-0004-0000-0100-000001000000}"/>
    <hyperlink ref="A6" location="第３表!Print_Area" display="第３表" xr:uid="{00000000-0004-0000-0100-000002000000}"/>
    <hyperlink ref="A7" location="第４表!Print_Area" display="第４表" xr:uid="{00000000-0004-0000-0100-000003000000}"/>
    <hyperlink ref="A8" location="第５表!Print_Area" display="第５表" xr:uid="{00000000-0004-0000-0100-000004000000}"/>
    <hyperlink ref="A9" location="第６表!Print_Area" display="第６表" xr:uid="{00000000-0004-0000-0100-000005000000}"/>
    <hyperlink ref="A10" location="第７表!Print_Titles" display="第７表" xr:uid="{00000000-0004-0000-0100-000006000000}"/>
    <hyperlink ref="A11" location="第８表!A1" display="第８表" xr:uid="{00000000-0004-0000-0100-000007000000}"/>
    <hyperlink ref="A12" location="第９表!A1" display="第９表" xr:uid="{00000000-0004-0000-0100-000008000000}"/>
    <hyperlink ref="A15" location="'図１～３'!A1" display="図１" xr:uid="{00000000-0004-0000-0100-000009000000}"/>
    <hyperlink ref="A16" location="'図１～３'!A21" display="図２" xr:uid="{00000000-0004-0000-0100-00000A000000}"/>
    <hyperlink ref="A17" location="'図１～３'!A40" display="図３" xr:uid="{00000000-0004-0000-0100-00000B000000}"/>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5E31-AE8F-489E-87A1-4A30D2EA63FA}">
  <sheetPr>
    <tabColor theme="9" tint="0.39997558519241921"/>
  </sheetPr>
  <dimension ref="A1:P26"/>
  <sheetViews>
    <sheetView view="pageBreakPreview" zoomScaleNormal="100" zoomScaleSheetLayoutView="100" workbookViewId="0"/>
  </sheetViews>
  <sheetFormatPr defaultColWidth="13.375" defaultRowHeight="13.5" x14ac:dyDescent="0.4"/>
  <cols>
    <col min="1" max="1" width="18.625" style="25" customWidth="1"/>
    <col min="2" max="2" width="7.125" style="25" customWidth="1"/>
    <col min="3" max="3" width="13.875" style="50" customWidth="1"/>
    <col min="4" max="4" width="13.875" style="25" customWidth="1"/>
    <col min="5" max="5" width="7.5" style="100" bestFit="1" customWidth="1"/>
    <col min="6" max="6" width="13.875" style="101" bestFit="1" customWidth="1"/>
    <col min="7" max="7" width="11.625" style="25" bestFit="1" customWidth="1"/>
    <col min="8" max="8" width="13.875" style="25" bestFit="1" customWidth="1"/>
    <col min="9" max="9" width="14.75" style="25" bestFit="1" customWidth="1"/>
    <col min="10" max="10" width="12.75" style="25" bestFit="1" customWidth="1"/>
    <col min="11" max="11" width="3.125" style="25" customWidth="1"/>
    <col min="12" max="16384" width="13.375" style="25"/>
  </cols>
  <sheetData>
    <row r="1" spans="1:13" x14ac:dyDescent="0.4">
      <c r="A1" s="50" t="s">
        <v>99</v>
      </c>
    </row>
    <row r="2" spans="1:13" x14ac:dyDescent="0.4">
      <c r="A2" s="23"/>
      <c r="B2" s="24"/>
      <c r="C2" s="23"/>
      <c r="D2" s="24"/>
      <c r="E2" s="102"/>
      <c r="F2" s="103"/>
      <c r="G2" s="24"/>
    </row>
    <row r="3" spans="1:13" x14ac:dyDescent="0.15">
      <c r="A3" s="344" t="s">
        <v>100</v>
      </c>
      <c r="B3" s="347" t="s">
        <v>101</v>
      </c>
      <c r="C3" s="26" t="s">
        <v>332</v>
      </c>
      <c r="D3" s="104" t="s">
        <v>333</v>
      </c>
      <c r="E3" s="105"/>
      <c r="F3" s="106"/>
      <c r="G3" s="27"/>
    </row>
    <row r="4" spans="1:13" x14ac:dyDescent="0.15">
      <c r="A4" s="345"/>
      <c r="B4" s="348"/>
      <c r="C4" s="350" t="s">
        <v>102</v>
      </c>
      <c r="D4" s="352" t="s">
        <v>103</v>
      </c>
      <c r="E4" s="107" t="s">
        <v>104</v>
      </c>
      <c r="F4" s="354" t="s">
        <v>105</v>
      </c>
      <c r="G4" s="28" t="s">
        <v>106</v>
      </c>
    </row>
    <row r="5" spans="1:13" x14ac:dyDescent="0.15">
      <c r="A5" s="346"/>
      <c r="B5" s="349"/>
      <c r="C5" s="351"/>
      <c r="D5" s="353"/>
      <c r="E5" s="108" t="s">
        <v>107</v>
      </c>
      <c r="F5" s="355"/>
      <c r="G5" s="29" t="s">
        <v>108</v>
      </c>
    </row>
    <row r="6" spans="1:13" x14ac:dyDescent="0.15">
      <c r="A6" s="78" t="s">
        <v>109</v>
      </c>
      <c r="B6" s="30" t="s">
        <v>110</v>
      </c>
      <c r="C6" s="109">
        <v>573</v>
      </c>
      <c r="D6" s="109">
        <v>575</v>
      </c>
      <c r="E6" s="93">
        <v>100.349040139</v>
      </c>
      <c r="F6" s="109">
        <v>6148</v>
      </c>
      <c r="G6" s="97">
        <v>9.3526350032500005</v>
      </c>
      <c r="H6" s="31"/>
      <c r="I6" s="32"/>
      <c r="J6" s="32"/>
      <c r="L6" s="33"/>
      <c r="M6" s="33"/>
    </row>
    <row r="7" spans="1:13" x14ac:dyDescent="0.15">
      <c r="A7" s="79" t="s">
        <v>111</v>
      </c>
      <c r="B7" s="34" t="s">
        <v>112</v>
      </c>
      <c r="C7" s="110">
        <v>20129</v>
      </c>
      <c r="D7" s="110">
        <v>20729</v>
      </c>
      <c r="E7" s="94">
        <v>102.98077400699999</v>
      </c>
      <c r="F7" s="110">
        <v>206238</v>
      </c>
      <c r="G7" s="98">
        <v>10.051009028399999</v>
      </c>
      <c r="H7" s="31"/>
      <c r="I7" s="32"/>
      <c r="J7" s="32"/>
      <c r="L7" s="33"/>
      <c r="M7" s="33"/>
    </row>
    <row r="8" spans="1:13" x14ac:dyDescent="0.15">
      <c r="A8" s="80" t="s">
        <v>113</v>
      </c>
      <c r="B8" s="34" t="s">
        <v>114</v>
      </c>
      <c r="C8" s="110">
        <v>61210695</v>
      </c>
      <c r="D8" s="110">
        <v>64566410</v>
      </c>
      <c r="E8" s="94">
        <v>105.482236396</v>
      </c>
      <c r="F8" s="301">
        <v>713916000</v>
      </c>
      <c r="G8" s="94">
        <v>9.0439785632999996</v>
      </c>
      <c r="H8" s="31"/>
      <c r="I8" s="32"/>
      <c r="J8" s="32"/>
      <c r="L8" s="33"/>
      <c r="M8" s="33"/>
    </row>
    <row r="9" spans="1:13" x14ac:dyDescent="0.15">
      <c r="A9" s="79" t="s">
        <v>115</v>
      </c>
      <c r="B9" s="34" t="s">
        <v>114</v>
      </c>
      <c r="C9" s="110">
        <v>33360907</v>
      </c>
      <c r="D9" s="110">
        <v>34398507</v>
      </c>
      <c r="E9" s="94">
        <v>103.110227188</v>
      </c>
      <c r="F9" s="301">
        <v>442845964</v>
      </c>
      <c r="G9" s="94">
        <v>7.7676008807399999</v>
      </c>
      <c r="H9" s="31"/>
      <c r="I9" s="32"/>
      <c r="J9" s="32"/>
      <c r="L9" s="33"/>
      <c r="M9" s="33"/>
    </row>
    <row r="10" spans="1:13" x14ac:dyDescent="0.15">
      <c r="A10" s="81" t="s">
        <v>116</v>
      </c>
      <c r="B10" s="34" t="s">
        <v>114</v>
      </c>
      <c r="C10" s="110">
        <v>9235556</v>
      </c>
      <c r="D10" s="110">
        <v>9435081</v>
      </c>
      <c r="E10" s="94">
        <v>102.160400521</v>
      </c>
      <c r="F10" s="301">
        <v>95945227</v>
      </c>
      <c r="G10" s="94">
        <v>9.8338200815299999</v>
      </c>
      <c r="H10" s="31"/>
      <c r="I10" s="32"/>
      <c r="J10" s="32"/>
      <c r="L10" s="33"/>
      <c r="M10" s="33"/>
    </row>
    <row r="11" spans="1:13" x14ac:dyDescent="0.15">
      <c r="A11" s="82" t="s">
        <v>117</v>
      </c>
      <c r="B11" s="36" t="s">
        <v>114</v>
      </c>
      <c r="C11" s="111">
        <v>26615301</v>
      </c>
      <c r="D11" s="111">
        <v>28627522</v>
      </c>
      <c r="E11" s="95">
        <v>107.56039167</v>
      </c>
      <c r="F11" s="301">
        <v>259837080</v>
      </c>
      <c r="G11" s="96">
        <v>11.0174891127</v>
      </c>
      <c r="H11" s="31"/>
      <c r="I11" s="32"/>
      <c r="J11" s="32"/>
      <c r="L11" s="33"/>
      <c r="M11" s="33"/>
    </row>
    <row r="12" spans="1:13" s="38" customFormat="1" x14ac:dyDescent="0.15">
      <c r="A12" s="112" t="s">
        <v>118</v>
      </c>
      <c r="B12" s="37"/>
      <c r="C12" s="113"/>
      <c r="D12" s="114"/>
      <c r="E12" s="302"/>
      <c r="F12" s="303"/>
      <c r="G12" s="304"/>
      <c r="I12" s="32"/>
      <c r="J12" s="32"/>
      <c r="L12" s="39"/>
      <c r="M12" s="39"/>
    </row>
    <row r="13" spans="1:13" s="38" customFormat="1" x14ac:dyDescent="0.15">
      <c r="A13" s="83" t="s">
        <v>111</v>
      </c>
      <c r="B13" s="37" t="s">
        <v>112</v>
      </c>
      <c r="C13" s="116">
        <v>35.129144851657941</v>
      </c>
      <c r="D13" s="116">
        <v>36.1</v>
      </c>
      <c r="E13" s="94">
        <v>102.849002849</v>
      </c>
      <c r="F13" s="305">
        <v>33.545543266099997</v>
      </c>
      <c r="G13" s="306" t="s">
        <v>350</v>
      </c>
      <c r="I13" s="32"/>
      <c r="J13" s="40"/>
      <c r="L13" s="39"/>
      <c r="M13" s="33"/>
    </row>
    <row r="14" spans="1:13" s="38" customFormat="1" x14ac:dyDescent="0.15">
      <c r="A14" s="83" t="s">
        <v>113</v>
      </c>
      <c r="B14" s="37" t="s">
        <v>114</v>
      </c>
      <c r="C14" s="110">
        <v>106824.94764397906</v>
      </c>
      <c r="D14" s="110">
        <v>112289</v>
      </c>
      <c r="E14" s="94">
        <v>105.114907559</v>
      </c>
      <c r="F14" s="301">
        <v>116121.665582</v>
      </c>
      <c r="G14" s="306" t="s">
        <v>350</v>
      </c>
      <c r="I14" s="32"/>
      <c r="J14" s="32"/>
      <c r="L14" s="39"/>
      <c r="M14" s="33"/>
    </row>
    <row r="15" spans="1:13" s="38" customFormat="1" x14ac:dyDescent="0.15">
      <c r="A15" s="83" t="s">
        <v>117</v>
      </c>
      <c r="B15" s="37" t="s">
        <v>114</v>
      </c>
      <c r="C15" s="110">
        <v>46449.041884816754</v>
      </c>
      <c r="D15" s="110">
        <v>49787</v>
      </c>
      <c r="E15" s="94">
        <v>107.186376455</v>
      </c>
      <c r="F15" s="301">
        <v>42263.675992099998</v>
      </c>
      <c r="G15" s="306" t="s">
        <v>350</v>
      </c>
      <c r="I15" s="32"/>
      <c r="J15" s="32"/>
      <c r="L15" s="39"/>
      <c r="M15" s="33"/>
    </row>
    <row r="16" spans="1:13" s="38" customFormat="1" x14ac:dyDescent="0.15">
      <c r="A16" s="84" t="s">
        <v>119</v>
      </c>
      <c r="B16" s="37"/>
      <c r="C16" s="117"/>
      <c r="D16" s="117"/>
      <c r="E16" s="94"/>
      <c r="F16" s="110"/>
      <c r="G16" s="115"/>
      <c r="I16" s="32"/>
      <c r="J16" s="32"/>
      <c r="L16" s="41"/>
      <c r="M16" s="33"/>
    </row>
    <row r="17" spans="1:16" s="38" customFormat="1" x14ac:dyDescent="0.15">
      <c r="A17" s="85" t="s">
        <v>116</v>
      </c>
      <c r="B17" s="42" t="s">
        <v>114</v>
      </c>
      <c r="C17" s="111">
        <v>458.81842118336726</v>
      </c>
      <c r="D17" s="111">
        <v>455</v>
      </c>
      <c r="E17" s="96">
        <v>99.128540305000001</v>
      </c>
      <c r="F17" s="111">
        <v>465.21604650900002</v>
      </c>
      <c r="G17" s="99" t="s">
        <v>350</v>
      </c>
      <c r="I17" s="32"/>
      <c r="J17" s="32"/>
      <c r="L17" s="43"/>
      <c r="M17" s="33"/>
    </row>
    <row r="18" spans="1:16" s="38" customFormat="1" ht="15" customHeight="1" x14ac:dyDescent="0.15">
      <c r="A18" s="39"/>
      <c r="B18" s="118"/>
      <c r="C18" s="50"/>
      <c r="D18" s="110"/>
      <c r="E18" s="35"/>
      <c r="F18" s="110"/>
      <c r="G18" s="119"/>
      <c r="I18" s="32"/>
      <c r="J18" s="32"/>
      <c r="L18" s="43"/>
      <c r="M18" s="33"/>
    </row>
    <row r="19" spans="1:16" s="47" customFormat="1" ht="14.25" customHeight="1" x14ac:dyDescent="0.4">
      <c r="A19" s="44" t="s">
        <v>334</v>
      </c>
      <c r="B19" s="45"/>
      <c r="C19" s="45"/>
      <c r="D19" s="45"/>
      <c r="E19" s="45"/>
      <c r="F19" s="45"/>
      <c r="G19" s="45"/>
      <c r="H19" s="46"/>
      <c r="I19" s="46"/>
      <c r="J19" s="46"/>
      <c r="K19" s="46"/>
      <c r="L19" s="46"/>
      <c r="M19" s="46"/>
      <c r="N19" s="46"/>
      <c r="O19" s="46"/>
      <c r="P19" s="46"/>
    </row>
    <row r="20" spans="1:16" s="47" customFormat="1" ht="14.25" customHeight="1" x14ac:dyDescent="0.4">
      <c r="A20" s="44" t="s">
        <v>335</v>
      </c>
      <c r="B20" s="44"/>
      <c r="C20" s="44"/>
      <c r="D20" s="44"/>
      <c r="E20" s="44"/>
      <c r="F20" s="44"/>
      <c r="G20" s="44"/>
      <c r="H20" s="46"/>
      <c r="I20" s="46"/>
      <c r="J20" s="46"/>
      <c r="K20" s="46"/>
      <c r="L20" s="46"/>
      <c r="M20" s="46"/>
      <c r="N20" s="46"/>
      <c r="O20" s="46"/>
      <c r="P20" s="46"/>
    </row>
    <row r="21" spans="1:16" s="47" customFormat="1" ht="14.25" customHeight="1" x14ac:dyDescent="0.4">
      <c r="A21" s="44" t="s">
        <v>325</v>
      </c>
      <c r="B21" s="45"/>
      <c r="C21" s="45"/>
      <c r="D21" s="45"/>
      <c r="E21" s="45"/>
      <c r="F21" s="45"/>
      <c r="G21" s="45"/>
      <c r="H21" s="46"/>
      <c r="I21" s="46"/>
      <c r="J21" s="46"/>
      <c r="K21" s="46"/>
      <c r="L21" s="46"/>
      <c r="M21" s="46"/>
      <c r="N21" s="46"/>
      <c r="O21" s="46"/>
      <c r="P21" s="46"/>
    </row>
    <row r="22" spans="1:16" s="47" customFormat="1" ht="14.25" customHeight="1" x14ac:dyDescent="0.4">
      <c r="A22" s="44" t="s">
        <v>326</v>
      </c>
      <c r="B22" s="48"/>
      <c r="C22" s="48"/>
      <c r="D22" s="48"/>
      <c r="E22" s="48"/>
      <c r="F22" s="48"/>
      <c r="G22" s="49"/>
      <c r="H22" s="48"/>
      <c r="I22" s="49"/>
      <c r="J22" s="49"/>
      <c r="L22" s="49"/>
      <c r="M22" s="49"/>
      <c r="N22" s="49"/>
      <c r="O22" s="49"/>
      <c r="P22" s="49"/>
    </row>
    <row r="23" spans="1:16" x14ac:dyDescent="0.4">
      <c r="F23" s="25"/>
      <c r="G23" s="51"/>
      <c r="H23" s="51"/>
      <c r="I23" s="51"/>
      <c r="J23" s="51"/>
    </row>
    <row r="24" spans="1:16" x14ac:dyDescent="0.15">
      <c r="A24" s="120"/>
      <c r="F24" s="25"/>
      <c r="G24" s="51"/>
      <c r="H24" s="51"/>
      <c r="I24" s="51"/>
      <c r="J24" s="51"/>
    </row>
    <row r="25" spans="1:16" x14ac:dyDescent="0.15">
      <c r="A25" s="120"/>
    </row>
    <row r="26" spans="1:16" x14ac:dyDescent="0.15">
      <c r="A26" s="120"/>
    </row>
  </sheetData>
  <mergeCells count="5">
    <mergeCell ref="A3:A5"/>
    <mergeCell ref="B3:B5"/>
    <mergeCell ref="C4:C5"/>
    <mergeCell ref="D4:D5"/>
    <mergeCell ref="F4:F5"/>
  </mergeCells>
  <phoneticPr fontId="3"/>
  <printOptions horizontalCentered="1" verticalCentered="1"/>
  <pageMargins left="0.70866141732283472" right="0.70866141732283472" top="0.74803149606299213" bottom="0.74803149606299213" header="0.31496062992125984" footer="0.31496062992125984"/>
  <pageSetup paperSize="9" scale="12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F883E-3AA0-4748-88C0-D4D17CD336F2}">
  <sheetPr>
    <tabColor theme="9" tint="0.39997558519241921"/>
  </sheetPr>
  <dimension ref="A1:L39"/>
  <sheetViews>
    <sheetView view="pageBreakPreview" zoomScaleNormal="100" zoomScaleSheetLayoutView="100" workbookViewId="0">
      <selection activeCell="H20" sqref="H20"/>
    </sheetView>
  </sheetViews>
  <sheetFormatPr defaultColWidth="9" defaultRowHeight="13.5" x14ac:dyDescent="0.15"/>
  <cols>
    <col min="1" max="2" width="6" style="121" customWidth="1"/>
    <col min="3" max="3" width="7.125" style="52" bestFit="1" customWidth="1"/>
    <col min="4" max="4" width="51.375" style="121" customWidth="1"/>
    <col min="5" max="5" width="16.125" style="122" bestFit="1" customWidth="1"/>
    <col min="6" max="9" width="9" style="121"/>
    <col min="10" max="10" width="44.5" style="121" bestFit="1" customWidth="1"/>
    <col min="11" max="16384" width="9" style="121"/>
  </cols>
  <sheetData>
    <row r="1" spans="1:12" x14ac:dyDescent="0.15">
      <c r="A1" s="53" t="s">
        <v>354</v>
      </c>
    </row>
    <row r="2" spans="1:12" x14ac:dyDescent="0.15">
      <c r="A2" s="53"/>
    </row>
    <row r="3" spans="1:12" x14ac:dyDescent="0.15">
      <c r="A3" s="356" t="s">
        <v>124</v>
      </c>
      <c r="B3" s="357"/>
      <c r="C3" s="56" t="s">
        <v>123</v>
      </c>
      <c r="D3" s="358" t="s">
        <v>122</v>
      </c>
      <c r="E3" s="360" t="s">
        <v>355</v>
      </c>
    </row>
    <row r="4" spans="1:12" x14ac:dyDescent="0.15">
      <c r="A4" s="307" t="s">
        <v>356</v>
      </c>
      <c r="B4" s="92" t="s">
        <v>357</v>
      </c>
      <c r="C4" s="55" t="s">
        <v>120</v>
      </c>
      <c r="D4" s="359"/>
      <c r="E4" s="361"/>
    </row>
    <row r="5" spans="1:12" x14ac:dyDescent="0.15">
      <c r="A5" s="308">
        <v>1</v>
      </c>
      <c r="B5" s="135">
        <v>1</v>
      </c>
      <c r="C5" s="123">
        <v>2841</v>
      </c>
      <c r="D5" s="124" t="s">
        <v>358</v>
      </c>
      <c r="E5" s="136">
        <v>17354006</v>
      </c>
      <c r="H5" s="309"/>
      <c r="I5" s="310"/>
      <c r="J5" s="309"/>
      <c r="K5" s="309"/>
      <c r="L5" s="309"/>
    </row>
    <row r="6" spans="1:12" x14ac:dyDescent="0.15">
      <c r="A6" s="311">
        <v>2</v>
      </c>
      <c r="B6" s="136">
        <v>2</v>
      </c>
      <c r="C6" s="124">
        <v>3013</v>
      </c>
      <c r="D6" s="125" t="s">
        <v>359</v>
      </c>
      <c r="E6" s="136">
        <v>7117543</v>
      </c>
      <c r="H6" s="309"/>
      <c r="I6" s="310"/>
      <c r="J6" s="309"/>
      <c r="K6" s="309"/>
      <c r="L6" s="309"/>
    </row>
    <row r="7" spans="1:12" x14ac:dyDescent="0.15">
      <c r="A7" s="311">
        <v>3</v>
      </c>
      <c r="B7" s="136">
        <v>3</v>
      </c>
      <c r="C7" s="124">
        <v>941</v>
      </c>
      <c r="D7" s="125" t="s">
        <v>360</v>
      </c>
      <c r="E7" s="136">
        <v>5343295</v>
      </c>
      <c r="H7" s="309"/>
      <c r="I7" s="310"/>
      <c r="J7" s="309"/>
      <c r="K7" s="309"/>
      <c r="L7" s="309"/>
    </row>
    <row r="8" spans="1:12" x14ac:dyDescent="0.15">
      <c r="A8" s="311">
        <v>17</v>
      </c>
      <c r="B8" s="136">
        <v>4</v>
      </c>
      <c r="C8" s="124">
        <v>2441</v>
      </c>
      <c r="D8" s="125" t="s">
        <v>361</v>
      </c>
      <c r="E8" s="136">
        <v>2002367</v>
      </c>
      <c r="H8" s="309"/>
      <c r="I8" s="310"/>
      <c r="J8" s="309"/>
      <c r="K8" s="309"/>
      <c r="L8" s="309"/>
    </row>
    <row r="9" spans="1:12" x14ac:dyDescent="0.15">
      <c r="A9" s="311">
        <v>4</v>
      </c>
      <c r="B9" s="136">
        <v>5</v>
      </c>
      <c r="C9" s="124">
        <v>1511</v>
      </c>
      <c r="D9" s="125" t="s">
        <v>362</v>
      </c>
      <c r="E9" s="136">
        <v>1885588</v>
      </c>
      <c r="H9" s="309"/>
      <c r="I9" s="310"/>
      <c r="J9" s="309"/>
      <c r="K9" s="309"/>
      <c r="L9" s="309"/>
    </row>
    <row r="10" spans="1:12" x14ac:dyDescent="0.15">
      <c r="A10" s="311">
        <v>6</v>
      </c>
      <c r="B10" s="136">
        <v>6</v>
      </c>
      <c r="C10" s="124">
        <v>2523</v>
      </c>
      <c r="D10" s="125" t="s">
        <v>363</v>
      </c>
      <c r="E10" s="136">
        <v>1742875</v>
      </c>
      <c r="H10" s="309"/>
      <c r="I10" s="310"/>
      <c r="J10" s="309"/>
      <c r="K10" s="309"/>
      <c r="L10" s="309"/>
    </row>
    <row r="11" spans="1:12" x14ac:dyDescent="0.15">
      <c r="A11" s="311">
        <v>13</v>
      </c>
      <c r="B11" s="136">
        <v>7</v>
      </c>
      <c r="C11" s="124">
        <v>2621</v>
      </c>
      <c r="D11" s="125" t="s">
        <v>364</v>
      </c>
      <c r="E11" s="312">
        <v>1703370</v>
      </c>
      <c r="H11" s="309"/>
      <c r="I11" s="310"/>
      <c r="J11" s="309"/>
      <c r="K11" s="309"/>
      <c r="L11" s="309"/>
    </row>
    <row r="12" spans="1:12" x14ac:dyDescent="0.15">
      <c r="A12" s="311">
        <v>8</v>
      </c>
      <c r="B12" s="136">
        <v>8</v>
      </c>
      <c r="C12" s="124">
        <v>2661</v>
      </c>
      <c r="D12" s="125" t="s">
        <v>365</v>
      </c>
      <c r="E12" s="312" t="s">
        <v>340</v>
      </c>
      <c r="H12" s="309"/>
      <c r="I12" s="310"/>
      <c r="J12" s="309"/>
      <c r="K12" s="309"/>
      <c r="L12" s="309"/>
    </row>
    <row r="13" spans="1:12" x14ac:dyDescent="0.15">
      <c r="A13" s="311">
        <v>7</v>
      </c>
      <c r="B13" s="136">
        <v>9</v>
      </c>
      <c r="C13" s="124">
        <v>2251</v>
      </c>
      <c r="D13" s="125" t="s">
        <v>366</v>
      </c>
      <c r="E13" s="312" t="s">
        <v>340</v>
      </c>
      <c r="H13" s="309"/>
      <c r="I13" s="310"/>
      <c r="J13" s="309"/>
      <c r="K13" s="309"/>
      <c r="L13" s="309"/>
    </row>
    <row r="14" spans="1:12" x14ac:dyDescent="0.15">
      <c r="A14" s="311">
        <v>5</v>
      </c>
      <c r="B14" s="136">
        <v>10</v>
      </c>
      <c r="C14" s="124">
        <v>993</v>
      </c>
      <c r="D14" s="125" t="s">
        <v>367</v>
      </c>
      <c r="E14" s="136">
        <v>1429211</v>
      </c>
      <c r="H14" s="309"/>
      <c r="I14" s="310"/>
      <c r="J14" s="309"/>
      <c r="K14" s="309"/>
      <c r="L14" s="309"/>
    </row>
    <row r="15" spans="1:12" x14ac:dyDescent="0.15">
      <c r="A15" s="311">
        <v>10</v>
      </c>
      <c r="B15" s="136">
        <v>11</v>
      </c>
      <c r="C15" s="124">
        <v>2611</v>
      </c>
      <c r="D15" s="125" t="s">
        <v>368</v>
      </c>
      <c r="E15" s="312">
        <v>941939</v>
      </c>
      <c r="H15" s="309"/>
      <c r="I15" s="310"/>
      <c r="J15" s="309"/>
      <c r="K15" s="309"/>
      <c r="L15" s="309"/>
    </row>
    <row r="16" spans="1:12" x14ac:dyDescent="0.15">
      <c r="A16" s="311">
        <v>11</v>
      </c>
      <c r="B16" s="136">
        <v>12</v>
      </c>
      <c r="C16" s="124">
        <v>1692</v>
      </c>
      <c r="D16" s="125" t="s">
        <v>369</v>
      </c>
      <c r="E16" s="312" t="s">
        <v>340</v>
      </c>
      <c r="H16" s="309"/>
      <c r="I16" s="310"/>
      <c r="J16" s="309"/>
      <c r="K16" s="309"/>
      <c r="L16" s="309"/>
    </row>
    <row r="17" spans="1:12" x14ac:dyDescent="0.15">
      <c r="A17" s="311">
        <v>14</v>
      </c>
      <c r="B17" s="136">
        <v>13</v>
      </c>
      <c r="C17" s="124">
        <v>1453</v>
      </c>
      <c r="D17" s="125" t="s">
        <v>370</v>
      </c>
      <c r="E17" s="136">
        <v>858986</v>
      </c>
      <c r="H17" s="309"/>
      <c r="I17" s="310"/>
      <c r="J17" s="309"/>
      <c r="K17" s="309"/>
      <c r="L17" s="309"/>
    </row>
    <row r="18" spans="1:12" x14ac:dyDescent="0.15">
      <c r="A18" s="311">
        <v>20</v>
      </c>
      <c r="B18" s="136">
        <v>14</v>
      </c>
      <c r="C18" s="124">
        <v>1833</v>
      </c>
      <c r="D18" s="125" t="s">
        <v>371</v>
      </c>
      <c r="E18" s="312" t="s">
        <v>340</v>
      </c>
      <c r="H18" s="309"/>
      <c r="I18" s="310"/>
      <c r="J18" s="309"/>
      <c r="K18" s="309"/>
      <c r="L18" s="309"/>
    </row>
    <row r="19" spans="1:12" x14ac:dyDescent="0.15">
      <c r="A19" s="311">
        <v>15</v>
      </c>
      <c r="B19" s="136">
        <v>15</v>
      </c>
      <c r="C19" s="124">
        <v>992</v>
      </c>
      <c r="D19" s="125" t="s">
        <v>372</v>
      </c>
      <c r="E19" s="136">
        <v>799695</v>
      </c>
      <c r="H19" s="309"/>
      <c r="I19" s="310"/>
      <c r="J19" s="309"/>
      <c r="K19" s="309"/>
      <c r="L19" s="309"/>
    </row>
    <row r="20" spans="1:12" x14ac:dyDescent="0.15">
      <c r="A20" s="311">
        <v>16</v>
      </c>
      <c r="B20" s="136">
        <v>16</v>
      </c>
      <c r="C20" s="124">
        <v>1011</v>
      </c>
      <c r="D20" s="125" t="s">
        <v>373</v>
      </c>
      <c r="E20" s="136">
        <v>758367</v>
      </c>
      <c r="H20" s="309"/>
      <c r="I20" s="310"/>
      <c r="J20" s="309"/>
      <c r="K20" s="309"/>
      <c r="L20" s="309"/>
    </row>
    <row r="21" spans="1:12" x14ac:dyDescent="0.15">
      <c r="A21" s="311">
        <v>19</v>
      </c>
      <c r="B21" s="136">
        <v>17</v>
      </c>
      <c r="C21" s="124">
        <v>961</v>
      </c>
      <c r="D21" s="125" t="s">
        <v>374</v>
      </c>
      <c r="E21" s="312" t="s">
        <v>340</v>
      </c>
      <c r="H21" s="309"/>
      <c r="I21" s="310"/>
      <c r="J21" s="309"/>
      <c r="K21" s="309"/>
      <c r="L21" s="309"/>
    </row>
    <row r="22" spans="1:12" x14ac:dyDescent="0.15">
      <c r="A22" s="311">
        <v>18</v>
      </c>
      <c r="B22" s="136">
        <v>18</v>
      </c>
      <c r="C22" s="124">
        <v>2464</v>
      </c>
      <c r="D22" s="125" t="s">
        <v>375</v>
      </c>
      <c r="E22" s="136">
        <v>688760</v>
      </c>
      <c r="H22" s="309"/>
      <c r="I22" s="310"/>
      <c r="J22" s="309"/>
      <c r="K22" s="309"/>
      <c r="L22" s="309"/>
    </row>
    <row r="23" spans="1:12" x14ac:dyDescent="0.15">
      <c r="A23" s="311">
        <v>23</v>
      </c>
      <c r="B23" s="136">
        <v>19</v>
      </c>
      <c r="C23" s="124">
        <v>913</v>
      </c>
      <c r="D23" s="125" t="s">
        <v>376</v>
      </c>
      <c r="E23" s="312" t="s">
        <v>340</v>
      </c>
      <c r="H23" s="309"/>
      <c r="I23" s="310"/>
      <c r="J23" s="309"/>
      <c r="K23" s="309"/>
      <c r="L23" s="309"/>
    </row>
    <row r="24" spans="1:12" x14ac:dyDescent="0.15">
      <c r="A24" s="313">
        <v>22</v>
      </c>
      <c r="B24" s="137">
        <v>20</v>
      </c>
      <c r="C24" s="126">
        <v>2899</v>
      </c>
      <c r="D24" s="127" t="s">
        <v>377</v>
      </c>
      <c r="E24" s="314">
        <v>594244</v>
      </c>
      <c r="H24" s="309"/>
      <c r="I24" s="310"/>
      <c r="J24" s="309"/>
      <c r="K24" s="309"/>
      <c r="L24" s="309"/>
    </row>
    <row r="25" spans="1:12" x14ac:dyDescent="0.15">
      <c r="C25" s="53"/>
      <c r="D25" s="53"/>
      <c r="E25" s="315"/>
      <c r="H25" s="309"/>
      <c r="I25" s="310"/>
      <c r="J25" s="309"/>
      <c r="K25" s="309"/>
      <c r="L25" s="309"/>
    </row>
    <row r="26" spans="1:12" x14ac:dyDescent="0.15">
      <c r="A26" s="53" t="s">
        <v>378</v>
      </c>
      <c r="B26" s="53"/>
      <c r="E26" s="54"/>
    </row>
    <row r="27" spans="1:12" x14ac:dyDescent="0.15">
      <c r="A27" s="53" t="s">
        <v>379</v>
      </c>
      <c r="B27" s="53"/>
      <c r="E27" s="54"/>
    </row>
    <row r="28" spans="1:12" x14ac:dyDescent="0.15">
      <c r="A28" s="53" t="s">
        <v>383</v>
      </c>
      <c r="B28" s="53"/>
    </row>
    <row r="30" spans="1:12" x14ac:dyDescent="0.15">
      <c r="A30" s="128"/>
      <c r="B30" s="129"/>
      <c r="C30" s="130"/>
      <c r="D30" s="129"/>
      <c r="E30" s="131"/>
    </row>
    <row r="31" spans="1:12" x14ac:dyDescent="0.15">
      <c r="A31" s="128"/>
      <c r="B31" s="129"/>
      <c r="C31" s="130"/>
      <c r="D31" s="129"/>
      <c r="E31" s="131"/>
    </row>
    <row r="32" spans="1:12" x14ac:dyDescent="0.15">
      <c r="A32" s="128"/>
      <c r="B32" s="129"/>
      <c r="C32" s="130"/>
      <c r="D32" s="129"/>
      <c r="E32" s="131"/>
    </row>
    <row r="33" spans="1:5" x14ac:dyDescent="0.15">
      <c r="A33" s="128"/>
      <c r="B33" s="129"/>
      <c r="C33" s="130"/>
      <c r="D33" s="129"/>
      <c r="E33" s="131"/>
    </row>
    <row r="34" spans="1:5" x14ac:dyDescent="0.15">
      <c r="A34" s="128"/>
      <c r="B34" s="132"/>
      <c r="C34" s="133"/>
      <c r="D34" s="129"/>
      <c r="E34" s="134"/>
    </row>
    <row r="35" spans="1:5" x14ac:dyDescent="0.15">
      <c r="A35" s="128"/>
      <c r="B35" s="129"/>
      <c r="C35" s="130"/>
      <c r="D35" s="129"/>
      <c r="E35" s="131"/>
    </row>
    <row r="36" spans="1:5" x14ac:dyDescent="0.15">
      <c r="A36" s="128"/>
      <c r="B36" s="129"/>
      <c r="C36" s="130"/>
      <c r="D36" s="129"/>
      <c r="E36" s="131"/>
    </row>
    <row r="37" spans="1:5" x14ac:dyDescent="0.15">
      <c r="A37" s="128"/>
      <c r="B37" s="129"/>
      <c r="C37" s="130"/>
      <c r="D37" s="129"/>
      <c r="E37" s="131"/>
    </row>
    <row r="38" spans="1:5" x14ac:dyDescent="0.15">
      <c r="A38" s="128"/>
      <c r="B38" s="129"/>
      <c r="C38" s="130"/>
      <c r="D38" s="129"/>
      <c r="E38" s="131"/>
    </row>
    <row r="39" spans="1:5" x14ac:dyDescent="0.15">
      <c r="A39" s="128"/>
      <c r="B39" s="129"/>
      <c r="C39" s="130"/>
      <c r="D39" s="129"/>
      <c r="E39" s="131"/>
    </row>
  </sheetData>
  <mergeCells count="3">
    <mergeCell ref="A3:B3"/>
    <mergeCell ref="D3:D4"/>
    <mergeCell ref="E3:E4"/>
  </mergeCells>
  <phoneticPr fontId="3"/>
  <printOptions horizontalCentered="1" verticalCentered="1"/>
  <pageMargins left="0.78740157480314965" right="0.78740157480314965" top="0.98425196850393704" bottom="0.98425196850393704" header="0.51181102362204722" footer="0.51181102362204722"/>
  <pageSetup paperSize="9" scale="111" orientation="landscape" horizontalDpi="300" verticalDpi="300"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AFC33-96E0-4200-AC22-C7443EF873C2}">
  <sheetPr>
    <tabColor theme="9" tint="0.39997558519241921"/>
  </sheetPr>
  <dimension ref="A1:P31"/>
  <sheetViews>
    <sheetView view="pageBreakPreview" zoomScaleNormal="100" zoomScaleSheetLayoutView="100" workbookViewId="0"/>
  </sheetViews>
  <sheetFormatPr defaultColWidth="9" defaultRowHeight="13.5" x14ac:dyDescent="0.4"/>
  <cols>
    <col min="1" max="1" width="10.125" style="138" customWidth="1"/>
    <col min="2" max="3" width="7.625" style="138" customWidth="1"/>
    <col min="4" max="4" width="8.125" style="138" customWidth="1"/>
    <col min="5" max="5" width="9" style="139" customWidth="1"/>
    <col min="6" max="6" width="9" style="138" customWidth="1"/>
    <col min="7" max="7" width="8.125" style="138" customWidth="1"/>
    <col min="8" max="8" width="13.625" style="139" customWidth="1"/>
    <col min="9" max="9" width="13.625" style="138" customWidth="1"/>
    <col min="10" max="10" width="8.125" style="138" customWidth="1"/>
    <col min="11" max="14" width="9" style="138"/>
    <col min="15" max="15" width="13.875" style="138" bestFit="1" customWidth="1"/>
    <col min="16" max="16384" width="9" style="138"/>
  </cols>
  <sheetData>
    <row r="1" spans="1:15" x14ac:dyDescent="0.4">
      <c r="A1" s="138" t="s">
        <v>125</v>
      </c>
      <c r="H1" s="140"/>
      <c r="J1" s="141"/>
    </row>
    <row r="2" spans="1:15" x14ac:dyDescent="0.4">
      <c r="H2" s="140"/>
      <c r="J2" s="141"/>
    </row>
    <row r="3" spans="1:15" x14ac:dyDescent="0.4">
      <c r="A3" s="142" t="s">
        <v>126</v>
      </c>
      <c r="B3" s="143" t="s">
        <v>127</v>
      </c>
      <c r="C3" s="144"/>
      <c r="D3" s="144"/>
      <c r="E3" s="145" t="s">
        <v>128</v>
      </c>
      <c r="F3" s="144"/>
      <c r="G3" s="144"/>
      <c r="H3" s="145" t="s">
        <v>129</v>
      </c>
      <c r="I3" s="144"/>
      <c r="J3" s="144"/>
    </row>
    <row r="4" spans="1:15" x14ac:dyDescent="0.4">
      <c r="A4" s="146" t="s">
        <v>130</v>
      </c>
      <c r="B4" s="147" t="s">
        <v>121</v>
      </c>
      <c r="C4" s="147" t="s">
        <v>336</v>
      </c>
      <c r="D4" s="148" t="s">
        <v>131</v>
      </c>
      <c r="E4" s="147" t="s">
        <v>121</v>
      </c>
      <c r="F4" s="147" t="s">
        <v>336</v>
      </c>
      <c r="G4" s="148" t="s">
        <v>131</v>
      </c>
      <c r="H4" s="147" t="s">
        <v>121</v>
      </c>
      <c r="I4" s="147" t="s">
        <v>336</v>
      </c>
      <c r="J4" s="148" t="s">
        <v>131</v>
      </c>
    </row>
    <row r="5" spans="1:15" x14ac:dyDescent="0.4">
      <c r="A5" s="149" t="s">
        <v>132</v>
      </c>
      <c r="B5" s="150">
        <v>6123</v>
      </c>
      <c r="C5" s="150">
        <v>6148</v>
      </c>
      <c r="D5" s="151">
        <v>100.40829658600001</v>
      </c>
      <c r="E5" s="150">
        <v>203820</v>
      </c>
      <c r="F5" s="150">
        <v>206238</v>
      </c>
      <c r="G5" s="151">
        <v>101.18634088899999</v>
      </c>
      <c r="H5" s="150">
        <v>664641579</v>
      </c>
      <c r="I5" s="150">
        <v>713916000</v>
      </c>
      <c r="J5" s="151">
        <v>107.413683187</v>
      </c>
      <c r="L5" s="152"/>
    </row>
    <row r="6" spans="1:15" x14ac:dyDescent="0.4">
      <c r="A6" s="153" t="s">
        <v>133</v>
      </c>
      <c r="B6" s="154">
        <v>4616</v>
      </c>
      <c r="C6" s="154">
        <v>4642</v>
      </c>
      <c r="D6" s="155">
        <v>100.563258232</v>
      </c>
      <c r="E6" s="154">
        <v>157371</v>
      </c>
      <c r="F6" s="154">
        <v>159509</v>
      </c>
      <c r="G6" s="155">
        <v>101.358573053</v>
      </c>
      <c r="H6" s="154">
        <v>521097710</v>
      </c>
      <c r="I6" s="154">
        <v>566821450</v>
      </c>
      <c r="J6" s="155">
        <v>108.77450411300001</v>
      </c>
      <c r="L6" s="152"/>
    </row>
    <row r="7" spans="1:15" ht="13.5" customHeight="1" x14ac:dyDescent="0.4">
      <c r="A7" s="153" t="s">
        <v>134</v>
      </c>
      <c r="B7" s="154">
        <v>1507</v>
      </c>
      <c r="C7" s="154">
        <v>1506</v>
      </c>
      <c r="D7" s="155">
        <v>99.933642999300005</v>
      </c>
      <c r="E7" s="154">
        <v>46449</v>
      </c>
      <c r="F7" s="154">
        <v>46729</v>
      </c>
      <c r="G7" s="155">
        <v>100.60281168500001</v>
      </c>
      <c r="H7" s="154">
        <v>143543869</v>
      </c>
      <c r="I7" s="154">
        <v>147094550</v>
      </c>
      <c r="J7" s="155">
        <v>102.473585966</v>
      </c>
      <c r="L7" s="152"/>
    </row>
    <row r="8" spans="1:15" ht="13.5" customHeight="1" x14ac:dyDescent="0.4">
      <c r="A8" s="153" t="s">
        <v>135</v>
      </c>
      <c r="B8" s="154">
        <v>573</v>
      </c>
      <c r="C8" s="154">
        <v>575</v>
      </c>
      <c r="D8" s="155">
        <v>100.349040139</v>
      </c>
      <c r="E8" s="154">
        <v>20129</v>
      </c>
      <c r="F8" s="154">
        <v>20729</v>
      </c>
      <c r="G8" s="155">
        <v>102.98077400699999</v>
      </c>
      <c r="H8" s="154">
        <v>61210695</v>
      </c>
      <c r="I8" s="154">
        <v>64566410</v>
      </c>
      <c r="J8" s="155">
        <v>105.482236396</v>
      </c>
    </row>
    <row r="9" spans="1:15" x14ac:dyDescent="0.4">
      <c r="A9" s="153" t="s">
        <v>136</v>
      </c>
      <c r="B9" s="154">
        <v>414</v>
      </c>
      <c r="C9" s="154">
        <v>414</v>
      </c>
      <c r="D9" s="155">
        <v>100</v>
      </c>
      <c r="E9" s="154">
        <v>13409</v>
      </c>
      <c r="F9" s="154">
        <v>12963</v>
      </c>
      <c r="G9" s="155">
        <v>96.673875754999997</v>
      </c>
      <c r="H9" s="156">
        <v>56099131</v>
      </c>
      <c r="I9" s="156">
        <v>53038037</v>
      </c>
      <c r="J9" s="155">
        <v>94.543419932800006</v>
      </c>
    </row>
    <row r="10" spans="1:15" x14ac:dyDescent="0.4">
      <c r="A10" s="153" t="s">
        <v>137</v>
      </c>
      <c r="B10" s="154">
        <v>468</v>
      </c>
      <c r="C10" s="154">
        <v>474</v>
      </c>
      <c r="D10" s="155">
        <v>101.282051282</v>
      </c>
      <c r="E10" s="154">
        <v>17793</v>
      </c>
      <c r="F10" s="154">
        <v>18577</v>
      </c>
      <c r="G10" s="155">
        <v>104.406227167</v>
      </c>
      <c r="H10" s="156">
        <v>50623448</v>
      </c>
      <c r="I10" s="156">
        <v>58151769</v>
      </c>
      <c r="J10" s="155">
        <v>114.871213434</v>
      </c>
    </row>
    <row r="11" spans="1:15" x14ac:dyDescent="0.4">
      <c r="A11" s="153" t="s">
        <v>138</v>
      </c>
      <c r="B11" s="154">
        <v>367</v>
      </c>
      <c r="C11" s="154">
        <v>370</v>
      </c>
      <c r="D11" s="155">
        <v>100.817438692</v>
      </c>
      <c r="E11" s="154">
        <v>8598</v>
      </c>
      <c r="F11" s="154">
        <v>8769</v>
      </c>
      <c r="G11" s="155">
        <v>101.98883461200001</v>
      </c>
      <c r="H11" s="156">
        <v>18769333</v>
      </c>
      <c r="I11" s="156">
        <v>19830777</v>
      </c>
      <c r="J11" s="155">
        <v>105.65520362300001</v>
      </c>
    </row>
    <row r="12" spans="1:15" x14ac:dyDescent="0.4">
      <c r="A12" s="153" t="s">
        <v>139</v>
      </c>
      <c r="B12" s="154">
        <v>358</v>
      </c>
      <c r="C12" s="154">
        <v>360</v>
      </c>
      <c r="D12" s="155">
        <v>100.558659217</v>
      </c>
      <c r="E12" s="154">
        <v>9299</v>
      </c>
      <c r="F12" s="154">
        <v>9255</v>
      </c>
      <c r="G12" s="155">
        <v>99.526830841999995</v>
      </c>
      <c r="H12" s="156">
        <v>20641166</v>
      </c>
      <c r="I12" s="156">
        <v>21317877</v>
      </c>
      <c r="J12" s="155">
        <v>103.27845335799999</v>
      </c>
    </row>
    <row r="13" spans="1:15" x14ac:dyDescent="0.4">
      <c r="A13" s="153" t="s">
        <v>140</v>
      </c>
      <c r="B13" s="154">
        <v>213</v>
      </c>
      <c r="C13" s="154">
        <v>212</v>
      </c>
      <c r="D13" s="155">
        <v>99.530516431899997</v>
      </c>
      <c r="E13" s="154">
        <v>5235</v>
      </c>
      <c r="F13" s="154">
        <v>5335</v>
      </c>
      <c r="G13" s="155">
        <v>101.91021967499999</v>
      </c>
      <c r="H13" s="156">
        <v>10575942</v>
      </c>
      <c r="I13" s="156">
        <v>11109858</v>
      </c>
      <c r="J13" s="155">
        <v>105.04840136200001</v>
      </c>
    </row>
    <row r="14" spans="1:15" x14ac:dyDescent="0.4">
      <c r="A14" s="153" t="s">
        <v>141</v>
      </c>
      <c r="B14" s="154">
        <v>192</v>
      </c>
      <c r="C14" s="154">
        <v>195</v>
      </c>
      <c r="D14" s="155">
        <v>101.5625</v>
      </c>
      <c r="E14" s="154">
        <v>6196</v>
      </c>
      <c r="F14" s="154">
        <v>6286</v>
      </c>
      <c r="G14" s="155">
        <v>101.452550032</v>
      </c>
      <c r="H14" s="156">
        <v>15234100</v>
      </c>
      <c r="I14" s="156">
        <v>16762158</v>
      </c>
      <c r="J14" s="155">
        <v>110.030510499</v>
      </c>
      <c r="O14" s="154"/>
    </row>
    <row r="15" spans="1:15" x14ac:dyDescent="0.4">
      <c r="A15" s="153" t="s">
        <v>142</v>
      </c>
      <c r="B15" s="154">
        <v>115</v>
      </c>
      <c r="C15" s="154">
        <v>115</v>
      </c>
      <c r="D15" s="155">
        <v>100</v>
      </c>
      <c r="E15" s="154">
        <v>4279</v>
      </c>
      <c r="F15" s="154">
        <v>3964</v>
      </c>
      <c r="G15" s="155">
        <v>92.638466931500005</v>
      </c>
      <c r="H15" s="156">
        <v>16036160</v>
      </c>
      <c r="I15" s="156">
        <v>12902119</v>
      </c>
      <c r="J15" s="155">
        <v>80.456412258200004</v>
      </c>
    </row>
    <row r="16" spans="1:15" x14ac:dyDescent="0.4">
      <c r="A16" s="153" t="s">
        <v>143</v>
      </c>
      <c r="B16" s="154">
        <v>201</v>
      </c>
      <c r="C16" s="154">
        <v>204</v>
      </c>
      <c r="D16" s="155">
        <v>101.492537313</v>
      </c>
      <c r="E16" s="154">
        <v>6353</v>
      </c>
      <c r="F16" s="154">
        <v>6607</v>
      </c>
      <c r="G16" s="155">
        <v>103.99811112800001</v>
      </c>
      <c r="H16" s="156">
        <v>18726292</v>
      </c>
      <c r="I16" s="156">
        <v>20726164</v>
      </c>
      <c r="J16" s="155">
        <v>110.679487428</v>
      </c>
    </row>
    <row r="17" spans="1:16" x14ac:dyDescent="0.4">
      <c r="A17" s="153" t="s">
        <v>144</v>
      </c>
      <c r="B17" s="154">
        <v>121</v>
      </c>
      <c r="C17" s="154">
        <v>123</v>
      </c>
      <c r="D17" s="155">
        <v>101.652892561</v>
      </c>
      <c r="E17" s="154">
        <v>5299</v>
      </c>
      <c r="F17" s="154">
        <v>5260</v>
      </c>
      <c r="G17" s="155">
        <v>99.264012077700002</v>
      </c>
      <c r="H17" s="156">
        <v>19947422</v>
      </c>
      <c r="I17" s="156">
        <v>20761494</v>
      </c>
      <c r="J17" s="155">
        <v>104.08108877427871</v>
      </c>
    </row>
    <row r="18" spans="1:16" x14ac:dyDescent="0.4">
      <c r="A18" s="153" t="s">
        <v>145</v>
      </c>
      <c r="B18" s="154">
        <v>127</v>
      </c>
      <c r="C18" s="154">
        <v>126</v>
      </c>
      <c r="D18" s="155">
        <v>99.212598425099998</v>
      </c>
      <c r="E18" s="154">
        <v>5111</v>
      </c>
      <c r="F18" s="154">
        <v>5099</v>
      </c>
      <c r="G18" s="155">
        <v>99.765212287200001</v>
      </c>
      <c r="H18" s="156">
        <v>13699595</v>
      </c>
      <c r="I18" s="156">
        <v>14650489</v>
      </c>
      <c r="J18" s="155">
        <v>106.94103730800001</v>
      </c>
    </row>
    <row r="19" spans="1:16" x14ac:dyDescent="0.4">
      <c r="A19" s="153" t="s">
        <v>146</v>
      </c>
      <c r="B19" s="154">
        <v>51</v>
      </c>
      <c r="C19" s="154">
        <v>52</v>
      </c>
      <c r="D19" s="155">
        <v>101.960784313</v>
      </c>
      <c r="E19" s="154">
        <v>2427</v>
      </c>
      <c r="F19" s="154">
        <v>2426</v>
      </c>
      <c r="G19" s="155">
        <v>99.958796868500002</v>
      </c>
      <c r="H19" s="156">
        <v>9800265</v>
      </c>
      <c r="I19" s="156">
        <v>11444350</v>
      </c>
      <c r="J19" s="155">
        <v>116.775923916</v>
      </c>
    </row>
    <row r="20" spans="1:16" x14ac:dyDescent="0.4">
      <c r="A20" s="153" t="s">
        <v>147</v>
      </c>
      <c r="B20" s="154">
        <v>37</v>
      </c>
      <c r="C20" s="154">
        <v>37</v>
      </c>
      <c r="D20" s="155">
        <v>100</v>
      </c>
      <c r="E20" s="154">
        <v>1220</v>
      </c>
      <c r="F20" s="154">
        <v>1263</v>
      </c>
      <c r="G20" s="155">
        <v>103.524590163</v>
      </c>
      <c r="H20" s="156">
        <v>9454702</v>
      </c>
      <c r="I20" s="156">
        <v>10007375</v>
      </c>
      <c r="J20" s="155">
        <v>105.845483019</v>
      </c>
    </row>
    <row r="21" spans="1:16" x14ac:dyDescent="0.4">
      <c r="A21" s="153" t="s">
        <v>148</v>
      </c>
      <c r="B21" s="154">
        <v>261</v>
      </c>
      <c r="C21" s="154">
        <v>260</v>
      </c>
      <c r="D21" s="155">
        <v>99.616858237499997</v>
      </c>
      <c r="E21" s="154">
        <v>9018</v>
      </c>
      <c r="F21" s="154">
        <v>8807</v>
      </c>
      <c r="G21" s="155">
        <v>97.660235085300002</v>
      </c>
      <c r="H21" s="156">
        <v>24484770</v>
      </c>
      <c r="I21" s="156">
        <v>27325782</v>
      </c>
      <c r="J21" s="155">
        <v>111.603180262</v>
      </c>
    </row>
    <row r="22" spans="1:16" x14ac:dyDescent="0.4">
      <c r="A22" s="153" t="s">
        <v>149</v>
      </c>
      <c r="B22" s="154">
        <v>207</v>
      </c>
      <c r="C22" s="154">
        <v>209</v>
      </c>
      <c r="D22" s="155">
        <v>100.966183574</v>
      </c>
      <c r="E22" s="154">
        <v>12184</v>
      </c>
      <c r="F22" s="154">
        <v>12545</v>
      </c>
      <c r="G22" s="155">
        <v>102.96290216600001</v>
      </c>
      <c r="H22" s="156">
        <v>71875091</v>
      </c>
      <c r="I22" s="156">
        <v>82332253</v>
      </c>
      <c r="J22" s="155">
        <v>114.549076536</v>
      </c>
    </row>
    <row r="23" spans="1:16" x14ac:dyDescent="0.4">
      <c r="A23" s="153" t="s">
        <v>150</v>
      </c>
      <c r="B23" s="154">
        <v>290</v>
      </c>
      <c r="C23" s="154">
        <v>293</v>
      </c>
      <c r="D23" s="155">
        <v>101.034482758</v>
      </c>
      <c r="E23" s="154">
        <v>8853</v>
      </c>
      <c r="F23" s="154">
        <v>9284</v>
      </c>
      <c r="G23" s="155">
        <v>104.868406189</v>
      </c>
      <c r="H23" s="156">
        <v>25642046</v>
      </c>
      <c r="I23" s="156">
        <v>27053191</v>
      </c>
      <c r="J23" s="155">
        <v>105.503246503</v>
      </c>
    </row>
    <row r="24" spans="1:16" x14ac:dyDescent="0.4">
      <c r="A24" s="153" t="s">
        <v>151</v>
      </c>
      <c r="B24" s="154">
        <v>250</v>
      </c>
      <c r="C24" s="154">
        <v>249</v>
      </c>
      <c r="D24" s="155">
        <v>99.6</v>
      </c>
      <c r="E24" s="154">
        <v>6996</v>
      </c>
      <c r="F24" s="154">
        <v>6945</v>
      </c>
      <c r="G24" s="155">
        <v>99.271012006800007</v>
      </c>
      <c r="H24" s="156">
        <v>20348837</v>
      </c>
      <c r="I24" s="156">
        <v>23727880</v>
      </c>
      <c r="J24" s="155">
        <v>116.60558291300001</v>
      </c>
    </row>
    <row r="25" spans="1:16" x14ac:dyDescent="0.4">
      <c r="A25" s="153" t="s">
        <v>152</v>
      </c>
      <c r="B25" s="154">
        <v>123</v>
      </c>
      <c r="C25" s="154">
        <v>123</v>
      </c>
      <c r="D25" s="155">
        <v>100</v>
      </c>
      <c r="E25" s="154">
        <v>3275</v>
      </c>
      <c r="F25" s="154">
        <v>3317</v>
      </c>
      <c r="G25" s="155">
        <v>101.28244274799999</v>
      </c>
      <c r="H25" s="156">
        <v>10979347</v>
      </c>
      <c r="I25" s="156">
        <v>12100993</v>
      </c>
      <c r="J25" s="155">
        <v>110.215962752</v>
      </c>
    </row>
    <row r="26" spans="1:16" x14ac:dyDescent="0.4">
      <c r="A26" s="157" t="s">
        <v>153</v>
      </c>
      <c r="B26" s="158">
        <v>248</v>
      </c>
      <c r="C26" s="158">
        <v>251</v>
      </c>
      <c r="D26" s="159">
        <v>101.209677419</v>
      </c>
      <c r="E26" s="158">
        <v>11697</v>
      </c>
      <c r="F26" s="158">
        <v>12078</v>
      </c>
      <c r="G26" s="159">
        <v>103.257245447</v>
      </c>
      <c r="H26" s="160">
        <v>46949368</v>
      </c>
      <c r="I26" s="160">
        <v>59012474</v>
      </c>
      <c r="J26" s="159">
        <v>125.69386237499999</v>
      </c>
    </row>
    <row r="27" spans="1:16" x14ac:dyDescent="0.4">
      <c r="A27" s="161"/>
      <c r="B27" s="154"/>
      <c r="C27" s="154"/>
      <c r="D27" s="155"/>
      <c r="E27" s="154"/>
      <c r="F27" s="154"/>
      <c r="G27" s="155"/>
      <c r="H27" s="156"/>
      <c r="I27" s="156"/>
      <c r="J27" s="155"/>
    </row>
    <row r="28" spans="1:16" s="25" customFormat="1" x14ac:dyDescent="0.4">
      <c r="A28" s="57" t="s">
        <v>337</v>
      </c>
      <c r="B28" s="57"/>
      <c r="C28" s="57"/>
      <c r="D28" s="57"/>
      <c r="E28" s="57"/>
      <c r="F28" s="57"/>
      <c r="G28" s="57"/>
      <c r="H28" s="58"/>
      <c r="I28" s="58"/>
      <c r="J28" s="58"/>
      <c r="K28" s="58"/>
      <c r="L28" s="58"/>
      <c r="M28" s="58"/>
      <c r="N28" s="58"/>
      <c r="O28" s="58"/>
      <c r="P28" s="58"/>
    </row>
    <row r="29" spans="1:16" s="25" customFormat="1" x14ac:dyDescent="0.4">
      <c r="A29" s="57" t="s">
        <v>335</v>
      </c>
      <c r="B29" s="57"/>
      <c r="C29" s="57"/>
      <c r="D29" s="57"/>
      <c r="E29" s="57"/>
      <c r="F29" s="57"/>
      <c r="G29" s="58"/>
      <c r="I29" s="58"/>
      <c r="J29" s="58"/>
      <c r="K29" s="58"/>
      <c r="L29" s="58"/>
      <c r="M29" s="58"/>
    </row>
    <row r="30" spans="1:16" s="161" customFormat="1" x14ac:dyDescent="0.4">
      <c r="A30" s="57" t="s">
        <v>154</v>
      </c>
      <c r="B30" s="57"/>
      <c r="C30" s="57"/>
      <c r="D30" s="57"/>
      <c r="E30" s="57"/>
      <c r="F30" s="57"/>
      <c r="G30" s="57"/>
      <c r="H30" s="57"/>
      <c r="I30" s="57"/>
      <c r="J30" s="57"/>
    </row>
    <row r="31" spans="1:16" s="162" customFormat="1" x14ac:dyDescent="0.4">
      <c r="A31" s="47"/>
      <c r="B31" s="25"/>
      <c r="C31" s="50"/>
      <c r="D31" s="25"/>
      <c r="E31" s="100"/>
      <c r="F31" s="25"/>
      <c r="G31" s="51"/>
      <c r="H31" s="51"/>
      <c r="I31" s="51"/>
      <c r="J31" s="51"/>
    </row>
  </sheetData>
  <phoneticPr fontId="3"/>
  <printOptions horizontalCentered="1" verticalCentered="1"/>
  <pageMargins left="0.70866141732283472" right="0.70866141732283472" top="0.74803149606299213" bottom="0.74803149606299213" header="0.31496062992125984" footer="0.31496062992125984"/>
  <pageSetup paperSize="9" scale="1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FC2D1-5F6A-4A4B-A33B-9EAA7D2B6D03}">
  <sheetPr>
    <tabColor theme="9" tint="0.39997558519241921"/>
  </sheetPr>
  <dimension ref="A1:M69"/>
  <sheetViews>
    <sheetView view="pageBreakPreview" zoomScaleNormal="100" zoomScaleSheetLayoutView="100" workbookViewId="0"/>
  </sheetViews>
  <sheetFormatPr defaultColWidth="9" defaultRowHeight="13.5" x14ac:dyDescent="0.15"/>
  <cols>
    <col min="1" max="1" width="34.125" style="164" customWidth="1"/>
    <col min="2" max="3" width="13.75" style="164" customWidth="1"/>
    <col min="4" max="5" width="9.375" style="165" customWidth="1"/>
    <col min="6" max="7" width="13.75" style="164" customWidth="1"/>
    <col min="8" max="9" width="9.25" style="165" customWidth="1"/>
    <col min="10" max="11" width="13.75" style="164" customWidth="1"/>
    <col min="12" max="13" width="9.125" style="165" customWidth="1"/>
    <col min="14" max="16384" width="9" style="164"/>
  </cols>
  <sheetData>
    <row r="1" spans="1:13" x14ac:dyDescent="0.15">
      <c r="A1" s="163" t="s">
        <v>155</v>
      </c>
    </row>
    <row r="3" spans="1:13" x14ac:dyDescent="0.15">
      <c r="A3" s="362" t="s">
        <v>156</v>
      </c>
      <c r="B3" s="364" t="s">
        <v>157</v>
      </c>
      <c r="C3" s="365"/>
      <c r="D3" s="365"/>
      <c r="E3" s="366"/>
      <c r="F3" s="364" t="s">
        <v>158</v>
      </c>
      <c r="G3" s="365"/>
      <c r="H3" s="365"/>
      <c r="I3" s="366"/>
      <c r="J3" s="364" t="s">
        <v>159</v>
      </c>
      <c r="K3" s="365"/>
      <c r="L3" s="365"/>
      <c r="M3" s="365"/>
    </row>
    <row r="4" spans="1:13" ht="27.75" customHeight="1" x14ac:dyDescent="0.15">
      <c r="A4" s="363"/>
      <c r="B4" s="166" t="s">
        <v>121</v>
      </c>
      <c r="C4" s="166" t="s">
        <v>336</v>
      </c>
      <c r="D4" s="167" t="s">
        <v>160</v>
      </c>
      <c r="E4" s="168" t="s">
        <v>161</v>
      </c>
      <c r="F4" s="166" t="s">
        <v>121</v>
      </c>
      <c r="G4" s="166" t="s">
        <v>336</v>
      </c>
      <c r="H4" s="167" t="s">
        <v>160</v>
      </c>
      <c r="I4" s="168" t="s">
        <v>161</v>
      </c>
      <c r="J4" s="166" t="s">
        <v>121</v>
      </c>
      <c r="K4" s="166" t="s">
        <v>336</v>
      </c>
      <c r="L4" s="167" t="s">
        <v>160</v>
      </c>
      <c r="M4" s="168" t="s">
        <v>161</v>
      </c>
    </row>
    <row r="5" spans="1:13" x14ac:dyDescent="0.15">
      <c r="A5" s="169" t="s">
        <v>162</v>
      </c>
      <c r="B5" s="170">
        <v>573</v>
      </c>
      <c r="C5" s="171">
        <v>575</v>
      </c>
      <c r="D5" s="172">
        <v>100.34904013961605</v>
      </c>
      <c r="E5" s="172">
        <v>100</v>
      </c>
      <c r="F5" s="171">
        <v>20129</v>
      </c>
      <c r="G5" s="171">
        <v>20729</v>
      </c>
      <c r="H5" s="172">
        <v>102.98077400765064</v>
      </c>
      <c r="I5" s="172">
        <v>100</v>
      </c>
      <c r="J5" s="171">
        <v>61210695</v>
      </c>
      <c r="K5" s="171">
        <v>64566410</v>
      </c>
      <c r="L5" s="172">
        <v>105.4822363967604</v>
      </c>
      <c r="M5" s="172">
        <v>100</v>
      </c>
    </row>
    <row r="6" spans="1:13" ht="13.5" customHeight="1" x14ac:dyDescent="0.15">
      <c r="A6" s="173" t="s">
        <v>163</v>
      </c>
      <c r="B6" s="174">
        <v>121</v>
      </c>
      <c r="C6" s="175">
        <v>121</v>
      </c>
      <c r="D6" s="176">
        <v>100</v>
      </c>
      <c r="E6" s="176">
        <v>21.043478260869566</v>
      </c>
      <c r="F6" s="177">
        <v>4245</v>
      </c>
      <c r="G6" s="177">
        <v>4352</v>
      </c>
      <c r="H6" s="176">
        <v>102.5206124852768</v>
      </c>
      <c r="I6" s="176">
        <v>20.994741666264655</v>
      </c>
      <c r="J6" s="178">
        <v>11786610</v>
      </c>
      <c r="K6" s="178">
        <v>12071803</v>
      </c>
      <c r="L6" s="176">
        <v>102.41963550164127</v>
      </c>
      <c r="M6" s="176">
        <v>18.696723265239619</v>
      </c>
    </row>
    <row r="7" spans="1:13" x14ac:dyDescent="0.15">
      <c r="A7" s="173" t="s">
        <v>164</v>
      </c>
      <c r="B7" s="174">
        <v>10</v>
      </c>
      <c r="C7" s="175">
        <v>10</v>
      </c>
      <c r="D7" s="176">
        <v>100</v>
      </c>
      <c r="E7" s="176">
        <v>1.7391304347826086</v>
      </c>
      <c r="F7" s="177">
        <v>237</v>
      </c>
      <c r="G7" s="177">
        <v>274</v>
      </c>
      <c r="H7" s="176">
        <v>115.61181434599158</v>
      </c>
      <c r="I7" s="176">
        <v>1.3218196729219933</v>
      </c>
      <c r="J7" s="178">
        <v>788361</v>
      </c>
      <c r="K7" s="178">
        <v>815760</v>
      </c>
      <c r="L7" s="176">
        <v>103.47543828271566</v>
      </c>
      <c r="M7" s="176">
        <v>1.2634433291242304</v>
      </c>
    </row>
    <row r="8" spans="1:13" x14ac:dyDescent="0.15">
      <c r="A8" s="173" t="s">
        <v>165</v>
      </c>
      <c r="B8" s="174">
        <v>23</v>
      </c>
      <c r="C8" s="175">
        <v>23</v>
      </c>
      <c r="D8" s="176">
        <v>100</v>
      </c>
      <c r="E8" s="176">
        <v>4</v>
      </c>
      <c r="F8" s="177">
        <v>261</v>
      </c>
      <c r="G8" s="177">
        <v>263</v>
      </c>
      <c r="H8" s="176">
        <v>100.76628352490422</v>
      </c>
      <c r="I8" s="176">
        <v>1.2687539196295046</v>
      </c>
      <c r="J8" s="178">
        <v>214316</v>
      </c>
      <c r="K8" s="178">
        <v>241930</v>
      </c>
      <c r="L8" s="176">
        <v>112.88471229399579</v>
      </c>
      <c r="M8" s="176">
        <v>0.37469947608981202</v>
      </c>
    </row>
    <row r="9" spans="1:13" x14ac:dyDescent="0.15">
      <c r="A9" s="173" t="s">
        <v>166</v>
      </c>
      <c r="B9" s="174">
        <v>12</v>
      </c>
      <c r="C9" s="175">
        <v>12</v>
      </c>
      <c r="D9" s="176">
        <v>100</v>
      </c>
      <c r="E9" s="176">
        <v>2.0869565217391308</v>
      </c>
      <c r="F9" s="177">
        <v>115</v>
      </c>
      <c r="G9" s="177">
        <v>121</v>
      </c>
      <c r="H9" s="176">
        <v>105.21739130434781</v>
      </c>
      <c r="I9" s="176">
        <v>0.58372328621737657</v>
      </c>
      <c r="J9" s="178">
        <v>403582</v>
      </c>
      <c r="K9" s="178">
        <v>378994</v>
      </c>
      <c r="L9" s="176">
        <v>93.90755781972436</v>
      </c>
      <c r="M9" s="176">
        <v>0.58698323168347133</v>
      </c>
    </row>
    <row r="10" spans="1:13" x14ac:dyDescent="0.15">
      <c r="A10" s="173" t="s">
        <v>167</v>
      </c>
      <c r="B10" s="174">
        <v>12</v>
      </c>
      <c r="C10" s="175">
        <v>12</v>
      </c>
      <c r="D10" s="176">
        <v>100</v>
      </c>
      <c r="E10" s="176">
        <v>2.0869565217391308</v>
      </c>
      <c r="F10" s="177">
        <v>155</v>
      </c>
      <c r="G10" s="177">
        <v>149</v>
      </c>
      <c r="H10" s="176">
        <v>96.129032258064512</v>
      </c>
      <c r="I10" s="176">
        <v>0.7187997491437117</v>
      </c>
      <c r="J10" s="178">
        <v>178185</v>
      </c>
      <c r="K10" s="178">
        <v>184670</v>
      </c>
      <c r="L10" s="176">
        <v>103.63947582568677</v>
      </c>
      <c r="M10" s="176">
        <v>0.28601559231804896</v>
      </c>
    </row>
    <row r="11" spans="1:13" x14ac:dyDescent="0.15">
      <c r="A11" s="173" t="s">
        <v>168</v>
      </c>
      <c r="B11" s="174">
        <v>15</v>
      </c>
      <c r="C11" s="175">
        <v>15</v>
      </c>
      <c r="D11" s="176">
        <v>100</v>
      </c>
      <c r="E11" s="176">
        <v>2.6086956521739131</v>
      </c>
      <c r="F11" s="177">
        <v>240</v>
      </c>
      <c r="G11" s="177">
        <v>233</v>
      </c>
      <c r="H11" s="176">
        <v>97.083333333333329</v>
      </c>
      <c r="I11" s="176">
        <v>1.124029137922717</v>
      </c>
      <c r="J11" s="178">
        <v>897021</v>
      </c>
      <c r="K11" s="178">
        <v>970913</v>
      </c>
      <c r="L11" s="176">
        <v>108.23748830852344</v>
      </c>
      <c r="M11" s="176">
        <v>1.5037432002181941</v>
      </c>
    </row>
    <row r="12" spans="1:13" x14ac:dyDescent="0.15">
      <c r="A12" s="173" t="s">
        <v>169</v>
      </c>
      <c r="B12" s="174">
        <v>87</v>
      </c>
      <c r="C12" s="175">
        <v>86</v>
      </c>
      <c r="D12" s="176">
        <v>98.850574712643677</v>
      </c>
      <c r="E12" s="176">
        <v>14.956521739130435</v>
      </c>
      <c r="F12" s="177">
        <v>1776</v>
      </c>
      <c r="G12" s="177">
        <v>1822</v>
      </c>
      <c r="H12" s="176">
        <v>102.59009009009009</v>
      </c>
      <c r="I12" s="176">
        <v>8.7896184089922329</v>
      </c>
      <c r="J12" s="178">
        <v>2874921</v>
      </c>
      <c r="K12" s="178">
        <v>2838166</v>
      </c>
      <c r="L12" s="176">
        <v>98.721530087261527</v>
      </c>
      <c r="M12" s="176">
        <v>4.3957314647043253</v>
      </c>
    </row>
    <row r="13" spans="1:13" x14ac:dyDescent="0.15">
      <c r="A13" s="173" t="s">
        <v>170</v>
      </c>
      <c r="B13" s="174">
        <v>5</v>
      </c>
      <c r="C13" s="175">
        <v>5</v>
      </c>
      <c r="D13" s="176">
        <v>100</v>
      </c>
      <c r="E13" s="176">
        <v>0.86956521739130432</v>
      </c>
      <c r="F13" s="177">
        <v>91</v>
      </c>
      <c r="G13" s="177">
        <v>92</v>
      </c>
      <c r="H13" s="176">
        <v>101.09890109890109</v>
      </c>
      <c r="I13" s="176">
        <v>0.44382266390081526</v>
      </c>
      <c r="J13" s="178">
        <v>1249630</v>
      </c>
      <c r="K13" s="178">
        <v>1299105</v>
      </c>
      <c r="L13" s="176">
        <v>103.95917191488681</v>
      </c>
      <c r="M13" s="176">
        <v>2.0120446529395082</v>
      </c>
    </row>
    <row r="14" spans="1:13" x14ac:dyDescent="0.15">
      <c r="A14" s="173" t="s">
        <v>171</v>
      </c>
      <c r="B14" s="174">
        <v>1</v>
      </c>
      <c r="C14" s="175">
        <v>1</v>
      </c>
      <c r="D14" s="176">
        <v>100</v>
      </c>
      <c r="E14" s="176">
        <v>0.17391304347826086</v>
      </c>
      <c r="F14" s="177">
        <v>8</v>
      </c>
      <c r="G14" s="177">
        <v>10</v>
      </c>
      <c r="H14" s="176">
        <v>125</v>
      </c>
      <c r="I14" s="176">
        <v>4.8241593902262535E-2</v>
      </c>
      <c r="J14" s="179" t="s">
        <v>339</v>
      </c>
      <c r="K14" s="179" t="s">
        <v>339</v>
      </c>
      <c r="L14" s="179" t="s">
        <v>339</v>
      </c>
      <c r="M14" s="179" t="s">
        <v>339</v>
      </c>
    </row>
    <row r="15" spans="1:13" x14ac:dyDescent="0.15">
      <c r="A15" s="173" t="s">
        <v>173</v>
      </c>
      <c r="B15" s="174">
        <v>21</v>
      </c>
      <c r="C15" s="175">
        <v>20</v>
      </c>
      <c r="D15" s="176">
        <v>95.238095238095227</v>
      </c>
      <c r="E15" s="176">
        <v>3.4782608695652173</v>
      </c>
      <c r="F15" s="177">
        <v>578</v>
      </c>
      <c r="G15" s="177">
        <v>556</v>
      </c>
      <c r="H15" s="176">
        <v>96.193771626297575</v>
      </c>
      <c r="I15" s="176">
        <v>2.682232620965797</v>
      </c>
      <c r="J15" s="178">
        <v>2055880</v>
      </c>
      <c r="K15" s="178">
        <v>1344156</v>
      </c>
      <c r="L15" s="176">
        <v>65.381053368873665</v>
      </c>
      <c r="M15" s="176">
        <v>2.081819323700977</v>
      </c>
    </row>
    <row r="16" spans="1:13" x14ac:dyDescent="0.15">
      <c r="A16" s="173" t="s">
        <v>174</v>
      </c>
      <c r="B16" s="174">
        <v>1</v>
      </c>
      <c r="C16" s="175">
        <v>1</v>
      </c>
      <c r="D16" s="176">
        <v>100</v>
      </c>
      <c r="E16" s="176">
        <v>0.17391304347826086</v>
      </c>
      <c r="F16" s="177">
        <v>19</v>
      </c>
      <c r="G16" s="177">
        <v>20</v>
      </c>
      <c r="H16" s="176">
        <v>105.26315789473684</v>
      </c>
      <c r="I16" s="176">
        <v>9.648318780452507E-2</v>
      </c>
      <c r="J16" s="179" t="s">
        <v>339</v>
      </c>
      <c r="K16" s="179" t="s">
        <v>339</v>
      </c>
      <c r="L16" s="179" t="s">
        <v>339</v>
      </c>
      <c r="M16" s="179" t="s">
        <v>339</v>
      </c>
    </row>
    <row r="17" spans="1:13" x14ac:dyDescent="0.15">
      <c r="A17" s="173" t="s">
        <v>175</v>
      </c>
      <c r="B17" s="174">
        <v>0</v>
      </c>
      <c r="C17" s="175">
        <v>0</v>
      </c>
      <c r="D17" s="164">
        <v>0</v>
      </c>
      <c r="E17" s="164">
        <v>0</v>
      </c>
      <c r="F17" s="180">
        <v>0</v>
      </c>
      <c r="G17" s="180">
        <v>0</v>
      </c>
      <c r="H17" s="164">
        <v>0</v>
      </c>
      <c r="I17" s="164">
        <v>0</v>
      </c>
      <c r="J17" s="164">
        <v>0</v>
      </c>
      <c r="K17" s="164">
        <v>0</v>
      </c>
      <c r="L17" s="164">
        <v>0</v>
      </c>
      <c r="M17" s="164">
        <v>0</v>
      </c>
    </row>
    <row r="18" spans="1:13" x14ac:dyDescent="0.15">
      <c r="A18" s="173" t="s">
        <v>176</v>
      </c>
      <c r="B18" s="181">
        <v>30</v>
      </c>
      <c r="C18" s="182">
        <v>30</v>
      </c>
      <c r="D18" s="176">
        <v>100</v>
      </c>
      <c r="E18" s="176">
        <v>5.2173913043478262</v>
      </c>
      <c r="F18" s="177">
        <v>433</v>
      </c>
      <c r="G18" s="177">
        <v>378</v>
      </c>
      <c r="H18" s="176">
        <v>87.297921478060047</v>
      </c>
      <c r="I18" s="176">
        <v>1.8235322495055237</v>
      </c>
      <c r="J18" s="177">
        <v>973211</v>
      </c>
      <c r="K18" s="177">
        <v>928185</v>
      </c>
      <c r="L18" s="176">
        <v>95.373459609478317</v>
      </c>
      <c r="M18" s="176">
        <v>1.4375663754574555</v>
      </c>
    </row>
    <row r="19" spans="1:13" x14ac:dyDescent="0.15">
      <c r="A19" s="173" t="s">
        <v>177</v>
      </c>
      <c r="B19" s="174">
        <v>4</v>
      </c>
      <c r="C19" s="175">
        <v>4</v>
      </c>
      <c r="D19" s="176">
        <v>100</v>
      </c>
      <c r="E19" s="176">
        <v>0.69565217391304346</v>
      </c>
      <c r="F19" s="177">
        <v>537</v>
      </c>
      <c r="G19" s="177">
        <v>566</v>
      </c>
      <c r="H19" s="176">
        <v>105.4003724394786</v>
      </c>
      <c r="I19" s="176">
        <v>2.7304742148680594</v>
      </c>
      <c r="J19" s="177">
        <v>1511153</v>
      </c>
      <c r="K19" s="177">
        <v>1711638</v>
      </c>
      <c r="L19" s="183">
        <v>113.26702193623015</v>
      </c>
      <c r="M19" s="176">
        <v>2.650972851053667</v>
      </c>
    </row>
    <row r="20" spans="1:13" x14ac:dyDescent="0.15">
      <c r="A20" s="173" t="s">
        <v>178</v>
      </c>
      <c r="B20" s="174">
        <v>3</v>
      </c>
      <c r="C20" s="175">
        <v>3</v>
      </c>
      <c r="D20" s="176">
        <v>100</v>
      </c>
      <c r="E20" s="176">
        <v>0.52173913043478271</v>
      </c>
      <c r="F20" s="177">
        <v>92</v>
      </c>
      <c r="G20" s="177">
        <v>93</v>
      </c>
      <c r="H20" s="176">
        <v>101.08695652173914</v>
      </c>
      <c r="I20" s="176">
        <v>0.44864682329104155</v>
      </c>
      <c r="J20" s="179" t="s">
        <v>339</v>
      </c>
      <c r="K20" s="179" t="s">
        <v>339</v>
      </c>
      <c r="L20" s="179" t="s">
        <v>339</v>
      </c>
      <c r="M20" s="179" t="s">
        <v>339</v>
      </c>
    </row>
    <row r="21" spans="1:13" x14ac:dyDescent="0.15">
      <c r="A21" s="173" t="s">
        <v>179</v>
      </c>
      <c r="B21" s="174">
        <v>60</v>
      </c>
      <c r="C21" s="175">
        <v>61</v>
      </c>
      <c r="D21" s="176">
        <v>101.66666666666666</v>
      </c>
      <c r="E21" s="176">
        <v>10.608695652173914</v>
      </c>
      <c r="F21" s="177">
        <v>1156</v>
      </c>
      <c r="G21" s="177">
        <v>1150</v>
      </c>
      <c r="H21" s="176">
        <v>99.48096885813149</v>
      </c>
      <c r="I21" s="176">
        <v>5.5477832987601907</v>
      </c>
      <c r="J21" s="177">
        <v>3610985</v>
      </c>
      <c r="K21" s="177">
        <v>3681889</v>
      </c>
      <c r="L21" s="176">
        <v>101.96356395831054</v>
      </c>
      <c r="M21" s="176">
        <v>5.7024836908231391</v>
      </c>
    </row>
    <row r="22" spans="1:13" x14ac:dyDescent="0.15">
      <c r="A22" s="173" t="s">
        <v>180</v>
      </c>
      <c r="B22" s="174">
        <v>18</v>
      </c>
      <c r="C22" s="175">
        <v>18</v>
      </c>
      <c r="D22" s="176">
        <v>100</v>
      </c>
      <c r="E22" s="176">
        <v>3.1304347826086958</v>
      </c>
      <c r="F22" s="177">
        <v>819</v>
      </c>
      <c r="G22" s="177">
        <v>832</v>
      </c>
      <c r="H22" s="176">
        <v>101.58730158730158</v>
      </c>
      <c r="I22" s="176">
        <v>4.0137006126682424</v>
      </c>
      <c r="J22" s="177">
        <v>2425854</v>
      </c>
      <c r="K22" s="177">
        <v>2756102</v>
      </c>
      <c r="L22" s="176">
        <v>113.61367996590066</v>
      </c>
      <c r="M22" s="176">
        <v>4.2686313208369491</v>
      </c>
    </row>
    <row r="23" spans="1:13" x14ac:dyDescent="0.15">
      <c r="A23" s="173" t="s">
        <v>181</v>
      </c>
      <c r="B23" s="174">
        <v>37</v>
      </c>
      <c r="C23" s="175">
        <v>37</v>
      </c>
      <c r="D23" s="176">
        <v>100</v>
      </c>
      <c r="E23" s="176">
        <v>6.4347826086956523</v>
      </c>
      <c r="F23" s="177">
        <v>1298</v>
      </c>
      <c r="G23" s="177">
        <v>1458</v>
      </c>
      <c r="H23" s="176">
        <v>112.32665639445301</v>
      </c>
      <c r="I23" s="176">
        <v>7.0336243909498775</v>
      </c>
      <c r="J23" s="177">
        <v>4252077</v>
      </c>
      <c r="K23" s="177">
        <v>5406586</v>
      </c>
      <c r="L23" s="176">
        <v>127.15164847673266</v>
      </c>
      <c r="M23" s="176">
        <v>8.3736822288865067</v>
      </c>
    </row>
    <row r="24" spans="1:13" x14ac:dyDescent="0.15">
      <c r="A24" s="173" t="s">
        <v>182</v>
      </c>
      <c r="B24" s="174">
        <v>9</v>
      </c>
      <c r="C24" s="175">
        <v>9</v>
      </c>
      <c r="D24" s="176">
        <v>100</v>
      </c>
      <c r="E24" s="176">
        <v>1.5652173913043479</v>
      </c>
      <c r="F24" s="177">
        <v>177</v>
      </c>
      <c r="G24" s="177">
        <v>174</v>
      </c>
      <c r="H24" s="176">
        <v>98.305084745762713</v>
      </c>
      <c r="I24" s="176">
        <v>0.83940373389936807</v>
      </c>
      <c r="J24" s="177">
        <v>212793</v>
      </c>
      <c r="K24" s="177">
        <v>245229</v>
      </c>
      <c r="L24" s="176">
        <v>115.2429826169094</v>
      </c>
      <c r="M24" s="176">
        <v>0.37980894400044851</v>
      </c>
    </row>
    <row r="25" spans="1:13" x14ac:dyDescent="0.15">
      <c r="A25" s="173" t="s">
        <v>183</v>
      </c>
      <c r="B25" s="174">
        <v>21</v>
      </c>
      <c r="C25" s="175">
        <v>21</v>
      </c>
      <c r="D25" s="176">
        <v>100</v>
      </c>
      <c r="E25" s="176">
        <v>3.6521739130434785</v>
      </c>
      <c r="F25" s="177">
        <v>3744</v>
      </c>
      <c r="G25" s="177">
        <v>3985</v>
      </c>
      <c r="H25" s="176">
        <v>106.43696581196582</v>
      </c>
      <c r="I25" s="176">
        <v>19.224275170051619</v>
      </c>
      <c r="J25" s="177">
        <v>16721109</v>
      </c>
      <c r="K25" s="177">
        <v>18564452</v>
      </c>
      <c r="L25" s="176">
        <v>111.02404750785368</v>
      </c>
      <c r="M25" s="176">
        <v>28.752492201440344</v>
      </c>
    </row>
    <row r="26" spans="1:13" x14ac:dyDescent="0.15">
      <c r="A26" s="173" t="s">
        <v>184</v>
      </c>
      <c r="B26" s="174">
        <v>23</v>
      </c>
      <c r="C26" s="175">
        <v>24</v>
      </c>
      <c r="D26" s="176">
        <v>104.34782608695652</v>
      </c>
      <c r="E26" s="176">
        <v>4.1739130434782616</v>
      </c>
      <c r="F26" s="177">
        <v>724</v>
      </c>
      <c r="G26" s="177">
        <v>769</v>
      </c>
      <c r="H26" s="176">
        <v>106.21546961325967</v>
      </c>
      <c r="I26" s="176">
        <v>3.709778571083989</v>
      </c>
      <c r="J26" s="177">
        <v>1257626</v>
      </c>
      <c r="K26" s="177">
        <v>1258417</v>
      </c>
      <c r="L26" s="176">
        <v>100.06289628236058</v>
      </c>
      <c r="M26" s="176">
        <v>1.9490273657773445</v>
      </c>
    </row>
    <row r="27" spans="1:13" x14ac:dyDescent="0.15">
      <c r="A27" s="173" t="s">
        <v>185</v>
      </c>
      <c r="B27" s="174">
        <v>12</v>
      </c>
      <c r="C27" s="175">
        <v>12</v>
      </c>
      <c r="D27" s="176">
        <v>100</v>
      </c>
      <c r="E27" s="176">
        <v>2.0869565217391308</v>
      </c>
      <c r="F27" s="177">
        <v>2397</v>
      </c>
      <c r="G27" s="177">
        <v>2354</v>
      </c>
      <c r="H27" s="176">
        <v>98.206090947017103</v>
      </c>
      <c r="I27" s="176">
        <v>11.356071204592599</v>
      </c>
      <c r="J27" s="177">
        <v>7543881</v>
      </c>
      <c r="K27" s="177">
        <v>7432977</v>
      </c>
      <c r="L27" s="176">
        <v>98.529881370079949</v>
      </c>
      <c r="M27" s="176">
        <v>11.512142304334406</v>
      </c>
    </row>
    <row r="28" spans="1:13" x14ac:dyDescent="0.15">
      <c r="A28" s="173" t="s">
        <v>186</v>
      </c>
      <c r="B28" s="174">
        <v>11</v>
      </c>
      <c r="C28" s="175">
        <v>12</v>
      </c>
      <c r="D28" s="176">
        <v>109.09090909090908</v>
      </c>
      <c r="E28" s="176">
        <v>2.0869565217391308</v>
      </c>
      <c r="F28" s="177">
        <v>416</v>
      </c>
      <c r="G28" s="177">
        <v>477</v>
      </c>
      <c r="H28" s="176">
        <v>114.66346153846155</v>
      </c>
      <c r="I28" s="176">
        <v>2.3011240291379229</v>
      </c>
      <c r="J28" s="177">
        <v>764583</v>
      </c>
      <c r="K28" s="177">
        <v>793983</v>
      </c>
      <c r="L28" s="176">
        <v>103.84523328402541</v>
      </c>
      <c r="M28" s="176">
        <v>1.2297152652594436</v>
      </c>
    </row>
    <row r="29" spans="1:13" x14ac:dyDescent="0.15">
      <c r="A29" s="184" t="s">
        <v>187</v>
      </c>
      <c r="B29" s="185">
        <v>37</v>
      </c>
      <c r="C29" s="186">
        <v>38</v>
      </c>
      <c r="D29" s="187">
        <v>102.70270270270269</v>
      </c>
      <c r="E29" s="187">
        <v>6.6086956521739122</v>
      </c>
      <c r="F29" s="188">
        <v>611</v>
      </c>
      <c r="G29" s="188">
        <v>601</v>
      </c>
      <c r="H29" s="187">
        <v>98.363338788870706</v>
      </c>
      <c r="I29" s="187">
        <v>2.899319793525978</v>
      </c>
      <c r="J29" s="188">
        <v>1106739</v>
      </c>
      <c r="K29" s="188">
        <v>1156928</v>
      </c>
      <c r="L29" s="187">
        <v>104.53485419778286</v>
      </c>
      <c r="M29" s="187">
        <v>1.7918419190411858</v>
      </c>
    </row>
    <row r="30" spans="1:13" s="190" customFormat="1" x14ac:dyDescent="0.15">
      <c r="A30" s="189"/>
      <c r="B30" s="189"/>
      <c r="C30" s="189"/>
      <c r="D30" s="189"/>
      <c r="E30" s="189"/>
      <c r="F30" s="189"/>
      <c r="G30" s="189"/>
      <c r="H30" s="189"/>
      <c r="I30" s="189"/>
      <c r="L30" s="165"/>
      <c r="M30" s="176"/>
    </row>
    <row r="31" spans="1:13" s="191" customFormat="1" x14ac:dyDescent="0.15">
      <c r="A31" s="367" t="s">
        <v>188</v>
      </c>
      <c r="B31" s="364" t="s">
        <v>157</v>
      </c>
      <c r="C31" s="365"/>
      <c r="D31" s="365"/>
      <c r="E31" s="366"/>
      <c r="F31" s="364" t="s">
        <v>158</v>
      </c>
      <c r="G31" s="365"/>
      <c r="H31" s="365"/>
      <c r="I31" s="366"/>
      <c r="J31" s="364" t="s">
        <v>159</v>
      </c>
      <c r="K31" s="365"/>
      <c r="L31" s="365"/>
      <c r="M31" s="365"/>
    </row>
    <row r="32" spans="1:13" s="191" customFormat="1" ht="27" x14ac:dyDescent="0.4">
      <c r="A32" s="368"/>
      <c r="B32" s="166" t="s">
        <v>121</v>
      </c>
      <c r="C32" s="166" t="s">
        <v>336</v>
      </c>
      <c r="D32" s="167" t="s">
        <v>160</v>
      </c>
      <c r="E32" s="168" t="s">
        <v>161</v>
      </c>
      <c r="F32" s="166" t="s">
        <v>121</v>
      </c>
      <c r="G32" s="166" t="s">
        <v>336</v>
      </c>
      <c r="H32" s="167" t="s">
        <v>160</v>
      </c>
      <c r="I32" s="168" t="s">
        <v>161</v>
      </c>
      <c r="J32" s="166" t="s">
        <v>121</v>
      </c>
      <c r="K32" s="166" t="s">
        <v>336</v>
      </c>
      <c r="L32" s="167" t="s">
        <v>160</v>
      </c>
      <c r="M32" s="168" t="s">
        <v>161</v>
      </c>
    </row>
    <row r="33" spans="1:13" ht="13.5" customHeight="1" x14ac:dyDescent="0.15">
      <c r="A33" s="192" t="s">
        <v>189</v>
      </c>
      <c r="B33" s="193">
        <v>152</v>
      </c>
      <c r="C33" s="194">
        <v>152</v>
      </c>
      <c r="D33" s="195">
        <v>100</v>
      </c>
      <c r="E33" s="195">
        <v>26.434782608695649</v>
      </c>
      <c r="F33" s="194">
        <v>3269</v>
      </c>
      <c r="G33" s="194">
        <v>3219</v>
      </c>
      <c r="H33" s="196">
        <v>98.470480269195477</v>
      </c>
      <c r="I33" s="196">
        <v>15.528969077138308</v>
      </c>
      <c r="J33" s="194">
        <v>11083640</v>
      </c>
      <c r="K33" s="194">
        <v>10799407</v>
      </c>
      <c r="L33" s="197">
        <v>97.435562685182845</v>
      </c>
      <c r="M33" s="197">
        <v>16.726045322947332</v>
      </c>
    </row>
    <row r="34" spans="1:13" x14ac:dyDescent="0.15">
      <c r="A34" s="198" t="s">
        <v>190</v>
      </c>
      <c r="B34" s="181">
        <v>131</v>
      </c>
      <c r="C34" s="182">
        <v>133</v>
      </c>
      <c r="D34" s="199">
        <v>101.52671755725191</v>
      </c>
      <c r="E34" s="199">
        <v>23.130434782608695</v>
      </c>
      <c r="F34" s="182">
        <v>9575</v>
      </c>
      <c r="G34" s="182">
        <v>10049</v>
      </c>
      <c r="H34" s="200">
        <v>104.95039164490862</v>
      </c>
      <c r="I34" s="200">
        <v>48.47797771238362</v>
      </c>
      <c r="J34" s="182">
        <v>33177923</v>
      </c>
      <c r="K34" s="182">
        <v>36457746</v>
      </c>
      <c r="L34" s="201">
        <v>109.88555853842929</v>
      </c>
      <c r="M34" s="201">
        <v>56.46549963053544</v>
      </c>
    </row>
    <row r="35" spans="1:13" x14ac:dyDescent="0.15">
      <c r="A35" s="198" t="s">
        <v>191</v>
      </c>
      <c r="B35" s="181">
        <v>290</v>
      </c>
      <c r="C35" s="182">
        <v>290</v>
      </c>
      <c r="D35" s="199">
        <v>100</v>
      </c>
      <c r="E35" s="199">
        <v>50.434782608695649</v>
      </c>
      <c r="F35" s="182">
        <v>7285</v>
      </c>
      <c r="G35" s="182">
        <v>7461</v>
      </c>
      <c r="H35" s="200">
        <v>102.41592312971859</v>
      </c>
      <c r="I35" s="200">
        <v>35.993053210478074</v>
      </c>
      <c r="J35" s="182">
        <v>16949132</v>
      </c>
      <c r="K35" s="182">
        <v>17309257</v>
      </c>
      <c r="L35" s="201">
        <v>102.12474007518497</v>
      </c>
      <c r="M35" s="201">
        <v>26.808455046517221</v>
      </c>
    </row>
    <row r="36" spans="1:13" x14ac:dyDescent="0.15">
      <c r="A36" s="202" t="s">
        <v>192</v>
      </c>
      <c r="B36" s="203">
        <v>573</v>
      </c>
      <c r="C36" s="204">
        <v>575</v>
      </c>
      <c r="D36" s="205">
        <v>100.34904013961605</v>
      </c>
      <c r="E36" s="205">
        <v>100</v>
      </c>
      <c r="F36" s="204">
        <v>20129</v>
      </c>
      <c r="G36" s="204">
        <v>20729</v>
      </c>
      <c r="H36" s="206">
        <v>102.98077400765064</v>
      </c>
      <c r="I36" s="206">
        <v>100</v>
      </c>
      <c r="J36" s="204">
        <v>61210695</v>
      </c>
      <c r="K36" s="204">
        <v>64566410</v>
      </c>
      <c r="L36" s="207">
        <v>105.4822363967604</v>
      </c>
      <c r="M36" s="207">
        <v>100</v>
      </c>
    </row>
    <row r="37" spans="1:13" x14ac:dyDescent="0.15">
      <c r="A37" s="208"/>
      <c r="B37" s="182"/>
      <c r="C37" s="182"/>
      <c r="D37" s="199"/>
      <c r="E37" s="199"/>
      <c r="F37" s="182"/>
      <c r="G37" s="182"/>
      <c r="H37" s="200"/>
      <c r="I37" s="200"/>
      <c r="J37" s="182"/>
      <c r="K37" s="182"/>
      <c r="L37" s="201"/>
      <c r="M37" s="201"/>
    </row>
    <row r="38" spans="1:13" x14ac:dyDescent="0.15">
      <c r="A38" s="208"/>
      <c r="B38" s="182"/>
      <c r="C38" s="182"/>
      <c r="D38" s="199"/>
      <c r="E38" s="199"/>
      <c r="F38" s="182"/>
      <c r="G38" s="182"/>
      <c r="H38" s="200"/>
      <c r="I38" s="200"/>
      <c r="J38" s="182"/>
      <c r="K38" s="182"/>
      <c r="L38" s="201"/>
      <c r="M38" s="201"/>
    </row>
    <row r="39" spans="1:13" x14ac:dyDescent="0.15">
      <c r="A39" s="362" t="s">
        <v>156</v>
      </c>
      <c r="B39" s="364" t="s">
        <v>193</v>
      </c>
      <c r="C39" s="365"/>
      <c r="D39" s="365"/>
      <c r="E39" s="366"/>
      <c r="F39" s="364" t="s">
        <v>194</v>
      </c>
      <c r="G39" s="365"/>
      <c r="H39" s="365"/>
      <c r="I39" s="366"/>
      <c r="J39" s="364" t="s">
        <v>195</v>
      </c>
      <c r="K39" s="365"/>
      <c r="L39" s="365"/>
      <c r="M39" s="365"/>
    </row>
    <row r="40" spans="1:13" ht="27.75" customHeight="1" x14ac:dyDescent="0.15">
      <c r="A40" s="363"/>
      <c r="B40" s="166" t="s">
        <v>121</v>
      </c>
      <c r="C40" s="166" t="s">
        <v>336</v>
      </c>
      <c r="D40" s="167" t="s">
        <v>160</v>
      </c>
      <c r="E40" s="168" t="s">
        <v>161</v>
      </c>
      <c r="F40" s="166" t="s">
        <v>121</v>
      </c>
      <c r="G40" s="166" t="s">
        <v>336</v>
      </c>
      <c r="H40" s="167" t="s">
        <v>160</v>
      </c>
      <c r="I40" s="168" t="s">
        <v>161</v>
      </c>
      <c r="J40" s="166" t="s">
        <v>121</v>
      </c>
      <c r="K40" s="166" t="s">
        <v>336</v>
      </c>
      <c r="L40" s="167" t="s">
        <v>160</v>
      </c>
      <c r="M40" s="168" t="s">
        <v>161</v>
      </c>
    </row>
    <row r="41" spans="1:13" x14ac:dyDescent="0.15">
      <c r="A41" s="169" t="s">
        <v>162</v>
      </c>
      <c r="B41" s="171">
        <v>9235556</v>
      </c>
      <c r="C41" s="171">
        <v>9435081</v>
      </c>
      <c r="D41" s="172">
        <v>102.16040052163618</v>
      </c>
      <c r="E41" s="172">
        <v>100</v>
      </c>
      <c r="F41" s="171">
        <v>33360907</v>
      </c>
      <c r="G41" s="171">
        <v>34398507</v>
      </c>
      <c r="H41" s="172">
        <v>103.110227188967</v>
      </c>
      <c r="I41" s="172">
        <v>100</v>
      </c>
      <c r="J41" s="171">
        <v>26615301</v>
      </c>
      <c r="K41" s="171">
        <v>28627522</v>
      </c>
      <c r="L41" s="172">
        <v>107.56039167094147</v>
      </c>
      <c r="M41" s="172">
        <v>100</v>
      </c>
    </row>
    <row r="42" spans="1:13" ht="13.5" customHeight="1" x14ac:dyDescent="0.15">
      <c r="A42" s="173" t="s">
        <v>163</v>
      </c>
      <c r="B42" s="209">
        <v>1328438</v>
      </c>
      <c r="C42" s="209">
        <v>1370744</v>
      </c>
      <c r="D42" s="176">
        <v>103.1846424146253</v>
      </c>
      <c r="E42" s="176">
        <v>14.528163563195696</v>
      </c>
      <c r="F42" s="209">
        <v>6369010</v>
      </c>
      <c r="G42" s="209">
        <v>6505114</v>
      </c>
      <c r="H42" s="176">
        <v>102.13697262211868</v>
      </c>
      <c r="I42" s="176">
        <v>18.911035877225718</v>
      </c>
      <c r="J42" s="209">
        <v>5082856</v>
      </c>
      <c r="K42" s="209">
        <v>5190591</v>
      </c>
      <c r="L42" s="176">
        <v>102.11957608084903</v>
      </c>
      <c r="M42" s="176">
        <v>18.131471525897354</v>
      </c>
    </row>
    <row r="43" spans="1:13" x14ac:dyDescent="0.15">
      <c r="A43" s="173" t="s">
        <v>164</v>
      </c>
      <c r="B43" s="209">
        <v>112788</v>
      </c>
      <c r="C43" s="209">
        <v>114902</v>
      </c>
      <c r="D43" s="176">
        <v>101.87431287016349</v>
      </c>
      <c r="E43" s="176">
        <v>1.2178167839788552</v>
      </c>
      <c r="F43" s="209">
        <v>522998</v>
      </c>
      <c r="G43" s="209">
        <v>557997</v>
      </c>
      <c r="H43" s="176">
        <v>106.69199499806882</v>
      </c>
      <c r="I43" s="176">
        <v>1.6221547057260362</v>
      </c>
      <c r="J43" s="209">
        <v>241093</v>
      </c>
      <c r="K43" s="209">
        <v>240420</v>
      </c>
      <c r="L43" s="176">
        <v>99.720854607972854</v>
      </c>
      <c r="M43" s="176">
        <v>0.83982120422438233</v>
      </c>
    </row>
    <row r="44" spans="1:13" x14ac:dyDescent="0.15">
      <c r="A44" s="173" t="s">
        <v>165</v>
      </c>
      <c r="B44" s="209">
        <v>59441</v>
      </c>
      <c r="C44" s="209">
        <v>64183</v>
      </c>
      <c r="D44" s="176">
        <v>107.97765851853099</v>
      </c>
      <c r="E44" s="176">
        <v>0.68025913079071609</v>
      </c>
      <c r="F44" s="209">
        <v>99593</v>
      </c>
      <c r="G44" s="209">
        <v>113180</v>
      </c>
      <c r="H44" s="176">
        <v>113.64252507706365</v>
      </c>
      <c r="I44" s="176">
        <v>0.3290259080139728</v>
      </c>
      <c r="J44" s="209">
        <v>105027</v>
      </c>
      <c r="K44" s="209">
        <v>117506</v>
      </c>
      <c r="L44" s="176">
        <v>111.88170660877678</v>
      </c>
      <c r="M44" s="176">
        <v>0.41046514609263074</v>
      </c>
    </row>
    <row r="45" spans="1:13" x14ac:dyDescent="0.15">
      <c r="A45" s="173" t="s">
        <v>166</v>
      </c>
      <c r="B45" s="209">
        <v>38499</v>
      </c>
      <c r="C45" s="209">
        <v>46866</v>
      </c>
      <c r="D45" s="176">
        <v>121.7330320268059</v>
      </c>
      <c r="E45" s="176">
        <v>0.49672069587955847</v>
      </c>
      <c r="F45" s="209">
        <v>273519</v>
      </c>
      <c r="G45" s="209">
        <v>291978</v>
      </c>
      <c r="H45" s="176">
        <v>106.74870849922675</v>
      </c>
      <c r="I45" s="176">
        <v>0.84881009515907191</v>
      </c>
      <c r="J45" s="209">
        <v>117844</v>
      </c>
      <c r="K45" s="209">
        <v>79967</v>
      </c>
      <c r="L45" s="176">
        <v>67.858355113539943</v>
      </c>
      <c r="M45" s="176">
        <v>0.27933608783882863</v>
      </c>
    </row>
    <row r="46" spans="1:13" x14ac:dyDescent="0.15">
      <c r="A46" s="173" t="s">
        <v>167</v>
      </c>
      <c r="B46" s="209">
        <v>50070</v>
      </c>
      <c r="C46" s="209">
        <v>47963</v>
      </c>
      <c r="D46" s="176">
        <v>95.791891352107044</v>
      </c>
      <c r="E46" s="176">
        <v>0.50834751710133708</v>
      </c>
      <c r="F46" s="209">
        <v>97975</v>
      </c>
      <c r="G46" s="209">
        <v>101857</v>
      </c>
      <c r="H46" s="176">
        <v>103.96223526409798</v>
      </c>
      <c r="I46" s="176">
        <v>0.29610878169799637</v>
      </c>
      <c r="J46" s="209">
        <v>73446</v>
      </c>
      <c r="K46" s="209">
        <v>75428</v>
      </c>
      <c r="L46" s="176">
        <v>102.69858127059337</v>
      </c>
      <c r="M46" s="176">
        <v>0.26348071621427799</v>
      </c>
    </row>
    <row r="47" spans="1:13" x14ac:dyDescent="0.15">
      <c r="A47" s="173" t="s">
        <v>168</v>
      </c>
      <c r="B47" s="209">
        <v>100675</v>
      </c>
      <c r="C47" s="209">
        <v>103588</v>
      </c>
      <c r="D47" s="176">
        <v>102.89346908368513</v>
      </c>
      <c r="E47" s="176">
        <v>1.0979026041217876</v>
      </c>
      <c r="F47" s="209">
        <v>628153</v>
      </c>
      <c r="G47" s="209">
        <v>712194</v>
      </c>
      <c r="H47" s="176">
        <v>113.37906529141786</v>
      </c>
      <c r="I47" s="176">
        <v>2.0704212540387292</v>
      </c>
      <c r="J47" s="209">
        <v>246298</v>
      </c>
      <c r="K47" s="209">
        <v>236063</v>
      </c>
      <c r="L47" s="176">
        <v>95.844464835280846</v>
      </c>
      <c r="M47" s="176">
        <v>0.82460158444730214</v>
      </c>
    </row>
    <row r="48" spans="1:13" x14ac:dyDescent="0.15">
      <c r="A48" s="173" t="s">
        <v>169</v>
      </c>
      <c r="B48" s="209">
        <v>689318</v>
      </c>
      <c r="C48" s="209">
        <v>684543</v>
      </c>
      <c r="D48" s="176">
        <v>99.307286332287859</v>
      </c>
      <c r="E48" s="176">
        <v>7.2552954235369045</v>
      </c>
      <c r="F48" s="209">
        <v>1134710</v>
      </c>
      <c r="G48" s="209">
        <v>1149876</v>
      </c>
      <c r="H48" s="176">
        <v>101.33655295185552</v>
      </c>
      <c r="I48" s="176">
        <v>3.3428078724463246</v>
      </c>
      <c r="J48" s="209">
        <v>1589417</v>
      </c>
      <c r="K48" s="209">
        <v>1545691</v>
      </c>
      <c r="L48" s="176">
        <v>97.248928380657816</v>
      </c>
      <c r="M48" s="176">
        <v>5.3993181805955821</v>
      </c>
    </row>
    <row r="49" spans="1:13" x14ac:dyDescent="0.15">
      <c r="A49" s="173" t="s">
        <v>170</v>
      </c>
      <c r="B49" s="209">
        <v>44059</v>
      </c>
      <c r="C49" s="209">
        <v>49139</v>
      </c>
      <c r="D49" s="176">
        <v>111.52999387185365</v>
      </c>
      <c r="E49" s="176">
        <v>0.52081163903097394</v>
      </c>
      <c r="F49" s="209">
        <v>761443</v>
      </c>
      <c r="G49" s="209">
        <v>805862</v>
      </c>
      <c r="H49" s="176">
        <v>105.83352923331097</v>
      </c>
      <c r="I49" s="176">
        <v>2.3427237699589694</v>
      </c>
      <c r="J49" s="209">
        <v>444798</v>
      </c>
      <c r="K49" s="209">
        <v>450781</v>
      </c>
      <c r="L49" s="176">
        <v>101.34510496899716</v>
      </c>
      <c r="M49" s="176">
        <v>1.574642052497593</v>
      </c>
    </row>
    <row r="50" spans="1:13" x14ac:dyDescent="0.15">
      <c r="A50" s="173" t="s">
        <v>171</v>
      </c>
      <c r="B50" s="59" t="s">
        <v>339</v>
      </c>
      <c r="C50" s="179" t="s">
        <v>339</v>
      </c>
      <c r="D50" s="179" t="s">
        <v>339</v>
      </c>
      <c r="E50" s="179" t="s">
        <v>339</v>
      </c>
      <c r="F50" s="210" t="s">
        <v>339</v>
      </c>
      <c r="G50" s="179" t="s">
        <v>339</v>
      </c>
      <c r="H50" s="179" t="s">
        <v>339</v>
      </c>
      <c r="I50" s="179" t="s">
        <v>339</v>
      </c>
      <c r="J50" s="210" t="s">
        <v>339</v>
      </c>
      <c r="K50" s="179" t="s">
        <v>339</v>
      </c>
      <c r="L50" s="179" t="s">
        <v>339</v>
      </c>
      <c r="M50" s="179" t="s">
        <v>339</v>
      </c>
    </row>
    <row r="51" spans="1:13" x14ac:dyDescent="0.15">
      <c r="A51" s="173" t="s">
        <v>173</v>
      </c>
      <c r="B51" s="209">
        <v>235752</v>
      </c>
      <c r="C51" s="209">
        <v>242368</v>
      </c>
      <c r="D51" s="176">
        <v>102.80633886456955</v>
      </c>
      <c r="E51" s="176">
        <v>2.5687961767365852</v>
      </c>
      <c r="F51" s="209">
        <v>1229191</v>
      </c>
      <c r="G51" s="209">
        <v>805055</v>
      </c>
      <c r="H51" s="176">
        <v>65.494703426888094</v>
      </c>
      <c r="I51" s="176">
        <v>2.3403777379058925</v>
      </c>
      <c r="J51" s="209">
        <v>755549</v>
      </c>
      <c r="K51" s="209">
        <v>498122</v>
      </c>
      <c r="L51" s="176">
        <v>65.928483791256426</v>
      </c>
      <c r="M51" s="176">
        <v>1.7400108888223016</v>
      </c>
    </row>
    <row r="52" spans="1:13" x14ac:dyDescent="0.15">
      <c r="A52" s="173" t="s">
        <v>174</v>
      </c>
      <c r="B52" s="210" t="s">
        <v>339</v>
      </c>
      <c r="C52" s="179" t="s">
        <v>339</v>
      </c>
      <c r="D52" s="179" t="s">
        <v>339</v>
      </c>
      <c r="E52" s="179" t="s">
        <v>339</v>
      </c>
      <c r="F52" s="210" t="s">
        <v>339</v>
      </c>
      <c r="G52" s="179" t="s">
        <v>339</v>
      </c>
      <c r="H52" s="179" t="s">
        <v>339</v>
      </c>
      <c r="I52" s="179" t="s">
        <v>339</v>
      </c>
      <c r="J52" s="210" t="s">
        <v>339</v>
      </c>
      <c r="K52" s="179" t="s">
        <v>339</v>
      </c>
      <c r="L52" s="179" t="s">
        <v>339</v>
      </c>
      <c r="M52" s="179" t="s">
        <v>339</v>
      </c>
    </row>
    <row r="53" spans="1:13" x14ac:dyDescent="0.15">
      <c r="A53" s="173" t="s">
        <v>175</v>
      </c>
      <c r="B53" s="180">
        <v>0</v>
      </c>
      <c r="C53" s="180">
        <v>0</v>
      </c>
      <c r="D53" s="164">
        <v>0</v>
      </c>
      <c r="E53" s="164">
        <v>0</v>
      </c>
      <c r="F53" s="164">
        <v>0</v>
      </c>
      <c r="G53" s="164">
        <v>0</v>
      </c>
      <c r="H53" s="164">
        <v>0</v>
      </c>
      <c r="I53" s="164">
        <v>0</v>
      </c>
      <c r="J53" s="164">
        <v>0</v>
      </c>
      <c r="K53" s="164">
        <v>0</v>
      </c>
      <c r="L53" s="164">
        <v>0</v>
      </c>
      <c r="M53" s="164">
        <v>0</v>
      </c>
    </row>
    <row r="54" spans="1:13" x14ac:dyDescent="0.15">
      <c r="A54" s="173" t="s">
        <v>176</v>
      </c>
      <c r="B54" s="60">
        <v>190474</v>
      </c>
      <c r="C54" s="60">
        <v>166192</v>
      </c>
      <c r="D54" s="176">
        <v>87.251803395739046</v>
      </c>
      <c r="E54" s="176">
        <v>1.7614263194984758</v>
      </c>
      <c r="F54" s="177">
        <v>353532</v>
      </c>
      <c r="G54" s="177">
        <v>439737</v>
      </c>
      <c r="H54" s="176">
        <v>124.38393129900547</v>
      </c>
      <c r="I54" s="176">
        <v>1.2783607148996321</v>
      </c>
      <c r="J54" s="177">
        <v>566151</v>
      </c>
      <c r="K54" s="177">
        <v>444531</v>
      </c>
      <c r="L54" s="176">
        <v>78.518098528484444</v>
      </c>
      <c r="M54" s="176">
        <v>1.5528099148784167</v>
      </c>
    </row>
    <row r="55" spans="1:13" x14ac:dyDescent="0.15">
      <c r="A55" s="173" t="s">
        <v>177</v>
      </c>
      <c r="B55" s="60">
        <v>262242</v>
      </c>
      <c r="C55" s="60">
        <v>314197</v>
      </c>
      <c r="D55" s="183">
        <v>119.81185317378605</v>
      </c>
      <c r="E55" s="176">
        <v>3.3300932975562159</v>
      </c>
      <c r="F55" s="177">
        <v>915701</v>
      </c>
      <c r="G55" s="177">
        <v>1056590</v>
      </c>
      <c r="H55" s="183">
        <v>115.38591745558865</v>
      </c>
      <c r="I55" s="176">
        <v>3.0716158698399321</v>
      </c>
      <c r="J55" s="177">
        <v>549651</v>
      </c>
      <c r="K55" s="177">
        <v>606004</v>
      </c>
      <c r="L55" s="183">
        <v>110.2525056808775</v>
      </c>
      <c r="M55" s="176">
        <v>2.1168580361234199</v>
      </c>
    </row>
    <row r="56" spans="1:13" x14ac:dyDescent="0.15">
      <c r="A56" s="173" t="s">
        <v>178</v>
      </c>
      <c r="B56" s="210" t="s">
        <v>339</v>
      </c>
      <c r="C56" s="179" t="s">
        <v>339</v>
      </c>
      <c r="D56" s="179" t="s">
        <v>339</v>
      </c>
      <c r="E56" s="179" t="s">
        <v>339</v>
      </c>
      <c r="F56" s="210" t="s">
        <v>339</v>
      </c>
      <c r="G56" s="179" t="s">
        <v>339</v>
      </c>
      <c r="H56" s="179" t="s">
        <v>339</v>
      </c>
      <c r="I56" s="179" t="s">
        <v>339</v>
      </c>
      <c r="J56" s="210" t="s">
        <v>339</v>
      </c>
      <c r="K56" s="179" t="s">
        <v>339</v>
      </c>
      <c r="L56" s="179" t="s">
        <v>339</v>
      </c>
      <c r="M56" s="179" t="s">
        <v>339</v>
      </c>
    </row>
    <row r="57" spans="1:13" x14ac:dyDescent="0.15">
      <c r="A57" s="173" t="s">
        <v>179</v>
      </c>
      <c r="B57" s="60">
        <v>478572</v>
      </c>
      <c r="C57" s="60">
        <v>489680</v>
      </c>
      <c r="D57" s="176">
        <v>102.3210718554366</v>
      </c>
      <c r="E57" s="176">
        <v>5.189992539544706</v>
      </c>
      <c r="F57" s="177">
        <v>2296616</v>
      </c>
      <c r="G57" s="177">
        <v>2407466</v>
      </c>
      <c r="H57" s="176">
        <v>104.82666671311181</v>
      </c>
      <c r="I57" s="176">
        <v>6.9987514283686787</v>
      </c>
      <c r="J57" s="177">
        <v>1203003</v>
      </c>
      <c r="K57" s="177">
        <v>1166578</v>
      </c>
      <c r="L57" s="176">
        <v>96.972160501677891</v>
      </c>
      <c r="M57" s="176">
        <v>4.0750226303205705</v>
      </c>
    </row>
    <row r="58" spans="1:13" x14ac:dyDescent="0.15">
      <c r="A58" s="173" t="s">
        <v>180</v>
      </c>
      <c r="B58" s="60">
        <v>473778</v>
      </c>
      <c r="C58" s="60">
        <v>536080</v>
      </c>
      <c r="D58" s="176">
        <v>113.15004073637864</v>
      </c>
      <c r="E58" s="176">
        <v>5.6817742211222138</v>
      </c>
      <c r="F58" s="177">
        <v>1624636</v>
      </c>
      <c r="G58" s="177">
        <v>1993920</v>
      </c>
      <c r="H58" s="176">
        <v>122.7302608091905</v>
      </c>
      <c r="I58" s="176">
        <v>5.7965306459376276</v>
      </c>
      <c r="J58" s="177">
        <v>775549</v>
      </c>
      <c r="K58" s="177">
        <v>745936</v>
      </c>
      <c r="L58" s="176">
        <v>96.181672595799881</v>
      </c>
      <c r="M58" s="176">
        <v>2.6056603851356748</v>
      </c>
    </row>
    <row r="59" spans="1:13" x14ac:dyDescent="0.15">
      <c r="A59" s="173" t="s">
        <v>181</v>
      </c>
      <c r="B59" s="60">
        <v>639914</v>
      </c>
      <c r="C59" s="60">
        <v>793114</v>
      </c>
      <c r="D59" s="176">
        <v>123.94071703385143</v>
      </c>
      <c r="E59" s="176">
        <v>8.4060115647125873</v>
      </c>
      <c r="F59" s="177">
        <v>2426667</v>
      </c>
      <c r="G59" s="177">
        <v>3143581</v>
      </c>
      <c r="H59" s="176">
        <v>129.5431552825336</v>
      </c>
      <c r="I59" s="176">
        <v>9.1387134912570467</v>
      </c>
      <c r="J59" s="177">
        <v>1680887</v>
      </c>
      <c r="K59" s="177">
        <v>2158534</v>
      </c>
      <c r="L59" s="176">
        <v>128.41636588301296</v>
      </c>
      <c r="M59" s="176">
        <v>7.5400658149874094</v>
      </c>
    </row>
    <row r="60" spans="1:13" x14ac:dyDescent="0.15">
      <c r="A60" s="173" t="s">
        <v>182</v>
      </c>
      <c r="B60" s="60">
        <v>58522</v>
      </c>
      <c r="C60" s="60">
        <v>61384</v>
      </c>
      <c r="D60" s="176">
        <v>104.89046854174498</v>
      </c>
      <c r="E60" s="176">
        <v>0.65059324874900382</v>
      </c>
      <c r="F60" s="177">
        <v>93244</v>
      </c>
      <c r="G60" s="177">
        <v>112113</v>
      </c>
      <c r="H60" s="176">
        <v>120.23615460512205</v>
      </c>
      <c r="I60" s="176">
        <v>0.32592402920277902</v>
      </c>
      <c r="J60" s="177">
        <v>112478</v>
      </c>
      <c r="K60" s="177">
        <v>126565</v>
      </c>
      <c r="L60" s="176">
        <v>112.52422695993883</v>
      </c>
      <c r="M60" s="176">
        <v>0.44210951964336975</v>
      </c>
    </row>
    <row r="61" spans="1:13" x14ac:dyDescent="0.15">
      <c r="A61" s="173" t="s">
        <v>183</v>
      </c>
      <c r="B61" s="60">
        <v>1956951</v>
      </c>
      <c r="C61" s="60">
        <v>2082149</v>
      </c>
      <c r="D61" s="176">
        <v>106.3976052542961</v>
      </c>
      <c r="E61" s="176">
        <v>22.068162424890684</v>
      </c>
      <c r="F61" s="177">
        <v>5894377</v>
      </c>
      <c r="G61" s="177">
        <v>6897386</v>
      </c>
      <c r="H61" s="176">
        <v>117.01637000822988</v>
      </c>
      <c r="I61" s="176">
        <v>20.051410952225339</v>
      </c>
      <c r="J61" s="177">
        <v>10630275</v>
      </c>
      <c r="K61" s="177">
        <v>11382127</v>
      </c>
      <c r="L61" s="176">
        <v>107.07274270891394</v>
      </c>
      <c r="M61" s="176">
        <v>39.759386090070947</v>
      </c>
    </row>
    <row r="62" spans="1:13" x14ac:dyDescent="0.15">
      <c r="A62" s="173" t="s">
        <v>184</v>
      </c>
      <c r="B62" s="60">
        <v>322753</v>
      </c>
      <c r="C62" s="60">
        <v>342116</v>
      </c>
      <c r="D62" s="176">
        <v>105.99932456088712</v>
      </c>
      <c r="E62" s="176">
        <v>3.6259996072105798</v>
      </c>
      <c r="F62" s="177">
        <v>530239</v>
      </c>
      <c r="G62" s="177">
        <v>564963</v>
      </c>
      <c r="H62" s="176">
        <v>106.54874499989629</v>
      </c>
      <c r="I62" s="176">
        <v>1.6424055846377288</v>
      </c>
      <c r="J62" s="177">
        <v>665368</v>
      </c>
      <c r="K62" s="177">
        <v>634132</v>
      </c>
      <c r="L62" s="176">
        <v>95.3054550263914</v>
      </c>
      <c r="M62" s="176">
        <v>2.2151131348357707</v>
      </c>
    </row>
    <row r="63" spans="1:13" x14ac:dyDescent="0.15">
      <c r="A63" s="173" t="s">
        <v>185</v>
      </c>
      <c r="B63" s="60">
        <v>1718716</v>
      </c>
      <c r="C63" s="60">
        <v>1439922</v>
      </c>
      <c r="D63" s="176">
        <v>83.77893729970512</v>
      </c>
      <c r="E63" s="176">
        <v>15.261363415957954</v>
      </c>
      <c r="F63" s="177">
        <v>6671108</v>
      </c>
      <c r="G63" s="177">
        <v>5214985</v>
      </c>
      <c r="H63" s="176">
        <v>78.172696349691833</v>
      </c>
      <c r="I63" s="176">
        <v>15.160498099525075</v>
      </c>
      <c r="J63" s="177">
        <v>1029971</v>
      </c>
      <c r="K63" s="177">
        <v>2096146</v>
      </c>
      <c r="L63" s="176">
        <v>203.51505042374978</v>
      </c>
      <c r="M63" s="176">
        <v>7.3221356707017806</v>
      </c>
    </row>
    <row r="64" spans="1:13" x14ac:dyDescent="0.15">
      <c r="A64" s="173" t="s">
        <v>186</v>
      </c>
      <c r="B64" s="60">
        <v>180277</v>
      </c>
      <c r="C64" s="60">
        <v>188294</v>
      </c>
      <c r="D64" s="176">
        <v>104.44704538016497</v>
      </c>
      <c r="E64" s="176">
        <v>1.9956797403223141</v>
      </c>
      <c r="F64" s="177">
        <v>496343</v>
      </c>
      <c r="G64" s="177">
        <v>488262</v>
      </c>
      <c r="H64" s="176">
        <v>98.371892018221274</v>
      </c>
      <c r="I64" s="176">
        <v>1.4194278838904257</v>
      </c>
      <c r="J64" s="177">
        <v>245116</v>
      </c>
      <c r="K64" s="177">
        <v>279894</v>
      </c>
      <c r="L64" s="176">
        <v>114.18838427520031</v>
      </c>
      <c r="M64" s="176">
        <v>0.97770949228508153</v>
      </c>
    </row>
    <row r="65" spans="1:13" x14ac:dyDescent="0.15">
      <c r="A65" s="184" t="s">
        <v>187</v>
      </c>
      <c r="B65" s="61">
        <v>245162</v>
      </c>
      <c r="C65" s="61">
        <v>238431</v>
      </c>
      <c r="D65" s="187">
        <v>97.254468473907053</v>
      </c>
      <c r="E65" s="187">
        <v>2.5270689250044596</v>
      </c>
      <c r="F65" s="188">
        <v>673384</v>
      </c>
      <c r="G65" s="188">
        <v>687134</v>
      </c>
      <c r="H65" s="187">
        <v>102.04192555807681</v>
      </c>
      <c r="I65" s="187">
        <v>1.9975692549679556</v>
      </c>
      <c r="J65" s="188">
        <v>396199</v>
      </c>
      <c r="K65" s="188">
        <v>429539</v>
      </c>
      <c r="L65" s="187">
        <v>108.41496318769104</v>
      </c>
      <c r="M65" s="187">
        <v>1.5004407297285458</v>
      </c>
    </row>
    <row r="66" spans="1:13" s="190" customFormat="1" x14ac:dyDescent="0.15">
      <c r="A66" s="189"/>
      <c r="B66" s="189"/>
      <c r="C66" s="189"/>
      <c r="D66" s="189"/>
      <c r="E66" s="189"/>
      <c r="F66" s="189"/>
      <c r="G66" s="189"/>
      <c r="H66" s="189"/>
      <c r="I66" s="189"/>
      <c r="L66" s="165"/>
      <c r="M66" s="176"/>
    </row>
    <row r="67" spans="1:13" x14ac:dyDescent="0.15">
      <c r="A67" s="211" t="s">
        <v>338</v>
      </c>
    </row>
    <row r="68" spans="1:13" x14ac:dyDescent="0.15">
      <c r="A68" s="212" t="s">
        <v>196</v>
      </c>
    </row>
    <row r="69" spans="1:13" x14ac:dyDescent="0.15">
      <c r="A69" s="213"/>
    </row>
  </sheetData>
  <mergeCells count="12">
    <mergeCell ref="A39:A40"/>
    <mergeCell ref="B39:E39"/>
    <mergeCell ref="F39:I39"/>
    <mergeCell ref="J39:M39"/>
    <mergeCell ref="A3:A4"/>
    <mergeCell ref="B3:E3"/>
    <mergeCell ref="F3:I3"/>
    <mergeCell ref="J3:M3"/>
    <mergeCell ref="A31:A32"/>
    <mergeCell ref="B31:E31"/>
    <mergeCell ref="F31:I31"/>
    <mergeCell ref="J31:M31"/>
  </mergeCells>
  <phoneticPr fontId="3"/>
  <pageMargins left="0.70866141732283472" right="0.70866141732283472" top="0.74803149606299213" bottom="0.74803149606299213" header="0.31496062992125984" footer="0.31496062992125984"/>
  <pageSetup paperSize="9" scale="68" fitToWidth="0" orientation="landscape" horizontalDpi="300" verticalDpi="300" r:id="rId1"/>
  <headerFooter alignWithMargins="0"/>
  <rowBreaks count="1" manualBreakCount="1">
    <brk id="37"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B40"/>
  <sheetViews>
    <sheetView view="pageBreakPreview" zoomScaleNormal="100" zoomScaleSheetLayoutView="100" workbookViewId="0"/>
  </sheetViews>
  <sheetFormatPr defaultColWidth="9" defaultRowHeight="13.5" x14ac:dyDescent="0.15"/>
  <cols>
    <col min="1" max="16384" width="9" style="62"/>
  </cols>
  <sheetData>
    <row r="1" spans="1:1" x14ac:dyDescent="0.15">
      <c r="A1" s="62" t="s">
        <v>197</v>
      </c>
    </row>
    <row r="21" spans="1:2" x14ac:dyDescent="0.15">
      <c r="A21" s="62" t="s">
        <v>198</v>
      </c>
    </row>
    <row r="29" spans="1:2" ht="18.75" x14ac:dyDescent="0.15">
      <c r="B29"/>
    </row>
    <row r="40" spans="1:1" x14ac:dyDescent="0.15">
      <c r="A40" s="62" t="s">
        <v>199</v>
      </c>
    </row>
  </sheetData>
  <phoneticPr fontId="3"/>
  <printOptions horizontalCentered="1" verticalCentered="1"/>
  <pageMargins left="0.70866141732283472" right="0.70866141732283472" top="0.55118110236220474" bottom="0.55118110236220474" header="0.31496062992125984" footer="0.31496062992125984"/>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48C9-2C33-41FD-B062-5900DE0FDD36}">
  <sheetPr>
    <tabColor theme="9" tint="0.39997558519241921"/>
    <pageSetUpPr fitToPage="1"/>
  </sheetPr>
  <dimension ref="A1:Y35"/>
  <sheetViews>
    <sheetView zoomScaleNormal="100" zoomScaleSheetLayoutView="75" workbookViewId="0">
      <pane xSplit="1" ySplit="6" topLeftCell="B7" activePane="bottomRight" state="frozen"/>
      <selection pane="topRight" activeCell="B1" sqref="B1"/>
      <selection pane="bottomLeft" activeCell="A7" sqref="A7"/>
      <selection pane="bottomRight"/>
    </sheetView>
  </sheetViews>
  <sheetFormatPr defaultColWidth="8.625" defaultRowHeight="13.5" x14ac:dyDescent="0.15"/>
  <cols>
    <col min="1" max="1" width="31.125" style="217" customWidth="1"/>
    <col min="2" max="2" width="8.75" style="217" customWidth="1"/>
    <col min="3" max="4" width="9.375" style="217" customWidth="1"/>
    <col min="5" max="6" width="6.5" style="217" customWidth="1"/>
    <col min="7" max="8" width="9.375" style="217" customWidth="1"/>
    <col min="9" max="10" width="8.5" style="217" customWidth="1"/>
    <col min="11" max="12" width="5.5" style="217" customWidth="1"/>
    <col min="13" max="15" width="6.5" style="217" customWidth="1"/>
    <col min="16" max="16" width="6.5" style="240" customWidth="1"/>
    <col min="17" max="17" width="13.875" style="217" customWidth="1"/>
    <col min="18" max="19" width="14.125" style="217" customWidth="1"/>
    <col min="20" max="20" width="16" style="217" customWidth="1"/>
    <col min="21" max="21" width="12.375" style="217" bestFit="1" customWidth="1"/>
    <col min="22" max="16384" width="8.625" style="217"/>
  </cols>
  <sheetData>
    <row r="1" spans="1:21" x14ac:dyDescent="0.15">
      <c r="A1" s="214" t="s">
        <v>200</v>
      </c>
      <c r="B1" s="215"/>
      <c r="C1" s="215"/>
      <c r="D1" s="215"/>
      <c r="E1" s="215"/>
      <c r="F1" s="215"/>
      <c r="G1" s="215"/>
      <c r="H1" s="215"/>
      <c r="I1" s="215"/>
      <c r="J1" s="215"/>
      <c r="K1" s="215"/>
      <c r="L1" s="215"/>
      <c r="M1" s="215"/>
      <c r="N1" s="215"/>
      <c r="O1" s="215"/>
      <c r="P1" s="215"/>
      <c r="Q1" s="215"/>
      <c r="R1" s="215"/>
      <c r="S1" s="215"/>
      <c r="T1" s="216"/>
    </row>
    <row r="2" spans="1:21" x14ac:dyDescent="0.15">
      <c r="A2" s="215"/>
      <c r="B2" s="215"/>
      <c r="C2" s="215"/>
      <c r="D2" s="215"/>
      <c r="E2" s="215"/>
      <c r="F2" s="215"/>
      <c r="G2" s="215"/>
      <c r="H2" s="215"/>
      <c r="I2" s="215"/>
      <c r="J2" s="215"/>
      <c r="K2" s="215"/>
      <c r="L2" s="215"/>
      <c r="M2" s="215"/>
      <c r="N2" s="215"/>
      <c r="O2" s="215"/>
      <c r="P2" s="215"/>
      <c r="Q2" s="215"/>
      <c r="R2" s="215"/>
      <c r="S2" s="215"/>
      <c r="T2" s="216"/>
    </row>
    <row r="3" spans="1:21" ht="13.5" customHeight="1" x14ac:dyDescent="0.15">
      <c r="A3" s="218"/>
      <c r="B3" s="372" t="s">
        <v>201</v>
      </c>
      <c r="C3" s="373"/>
      <c r="D3" s="373"/>
      <c r="E3" s="373"/>
      <c r="F3" s="373"/>
      <c r="G3" s="373"/>
      <c r="H3" s="373"/>
      <c r="I3" s="373"/>
      <c r="J3" s="373"/>
      <c r="K3" s="373"/>
      <c r="L3" s="373"/>
      <c r="M3" s="373"/>
      <c r="N3" s="373"/>
      <c r="O3" s="373"/>
      <c r="P3" s="373"/>
      <c r="Q3" s="374" t="s">
        <v>202</v>
      </c>
      <c r="R3" s="375"/>
      <c r="S3" s="375"/>
      <c r="T3" s="375"/>
    </row>
    <row r="4" spans="1:21" ht="18.600000000000001" customHeight="1" x14ac:dyDescent="0.15">
      <c r="A4" s="384" t="s">
        <v>203</v>
      </c>
      <c r="B4" s="381" t="s">
        <v>204</v>
      </c>
      <c r="C4" s="385"/>
      <c r="D4" s="386"/>
      <c r="E4" s="390" t="s">
        <v>205</v>
      </c>
      <c r="F4" s="391"/>
      <c r="G4" s="394" t="s">
        <v>206</v>
      </c>
      <c r="H4" s="395"/>
      <c r="I4" s="395"/>
      <c r="J4" s="396"/>
      <c r="K4" s="397" t="s">
        <v>207</v>
      </c>
      <c r="L4" s="398"/>
      <c r="M4" s="374" t="s">
        <v>208</v>
      </c>
      <c r="N4" s="378"/>
      <c r="O4" s="381" t="s">
        <v>209</v>
      </c>
      <c r="P4" s="382"/>
      <c r="Q4" s="376"/>
      <c r="R4" s="377"/>
      <c r="S4" s="377"/>
      <c r="T4" s="377"/>
    </row>
    <row r="5" spans="1:21" ht="30.6" customHeight="1" x14ac:dyDescent="0.15">
      <c r="A5" s="384"/>
      <c r="B5" s="387"/>
      <c r="C5" s="388"/>
      <c r="D5" s="389"/>
      <c r="E5" s="392"/>
      <c r="F5" s="393"/>
      <c r="G5" s="394" t="s">
        <v>210</v>
      </c>
      <c r="H5" s="396"/>
      <c r="I5" s="401" t="s">
        <v>211</v>
      </c>
      <c r="J5" s="393"/>
      <c r="K5" s="399"/>
      <c r="L5" s="400"/>
      <c r="M5" s="379"/>
      <c r="N5" s="380"/>
      <c r="O5" s="379"/>
      <c r="P5" s="383"/>
      <c r="Q5" s="369" t="s">
        <v>212</v>
      </c>
      <c r="R5" s="369" t="s">
        <v>213</v>
      </c>
      <c r="S5" s="369" t="s">
        <v>214</v>
      </c>
      <c r="T5" s="219" t="s">
        <v>215</v>
      </c>
    </row>
    <row r="6" spans="1:21" x14ac:dyDescent="0.15">
      <c r="A6" s="220"/>
      <c r="B6" s="221" t="s">
        <v>216</v>
      </c>
      <c r="C6" s="221" t="s">
        <v>217</v>
      </c>
      <c r="D6" s="222" t="s">
        <v>218</v>
      </c>
      <c r="E6" s="221" t="s">
        <v>217</v>
      </c>
      <c r="F6" s="222" t="s">
        <v>218</v>
      </c>
      <c r="G6" s="221" t="s">
        <v>217</v>
      </c>
      <c r="H6" s="222" t="s">
        <v>218</v>
      </c>
      <c r="I6" s="221" t="s">
        <v>217</v>
      </c>
      <c r="J6" s="222" t="s">
        <v>218</v>
      </c>
      <c r="K6" s="221" t="s">
        <v>217</v>
      </c>
      <c r="L6" s="222" t="s">
        <v>218</v>
      </c>
      <c r="M6" s="221" t="s">
        <v>217</v>
      </c>
      <c r="N6" s="222" t="s">
        <v>218</v>
      </c>
      <c r="O6" s="221" t="s">
        <v>217</v>
      </c>
      <c r="P6" s="221" t="s">
        <v>218</v>
      </c>
      <c r="Q6" s="370"/>
      <c r="R6" s="371"/>
      <c r="S6" s="371"/>
      <c r="T6" s="223" t="s">
        <v>219</v>
      </c>
    </row>
    <row r="7" spans="1:21" x14ac:dyDescent="0.15">
      <c r="A7" s="215" t="s">
        <v>220</v>
      </c>
      <c r="B7" s="215">
        <v>20729</v>
      </c>
      <c r="C7" s="215">
        <v>14100</v>
      </c>
      <c r="D7" s="215">
        <v>6629</v>
      </c>
      <c r="E7" s="215">
        <v>869</v>
      </c>
      <c r="F7" s="215">
        <v>219</v>
      </c>
      <c r="G7" s="215">
        <v>11506</v>
      </c>
      <c r="H7" s="215">
        <v>4259</v>
      </c>
      <c r="I7" s="215">
        <v>1322</v>
      </c>
      <c r="J7" s="215">
        <v>1588</v>
      </c>
      <c r="K7" s="215">
        <v>57</v>
      </c>
      <c r="L7" s="215">
        <v>80</v>
      </c>
      <c r="M7" s="215">
        <v>363</v>
      </c>
      <c r="N7" s="215">
        <v>111</v>
      </c>
      <c r="O7" s="215">
        <v>766</v>
      </c>
      <c r="P7" s="215">
        <v>674</v>
      </c>
      <c r="Q7" s="215">
        <v>64566410</v>
      </c>
      <c r="R7" s="215">
        <v>58036531</v>
      </c>
      <c r="S7" s="216">
        <v>3775803</v>
      </c>
      <c r="T7" s="216">
        <v>2754076</v>
      </c>
      <c r="U7" s="224"/>
    </row>
    <row r="8" spans="1:21" x14ac:dyDescent="0.15">
      <c r="A8" s="225" t="s">
        <v>221</v>
      </c>
      <c r="B8" s="215">
        <v>4352</v>
      </c>
      <c r="C8" s="215">
        <v>2084</v>
      </c>
      <c r="D8" s="215">
        <v>2268</v>
      </c>
      <c r="E8" s="215">
        <v>185</v>
      </c>
      <c r="F8" s="215">
        <v>61</v>
      </c>
      <c r="G8" s="215">
        <v>1502</v>
      </c>
      <c r="H8" s="215">
        <v>1064</v>
      </c>
      <c r="I8" s="215">
        <v>293</v>
      </c>
      <c r="J8" s="215">
        <v>788</v>
      </c>
      <c r="K8" s="215">
        <v>29</v>
      </c>
      <c r="L8" s="215">
        <v>60</v>
      </c>
      <c r="M8" s="215">
        <v>35</v>
      </c>
      <c r="N8" s="215">
        <v>18</v>
      </c>
      <c r="O8" s="215">
        <v>139</v>
      </c>
      <c r="P8" s="215">
        <v>373</v>
      </c>
      <c r="Q8" s="215">
        <v>12071803</v>
      </c>
      <c r="R8" s="215">
        <v>11621135</v>
      </c>
      <c r="S8" s="216">
        <v>134145</v>
      </c>
      <c r="T8" s="226">
        <v>316523</v>
      </c>
    </row>
    <row r="9" spans="1:21" x14ac:dyDescent="0.15">
      <c r="A9" s="225" t="s">
        <v>222</v>
      </c>
      <c r="B9" s="216">
        <v>274</v>
      </c>
      <c r="C9" s="216">
        <v>209</v>
      </c>
      <c r="D9" s="216">
        <v>65</v>
      </c>
      <c r="E9" s="216">
        <v>13</v>
      </c>
      <c r="F9" s="216">
        <v>2</v>
      </c>
      <c r="G9" s="216">
        <v>161</v>
      </c>
      <c r="H9" s="216">
        <v>49</v>
      </c>
      <c r="I9" s="216">
        <v>13</v>
      </c>
      <c r="J9" s="216">
        <v>3</v>
      </c>
      <c r="K9" s="215">
        <v>1</v>
      </c>
      <c r="L9" s="215">
        <v>0</v>
      </c>
      <c r="M9" s="215">
        <v>0</v>
      </c>
      <c r="N9" s="215">
        <v>0</v>
      </c>
      <c r="O9" s="215">
        <v>22</v>
      </c>
      <c r="P9" s="215">
        <v>11</v>
      </c>
      <c r="Q9" s="215">
        <v>815760</v>
      </c>
      <c r="R9" s="215">
        <v>666608</v>
      </c>
      <c r="S9" s="216">
        <v>142700</v>
      </c>
      <c r="T9" s="227">
        <v>6452</v>
      </c>
    </row>
    <row r="10" spans="1:21" x14ac:dyDescent="0.15">
      <c r="A10" s="225" t="s">
        <v>223</v>
      </c>
      <c r="B10" s="215">
        <v>263</v>
      </c>
      <c r="C10" s="215">
        <v>88</v>
      </c>
      <c r="D10" s="215">
        <v>175</v>
      </c>
      <c r="E10" s="215">
        <v>31</v>
      </c>
      <c r="F10" s="215">
        <v>9</v>
      </c>
      <c r="G10" s="215">
        <v>49</v>
      </c>
      <c r="H10" s="215">
        <v>87</v>
      </c>
      <c r="I10" s="215">
        <v>8</v>
      </c>
      <c r="J10" s="215">
        <v>79</v>
      </c>
      <c r="K10" s="215">
        <v>1</v>
      </c>
      <c r="L10" s="215">
        <v>7</v>
      </c>
      <c r="M10" s="215">
        <v>0</v>
      </c>
      <c r="N10" s="215">
        <v>0</v>
      </c>
      <c r="O10" s="215">
        <v>0</v>
      </c>
      <c r="P10" s="215">
        <v>0</v>
      </c>
      <c r="Q10" s="215">
        <v>241930</v>
      </c>
      <c r="R10" s="215">
        <v>203007</v>
      </c>
      <c r="S10" s="216">
        <v>32657</v>
      </c>
      <c r="T10" s="226">
        <v>6266</v>
      </c>
    </row>
    <row r="11" spans="1:21" x14ac:dyDescent="0.15">
      <c r="A11" s="225" t="s">
        <v>224</v>
      </c>
      <c r="B11" s="215">
        <v>121</v>
      </c>
      <c r="C11" s="215">
        <v>101</v>
      </c>
      <c r="D11" s="215">
        <v>20</v>
      </c>
      <c r="E11" s="215">
        <v>15</v>
      </c>
      <c r="F11" s="215">
        <v>3</v>
      </c>
      <c r="G11" s="215">
        <v>82</v>
      </c>
      <c r="H11" s="215">
        <v>17</v>
      </c>
      <c r="I11" s="215">
        <v>2</v>
      </c>
      <c r="J11" s="215">
        <v>0</v>
      </c>
      <c r="K11" s="215">
        <v>0</v>
      </c>
      <c r="L11" s="215">
        <v>1</v>
      </c>
      <c r="M11" s="215">
        <v>0</v>
      </c>
      <c r="N11" s="215">
        <v>0</v>
      </c>
      <c r="O11" s="215">
        <v>2</v>
      </c>
      <c r="P11" s="215">
        <v>0</v>
      </c>
      <c r="Q11" s="215">
        <v>378994</v>
      </c>
      <c r="R11" s="215">
        <v>351065</v>
      </c>
      <c r="S11" s="216">
        <v>19800</v>
      </c>
      <c r="T11" s="227">
        <v>8129</v>
      </c>
    </row>
    <row r="12" spans="1:21" x14ac:dyDescent="0.15">
      <c r="A12" s="225" t="s">
        <v>225</v>
      </c>
      <c r="B12" s="215">
        <v>149</v>
      </c>
      <c r="C12" s="215">
        <v>107</v>
      </c>
      <c r="D12" s="215">
        <v>42</v>
      </c>
      <c r="E12" s="215">
        <v>17</v>
      </c>
      <c r="F12" s="215">
        <v>1</v>
      </c>
      <c r="G12" s="215">
        <v>74</v>
      </c>
      <c r="H12" s="215">
        <v>32</v>
      </c>
      <c r="I12" s="215">
        <v>15</v>
      </c>
      <c r="J12" s="215">
        <v>9</v>
      </c>
      <c r="K12" s="215">
        <v>0</v>
      </c>
      <c r="L12" s="215">
        <v>1</v>
      </c>
      <c r="M12" s="215">
        <v>0</v>
      </c>
      <c r="N12" s="215">
        <v>0</v>
      </c>
      <c r="O12" s="215">
        <v>1</v>
      </c>
      <c r="P12" s="215">
        <v>0</v>
      </c>
      <c r="Q12" s="215">
        <v>184670</v>
      </c>
      <c r="R12" s="215">
        <v>145950</v>
      </c>
      <c r="S12" s="216">
        <v>38180</v>
      </c>
      <c r="T12" s="227">
        <v>540</v>
      </c>
    </row>
    <row r="13" spans="1:21" x14ac:dyDescent="0.15">
      <c r="A13" s="225" t="s">
        <v>226</v>
      </c>
      <c r="B13" s="215">
        <v>233</v>
      </c>
      <c r="C13" s="215">
        <v>183</v>
      </c>
      <c r="D13" s="215">
        <v>50</v>
      </c>
      <c r="E13" s="215">
        <v>19</v>
      </c>
      <c r="F13" s="215">
        <v>4</v>
      </c>
      <c r="G13" s="215">
        <v>156</v>
      </c>
      <c r="H13" s="215">
        <v>44</v>
      </c>
      <c r="I13" s="215">
        <v>7</v>
      </c>
      <c r="J13" s="215">
        <v>2</v>
      </c>
      <c r="K13" s="215">
        <v>0</v>
      </c>
      <c r="L13" s="215">
        <v>1</v>
      </c>
      <c r="M13" s="215">
        <v>0</v>
      </c>
      <c r="N13" s="215">
        <v>0</v>
      </c>
      <c r="O13" s="215">
        <v>1</v>
      </c>
      <c r="P13" s="215">
        <v>0</v>
      </c>
      <c r="Q13" s="215">
        <v>970913</v>
      </c>
      <c r="R13" s="215">
        <v>851666</v>
      </c>
      <c r="S13" s="216">
        <v>22569</v>
      </c>
      <c r="T13" s="227">
        <v>96678</v>
      </c>
    </row>
    <row r="14" spans="1:21" x14ac:dyDescent="0.15">
      <c r="A14" s="225" t="s">
        <v>227</v>
      </c>
      <c r="B14" s="215">
        <v>1822</v>
      </c>
      <c r="C14" s="215">
        <v>1090</v>
      </c>
      <c r="D14" s="215">
        <v>732</v>
      </c>
      <c r="E14" s="215">
        <v>145</v>
      </c>
      <c r="F14" s="215">
        <v>39</v>
      </c>
      <c r="G14" s="215">
        <v>859</v>
      </c>
      <c r="H14" s="215">
        <v>562</v>
      </c>
      <c r="I14" s="215">
        <v>76</v>
      </c>
      <c r="J14" s="215">
        <v>118</v>
      </c>
      <c r="K14" s="215">
        <v>1</v>
      </c>
      <c r="L14" s="215">
        <v>3</v>
      </c>
      <c r="M14" s="215">
        <v>17</v>
      </c>
      <c r="N14" s="215">
        <v>7</v>
      </c>
      <c r="O14" s="215">
        <v>27</v>
      </c>
      <c r="P14" s="215">
        <v>20</v>
      </c>
      <c r="Q14" s="215">
        <v>2838166</v>
      </c>
      <c r="R14" s="215">
        <v>1927806</v>
      </c>
      <c r="S14" s="216">
        <v>865782</v>
      </c>
      <c r="T14" s="227">
        <v>44578</v>
      </c>
    </row>
    <row r="15" spans="1:21" x14ac:dyDescent="0.15">
      <c r="A15" s="225" t="s">
        <v>228</v>
      </c>
      <c r="B15" s="215">
        <v>92</v>
      </c>
      <c r="C15" s="215">
        <v>68</v>
      </c>
      <c r="D15" s="215">
        <v>24</v>
      </c>
      <c r="E15" s="215">
        <v>5</v>
      </c>
      <c r="F15" s="215">
        <v>2</v>
      </c>
      <c r="G15" s="215">
        <v>55</v>
      </c>
      <c r="H15" s="215">
        <v>13</v>
      </c>
      <c r="I15" s="215">
        <v>5</v>
      </c>
      <c r="J15" s="215">
        <v>9</v>
      </c>
      <c r="K15" s="215">
        <v>0</v>
      </c>
      <c r="L15" s="215">
        <v>0</v>
      </c>
      <c r="M15" s="215">
        <v>0</v>
      </c>
      <c r="N15" s="215">
        <v>0</v>
      </c>
      <c r="O15" s="215">
        <v>3</v>
      </c>
      <c r="P15" s="215">
        <v>0</v>
      </c>
      <c r="Q15" s="215">
        <v>1299105</v>
      </c>
      <c r="R15" s="215">
        <v>1243688</v>
      </c>
      <c r="S15" s="216">
        <v>52178</v>
      </c>
      <c r="T15" s="227">
        <v>3239</v>
      </c>
    </row>
    <row r="16" spans="1:21" x14ac:dyDescent="0.15">
      <c r="A16" s="225" t="s">
        <v>229</v>
      </c>
      <c r="B16" s="215">
        <v>10</v>
      </c>
      <c r="C16" s="215">
        <v>9</v>
      </c>
      <c r="D16" s="215">
        <v>1</v>
      </c>
      <c r="E16" s="215">
        <v>0</v>
      </c>
      <c r="F16" s="215">
        <v>0</v>
      </c>
      <c r="G16" s="215">
        <v>8</v>
      </c>
      <c r="H16" s="215">
        <v>1</v>
      </c>
      <c r="I16" s="215">
        <v>1</v>
      </c>
      <c r="J16" s="215">
        <v>0</v>
      </c>
      <c r="K16" s="215">
        <v>0</v>
      </c>
      <c r="L16" s="215">
        <v>0</v>
      </c>
      <c r="M16" s="215">
        <v>0</v>
      </c>
      <c r="N16" s="215">
        <v>0</v>
      </c>
      <c r="O16" s="215">
        <v>0</v>
      </c>
      <c r="P16" s="215">
        <v>0</v>
      </c>
      <c r="Q16" s="210" t="s">
        <v>340</v>
      </c>
      <c r="R16" s="210" t="s">
        <v>340</v>
      </c>
      <c r="S16" s="210" t="s">
        <v>340</v>
      </c>
      <c r="T16" s="210" t="s">
        <v>340</v>
      </c>
    </row>
    <row r="17" spans="1:25" x14ac:dyDescent="0.15">
      <c r="A17" s="225" t="s">
        <v>230</v>
      </c>
      <c r="B17" s="216">
        <v>556</v>
      </c>
      <c r="C17" s="216">
        <v>423</v>
      </c>
      <c r="D17" s="216">
        <v>133</v>
      </c>
      <c r="E17" s="216">
        <v>27</v>
      </c>
      <c r="F17" s="216">
        <v>7</v>
      </c>
      <c r="G17" s="216">
        <v>324</v>
      </c>
      <c r="H17" s="216">
        <v>88</v>
      </c>
      <c r="I17" s="216">
        <v>54</v>
      </c>
      <c r="J17" s="216">
        <v>25</v>
      </c>
      <c r="K17" s="216">
        <v>6</v>
      </c>
      <c r="L17" s="216">
        <v>2</v>
      </c>
      <c r="M17" s="216">
        <v>0</v>
      </c>
      <c r="N17" s="216">
        <v>0</v>
      </c>
      <c r="O17" s="216">
        <v>18</v>
      </c>
      <c r="P17" s="216">
        <v>13</v>
      </c>
      <c r="Q17" s="215">
        <v>1344156</v>
      </c>
      <c r="R17" s="215">
        <v>1241213</v>
      </c>
      <c r="S17" s="216">
        <v>1455</v>
      </c>
      <c r="T17" s="227">
        <v>101488</v>
      </c>
    </row>
    <row r="18" spans="1:25" x14ac:dyDescent="0.15">
      <c r="A18" s="225" t="s">
        <v>231</v>
      </c>
      <c r="B18" s="215">
        <v>20</v>
      </c>
      <c r="C18" s="215">
        <v>17</v>
      </c>
      <c r="D18" s="215">
        <v>3</v>
      </c>
      <c r="E18" s="215">
        <v>0</v>
      </c>
      <c r="F18" s="215">
        <v>0</v>
      </c>
      <c r="G18" s="215">
        <v>13</v>
      </c>
      <c r="H18" s="215">
        <v>2</v>
      </c>
      <c r="I18" s="215">
        <v>1</v>
      </c>
      <c r="J18" s="215">
        <v>1</v>
      </c>
      <c r="K18" s="215">
        <v>0</v>
      </c>
      <c r="L18" s="215">
        <v>0</v>
      </c>
      <c r="M18" s="215">
        <v>0</v>
      </c>
      <c r="N18" s="215">
        <v>0</v>
      </c>
      <c r="O18" s="215">
        <v>3</v>
      </c>
      <c r="P18" s="215">
        <v>0</v>
      </c>
      <c r="Q18" s="210" t="s">
        <v>340</v>
      </c>
      <c r="R18" s="210" t="s">
        <v>340</v>
      </c>
      <c r="S18" s="210" t="s">
        <v>340</v>
      </c>
      <c r="T18" s="210" t="s">
        <v>340</v>
      </c>
    </row>
    <row r="19" spans="1:25" x14ac:dyDescent="0.15">
      <c r="A19" s="225" t="s">
        <v>232</v>
      </c>
      <c r="B19" s="216">
        <v>0</v>
      </c>
      <c r="C19" s="216">
        <v>0</v>
      </c>
      <c r="D19" s="216">
        <v>0</v>
      </c>
      <c r="E19" s="215">
        <v>0</v>
      </c>
      <c r="F19" s="215">
        <v>0</v>
      </c>
      <c r="G19" s="215">
        <v>0</v>
      </c>
      <c r="H19" s="215">
        <v>0</v>
      </c>
      <c r="I19" s="215">
        <v>0</v>
      </c>
      <c r="J19" s="215">
        <v>0</v>
      </c>
      <c r="K19" s="215">
        <v>0</v>
      </c>
      <c r="L19" s="215">
        <v>0</v>
      </c>
      <c r="M19" s="215">
        <v>0</v>
      </c>
      <c r="N19" s="215">
        <v>0</v>
      </c>
      <c r="O19" s="215">
        <v>0</v>
      </c>
      <c r="P19" s="215">
        <v>0</v>
      </c>
      <c r="Q19" s="216">
        <v>0</v>
      </c>
      <c r="R19" s="216">
        <v>0</v>
      </c>
      <c r="S19" s="216">
        <v>0</v>
      </c>
      <c r="T19" s="227">
        <v>0</v>
      </c>
    </row>
    <row r="20" spans="1:25" x14ac:dyDescent="0.15">
      <c r="A20" s="225" t="s">
        <v>233</v>
      </c>
      <c r="B20" s="215">
        <v>378</v>
      </c>
      <c r="C20" s="215">
        <v>317</v>
      </c>
      <c r="D20" s="215">
        <v>61</v>
      </c>
      <c r="E20" s="215">
        <v>24</v>
      </c>
      <c r="F20" s="215">
        <v>6</v>
      </c>
      <c r="G20" s="215">
        <v>261</v>
      </c>
      <c r="H20" s="215">
        <v>50</v>
      </c>
      <c r="I20" s="215">
        <v>17</v>
      </c>
      <c r="J20" s="215">
        <v>4</v>
      </c>
      <c r="K20" s="215">
        <v>2</v>
      </c>
      <c r="L20" s="215">
        <v>0</v>
      </c>
      <c r="M20" s="215">
        <v>0</v>
      </c>
      <c r="N20" s="215">
        <v>0</v>
      </c>
      <c r="O20" s="215">
        <v>15</v>
      </c>
      <c r="P20" s="215">
        <v>1</v>
      </c>
      <c r="Q20" s="216">
        <v>928185</v>
      </c>
      <c r="R20" s="216">
        <v>840413</v>
      </c>
      <c r="S20" s="216">
        <v>2000</v>
      </c>
      <c r="T20" s="227">
        <v>85772</v>
      </c>
    </row>
    <row r="21" spans="1:25" x14ac:dyDescent="0.15">
      <c r="A21" s="225" t="s">
        <v>234</v>
      </c>
      <c r="B21" s="215">
        <v>566</v>
      </c>
      <c r="C21" s="215">
        <v>515</v>
      </c>
      <c r="D21" s="215">
        <v>51</v>
      </c>
      <c r="E21" s="215">
        <v>5</v>
      </c>
      <c r="F21" s="215">
        <v>4</v>
      </c>
      <c r="G21" s="215">
        <v>467</v>
      </c>
      <c r="H21" s="215">
        <v>31</v>
      </c>
      <c r="I21" s="215">
        <v>43</v>
      </c>
      <c r="J21" s="215">
        <v>9</v>
      </c>
      <c r="K21" s="215">
        <v>0</v>
      </c>
      <c r="L21" s="215">
        <v>0</v>
      </c>
      <c r="M21" s="215">
        <v>4</v>
      </c>
      <c r="N21" s="215">
        <v>0</v>
      </c>
      <c r="O21" s="215">
        <v>4</v>
      </c>
      <c r="P21" s="215">
        <v>7</v>
      </c>
      <c r="Q21" s="216">
        <v>1711638</v>
      </c>
      <c r="R21" s="216">
        <v>1697110</v>
      </c>
      <c r="S21" s="216">
        <v>0</v>
      </c>
      <c r="T21" s="227">
        <v>14528</v>
      </c>
    </row>
    <row r="22" spans="1:25" x14ac:dyDescent="0.15">
      <c r="A22" s="225" t="s">
        <v>235</v>
      </c>
      <c r="B22" s="215">
        <v>93</v>
      </c>
      <c r="C22" s="215">
        <v>48</v>
      </c>
      <c r="D22" s="215">
        <v>45</v>
      </c>
      <c r="E22" s="215">
        <v>3</v>
      </c>
      <c r="F22" s="215">
        <v>0</v>
      </c>
      <c r="G22" s="215">
        <v>41</v>
      </c>
      <c r="H22" s="215">
        <v>19</v>
      </c>
      <c r="I22" s="215">
        <v>4</v>
      </c>
      <c r="J22" s="215">
        <v>26</v>
      </c>
      <c r="K22" s="215">
        <v>0</v>
      </c>
      <c r="L22" s="215">
        <v>0</v>
      </c>
      <c r="M22" s="215">
        <v>0</v>
      </c>
      <c r="N22" s="215">
        <v>0</v>
      </c>
      <c r="O22" s="215">
        <v>0</v>
      </c>
      <c r="P22" s="215">
        <v>0</v>
      </c>
      <c r="Q22" s="210" t="s">
        <v>340</v>
      </c>
      <c r="R22" s="210" t="s">
        <v>340</v>
      </c>
      <c r="S22" s="210" t="s">
        <v>340</v>
      </c>
      <c r="T22" s="210" t="s">
        <v>340</v>
      </c>
    </row>
    <row r="23" spans="1:25" x14ac:dyDescent="0.15">
      <c r="A23" s="225" t="s">
        <v>236</v>
      </c>
      <c r="B23" s="215">
        <v>1150</v>
      </c>
      <c r="C23" s="215">
        <v>884</v>
      </c>
      <c r="D23" s="215">
        <v>266</v>
      </c>
      <c r="E23" s="215">
        <v>102</v>
      </c>
      <c r="F23" s="215">
        <v>20</v>
      </c>
      <c r="G23" s="215">
        <v>733</v>
      </c>
      <c r="H23" s="215">
        <v>209</v>
      </c>
      <c r="I23" s="215">
        <v>56</v>
      </c>
      <c r="J23" s="215">
        <v>33</v>
      </c>
      <c r="K23" s="215">
        <v>4</v>
      </c>
      <c r="L23" s="215">
        <v>0</v>
      </c>
      <c r="M23" s="215">
        <v>15</v>
      </c>
      <c r="N23" s="215">
        <v>0</v>
      </c>
      <c r="O23" s="215">
        <v>8</v>
      </c>
      <c r="P23" s="215">
        <v>4</v>
      </c>
      <c r="Q23" s="216">
        <v>3681889</v>
      </c>
      <c r="R23" s="216">
        <v>2078414</v>
      </c>
      <c r="S23" s="216">
        <v>955004</v>
      </c>
      <c r="T23" s="227">
        <v>648471</v>
      </c>
    </row>
    <row r="24" spans="1:25" x14ac:dyDescent="0.15">
      <c r="A24" s="225" t="s">
        <v>237</v>
      </c>
      <c r="B24" s="215">
        <v>832</v>
      </c>
      <c r="C24" s="215">
        <v>699</v>
      </c>
      <c r="D24" s="215">
        <v>133</v>
      </c>
      <c r="E24" s="215">
        <v>32</v>
      </c>
      <c r="F24" s="215">
        <v>8</v>
      </c>
      <c r="G24" s="215">
        <v>557</v>
      </c>
      <c r="H24" s="215">
        <v>95</v>
      </c>
      <c r="I24" s="215">
        <v>86</v>
      </c>
      <c r="J24" s="215">
        <v>20</v>
      </c>
      <c r="K24" s="215">
        <v>0</v>
      </c>
      <c r="L24" s="215">
        <v>1</v>
      </c>
      <c r="M24" s="215">
        <v>6</v>
      </c>
      <c r="N24" s="215">
        <v>0</v>
      </c>
      <c r="O24" s="215">
        <v>30</v>
      </c>
      <c r="P24" s="215">
        <v>10</v>
      </c>
      <c r="Q24" s="215">
        <v>2756102</v>
      </c>
      <c r="R24" s="215">
        <v>2627064</v>
      </c>
      <c r="S24" s="216">
        <v>15429</v>
      </c>
      <c r="T24" s="227">
        <v>113609</v>
      </c>
    </row>
    <row r="25" spans="1:25" x14ac:dyDescent="0.15">
      <c r="A25" s="225" t="s">
        <v>238</v>
      </c>
      <c r="B25" s="215">
        <v>1458</v>
      </c>
      <c r="C25" s="215">
        <v>1189</v>
      </c>
      <c r="D25" s="215">
        <v>269</v>
      </c>
      <c r="E25" s="215">
        <v>73</v>
      </c>
      <c r="F25" s="215">
        <v>14</v>
      </c>
      <c r="G25" s="215">
        <v>988</v>
      </c>
      <c r="H25" s="215">
        <v>186</v>
      </c>
      <c r="I25" s="215">
        <v>99</v>
      </c>
      <c r="J25" s="215">
        <v>47</v>
      </c>
      <c r="K25" s="215">
        <v>8</v>
      </c>
      <c r="L25" s="215">
        <v>3</v>
      </c>
      <c r="M25" s="215">
        <v>7</v>
      </c>
      <c r="N25" s="215">
        <v>0</v>
      </c>
      <c r="O25" s="215">
        <v>36</v>
      </c>
      <c r="P25" s="215">
        <v>22</v>
      </c>
      <c r="Q25" s="215">
        <v>5406586</v>
      </c>
      <c r="R25" s="215">
        <v>4383817</v>
      </c>
      <c r="S25" s="216">
        <v>152339</v>
      </c>
      <c r="T25" s="227">
        <v>870430</v>
      </c>
    </row>
    <row r="26" spans="1:25" x14ac:dyDescent="0.15">
      <c r="A26" s="225" t="s">
        <v>239</v>
      </c>
      <c r="B26" s="215">
        <v>174</v>
      </c>
      <c r="C26" s="215">
        <v>110</v>
      </c>
      <c r="D26" s="215">
        <v>64</v>
      </c>
      <c r="E26" s="215">
        <v>13</v>
      </c>
      <c r="F26" s="215">
        <v>4</v>
      </c>
      <c r="G26" s="215">
        <v>82</v>
      </c>
      <c r="H26" s="215">
        <v>40</v>
      </c>
      <c r="I26" s="215">
        <v>3</v>
      </c>
      <c r="J26" s="215">
        <v>2</v>
      </c>
      <c r="K26" s="215">
        <v>0</v>
      </c>
      <c r="L26" s="215">
        <v>0</v>
      </c>
      <c r="M26" s="215">
        <v>0</v>
      </c>
      <c r="N26" s="215">
        <v>0</v>
      </c>
      <c r="O26" s="215">
        <v>12</v>
      </c>
      <c r="P26" s="215">
        <v>18</v>
      </c>
      <c r="Q26" s="215">
        <v>245229</v>
      </c>
      <c r="R26" s="215">
        <v>188625</v>
      </c>
      <c r="S26" s="216">
        <v>56177</v>
      </c>
      <c r="T26" s="227">
        <v>427</v>
      </c>
    </row>
    <row r="27" spans="1:25" x14ac:dyDescent="0.15">
      <c r="A27" s="225" t="s">
        <v>240</v>
      </c>
      <c r="B27" s="215">
        <v>3985</v>
      </c>
      <c r="C27" s="215">
        <v>2837</v>
      </c>
      <c r="D27" s="215">
        <v>1148</v>
      </c>
      <c r="E27" s="215">
        <v>34</v>
      </c>
      <c r="F27" s="215">
        <v>6</v>
      </c>
      <c r="G27" s="215">
        <v>2401</v>
      </c>
      <c r="H27" s="215">
        <v>911</v>
      </c>
      <c r="I27" s="215">
        <v>253</v>
      </c>
      <c r="J27" s="215">
        <v>178</v>
      </c>
      <c r="K27" s="215">
        <v>0</v>
      </c>
      <c r="L27" s="215">
        <v>0</v>
      </c>
      <c r="M27" s="215">
        <v>60</v>
      </c>
      <c r="N27" s="215">
        <v>25</v>
      </c>
      <c r="O27" s="215">
        <v>209</v>
      </c>
      <c r="P27" s="215">
        <v>78</v>
      </c>
      <c r="Q27" s="215">
        <v>18564452</v>
      </c>
      <c r="R27" s="215">
        <v>17890741</v>
      </c>
      <c r="S27" s="216">
        <v>654584</v>
      </c>
      <c r="T27" s="227">
        <v>19127</v>
      </c>
    </row>
    <row r="28" spans="1:25" x14ac:dyDescent="0.15">
      <c r="A28" s="225" t="s">
        <v>241</v>
      </c>
      <c r="B28" s="215">
        <v>769</v>
      </c>
      <c r="C28" s="215">
        <v>522</v>
      </c>
      <c r="D28" s="215">
        <v>247</v>
      </c>
      <c r="E28" s="215">
        <v>34</v>
      </c>
      <c r="F28" s="215">
        <v>9</v>
      </c>
      <c r="G28" s="215">
        <v>435</v>
      </c>
      <c r="H28" s="215">
        <v>215</v>
      </c>
      <c r="I28" s="215">
        <v>54</v>
      </c>
      <c r="J28" s="215">
        <v>37</v>
      </c>
      <c r="K28" s="215">
        <v>1</v>
      </c>
      <c r="L28" s="215">
        <v>0</v>
      </c>
      <c r="M28" s="215">
        <v>6</v>
      </c>
      <c r="N28" s="215">
        <v>26</v>
      </c>
      <c r="O28" s="215">
        <v>5</v>
      </c>
      <c r="P28" s="215">
        <v>12</v>
      </c>
      <c r="Q28" s="215">
        <v>1258417</v>
      </c>
      <c r="R28" s="215">
        <v>893780</v>
      </c>
      <c r="S28" s="216">
        <v>136358</v>
      </c>
      <c r="T28" s="227">
        <v>228279</v>
      </c>
    </row>
    <row r="29" spans="1:25" x14ac:dyDescent="0.15">
      <c r="A29" s="225" t="s">
        <v>242</v>
      </c>
      <c r="B29" s="215">
        <v>2354</v>
      </c>
      <c r="C29" s="215">
        <v>1787</v>
      </c>
      <c r="D29" s="215">
        <v>567</v>
      </c>
      <c r="E29" s="215">
        <v>22</v>
      </c>
      <c r="F29" s="215">
        <v>0</v>
      </c>
      <c r="G29" s="215">
        <v>1680</v>
      </c>
      <c r="H29" s="215">
        <v>347</v>
      </c>
      <c r="I29" s="215">
        <v>151</v>
      </c>
      <c r="J29" s="215">
        <v>166</v>
      </c>
      <c r="K29" s="215">
        <v>0</v>
      </c>
      <c r="L29" s="215">
        <v>0</v>
      </c>
      <c r="M29" s="215">
        <v>210</v>
      </c>
      <c r="N29" s="215">
        <v>34</v>
      </c>
      <c r="O29" s="215">
        <v>144</v>
      </c>
      <c r="P29" s="215">
        <v>88</v>
      </c>
      <c r="Q29" s="215">
        <v>7432977</v>
      </c>
      <c r="R29" s="215">
        <v>6999910</v>
      </c>
      <c r="S29" s="216">
        <v>429390</v>
      </c>
      <c r="T29" s="227">
        <v>3677</v>
      </c>
    </row>
    <row r="30" spans="1:25" x14ac:dyDescent="0.15">
      <c r="A30" s="225" t="s">
        <v>243</v>
      </c>
      <c r="B30" s="215">
        <v>477</v>
      </c>
      <c r="C30" s="215">
        <v>410</v>
      </c>
      <c r="D30" s="215">
        <v>67</v>
      </c>
      <c r="E30" s="215">
        <v>14</v>
      </c>
      <c r="F30" s="215">
        <v>10</v>
      </c>
      <c r="G30" s="215">
        <v>278</v>
      </c>
      <c r="H30" s="215">
        <v>46</v>
      </c>
      <c r="I30" s="215">
        <v>36</v>
      </c>
      <c r="J30" s="215">
        <v>5</v>
      </c>
      <c r="K30" s="215">
        <v>1</v>
      </c>
      <c r="L30" s="215">
        <v>0</v>
      </c>
      <c r="M30" s="215">
        <v>0</v>
      </c>
      <c r="N30" s="215">
        <v>0</v>
      </c>
      <c r="O30" s="215">
        <v>82</v>
      </c>
      <c r="P30" s="215">
        <v>6</v>
      </c>
      <c r="Q30" s="215">
        <v>793983</v>
      </c>
      <c r="R30" s="215">
        <v>734324</v>
      </c>
      <c r="S30" s="210">
        <v>40444</v>
      </c>
      <c r="T30" s="210">
        <v>19215</v>
      </c>
    </row>
    <row r="31" spans="1:25" x14ac:dyDescent="0.15">
      <c r="A31" s="228" t="s">
        <v>244</v>
      </c>
      <c r="B31" s="229">
        <v>601</v>
      </c>
      <c r="C31" s="229">
        <v>403</v>
      </c>
      <c r="D31" s="229">
        <v>198</v>
      </c>
      <c r="E31" s="229">
        <v>56</v>
      </c>
      <c r="F31" s="229">
        <v>10</v>
      </c>
      <c r="G31" s="229">
        <v>300</v>
      </c>
      <c r="H31" s="229">
        <v>151</v>
      </c>
      <c r="I31" s="229">
        <v>45</v>
      </c>
      <c r="J31" s="229">
        <v>27</v>
      </c>
      <c r="K31" s="229">
        <v>3</v>
      </c>
      <c r="L31" s="229">
        <v>1</v>
      </c>
      <c r="M31" s="229">
        <v>3</v>
      </c>
      <c r="N31" s="229">
        <v>1</v>
      </c>
      <c r="O31" s="229">
        <v>5</v>
      </c>
      <c r="P31" s="229">
        <v>11</v>
      </c>
      <c r="Q31" s="230">
        <v>1156928</v>
      </c>
      <c r="R31" s="230">
        <v>986432</v>
      </c>
      <c r="S31" s="229">
        <v>3958</v>
      </c>
      <c r="T31" s="231">
        <v>166538</v>
      </c>
    </row>
    <row r="32" spans="1:25" s="235" customFormat="1" ht="13.5" customHeight="1" x14ac:dyDescent="0.15">
      <c r="A32" s="232"/>
      <c r="B32" s="232"/>
      <c r="C32" s="232"/>
      <c r="D32" s="232"/>
      <c r="E32" s="232"/>
      <c r="F32" s="232"/>
      <c r="G32" s="232"/>
      <c r="H32" s="232"/>
      <c r="I32" s="232"/>
      <c r="J32" s="232"/>
      <c r="K32" s="232"/>
      <c r="L32" s="232"/>
      <c r="M32" s="232"/>
      <c r="N32" s="232"/>
      <c r="O32" s="232"/>
      <c r="P32" s="232"/>
      <c r="Q32" s="233"/>
      <c r="R32" s="233"/>
      <c r="S32" s="233"/>
      <c r="T32" s="233"/>
      <c r="U32" s="234"/>
      <c r="X32" s="234"/>
      <c r="Y32" s="234"/>
    </row>
    <row r="33" spans="1:20" s="236" customFormat="1" x14ac:dyDescent="0.15">
      <c r="A33" s="57" t="s">
        <v>341</v>
      </c>
      <c r="B33" s="57"/>
      <c r="C33" s="57"/>
      <c r="D33" s="57"/>
      <c r="E33" s="57"/>
      <c r="F33" s="57"/>
      <c r="G33" s="57"/>
      <c r="H33" s="57"/>
      <c r="I33" s="235"/>
      <c r="J33" s="235"/>
      <c r="K33" s="234"/>
      <c r="L33" s="234"/>
      <c r="M33" s="235"/>
      <c r="N33" s="235"/>
      <c r="O33" s="234"/>
      <c r="P33" s="234"/>
      <c r="Q33" s="234"/>
      <c r="R33" s="234"/>
      <c r="S33" s="235"/>
      <c r="T33" s="235"/>
    </row>
    <row r="34" spans="1:20" x14ac:dyDescent="0.15">
      <c r="A34" s="237" t="s">
        <v>342</v>
      </c>
      <c r="B34" s="235"/>
      <c r="C34" s="234"/>
      <c r="D34" s="234"/>
      <c r="E34" s="235"/>
      <c r="F34" s="235"/>
      <c r="G34" s="234"/>
      <c r="H34" s="234"/>
      <c r="I34" s="235"/>
      <c r="J34" s="235"/>
      <c r="K34" s="234"/>
      <c r="L34" s="234"/>
      <c r="M34" s="235"/>
      <c r="N34" s="235"/>
      <c r="O34" s="234"/>
      <c r="P34" s="234"/>
      <c r="Q34" s="234"/>
      <c r="R34" s="234"/>
      <c r="S34" s="235"/>
      <c r="T34" s="235"/>
    </row>
    <row r="35" spans="1:20" x14ac:dyDescent="0.15">
      <c r="A35" s="213" t="s">
        <v>343</v>
      </c>
      <c r="B35" s="238"/>
      <c r="C35" s="238"/>
      <c r="D35" s="238"/>
      <c r="E35" s="238"/>
      <c r="F35" s="238"/>
      <c r="G35" s="238"/>
      <c r="H35" s="238"/>
      <c r="I35" s="238"/>
      <c r="J35" s="238"/>
      <c r="K35" s="238"/>
      <c r="L35" s="238"/>
      <c r="M35" s="238"/>
      <c r="N35" s="238"/>
      <c r="O35" s="238"/>
      <c r="P35" s="238"/>
      <c r="Q35" s="239"/>
      <c r="R35" s="239"/>
      <c r="S35" s="239"/>
      <c r="T35" s="239"/>
    </row>
  </sheetData>
  <mergeCells count="14">
    <mergeCell ref="A4:A5"/>
    <mergeCell ref="B4:D5"/>
    <mergeCell ref="E4:F5"/>
    <mergeCell ref="G4:J4"/>
    <mergeCell ref="K4:L5"/>
    <mergeCell ref="G5:H5"/>
    <mergeCell ref="I5:J5"/>
    <mergeCell ref="Q5:Q6"/>
    <mergeCell ref="R5:R6"/>
    <mergeCell ref="S5:S6"/>
    <mergeCell ref="B3:P3"/>
    <mergeCell ref="Q3:T4"/>
    <mergeCell ref="M4:N5"/>
    <mergeCell ref="O4:P5"/>
  </mergeCells>
  <phoneticPr fontId="3"/>
  <pageMargins left="0.7" right="0.7" top="0.75" bottom="0.75" header="0.3" footer="0.3"/>
  <pageSetup paperSize="9" scale="5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67CFD-5138-48A6-BD7D-EBABAB640B58}">
  <sheetPr>
    <tabColor theme="9" tint="0.39997558519241921"/>
  </sheetPr>
  <dimension ref="A1:L32"/>
  <sheetViews>
    <sheetView zoomScaleNormal="100" workbookViewId="0">
      <selection activeCell="P9" sqref="P9"/>
    </sheetView>
  </sheetViews>
  <sheetFormatPr defaultColWidth="9" defaultRowHeight="13.5" x14ac:dyDescent="0.15"/>
  <cols>
    <col min="1" max="1" width="39.625" style="63" customWidth="1"/>
    <col min="2" max="11" width="7.125" style="63" customWidth="1"/>
    <col min="12" max="12" width="9" style="65"/>
    <col min="13" max="16384" width="9" style="63"/>
  </cols>
  <sheetData>
    <row r="1" spans="1:12" x14ac:dyDescent="0.15">
      <c r="A1" s="241" t="s">
        <v>351</v>
      </c>
      <c r="K1" s="64"/>
    </row>
    <row r="2" spans="1:12" x14ac:dyDescent="0.15">
      <c r="A2" s="241"/>
      <c r="K2" s="64"/>
    </row>
    <row r="3" spans="1:12" ht="16.5" customHeight="1" x14ac:dyDescent="0.15">
      <c r="A3" s="402" t="s">
        <v>245</v>
      </c>
      <c r="B3" s="404" t="s">
        <v>246</v>
      </c>
      <c r="C3" s="242" t="s">
        <v>382</v>
      </c>
      <c r="D3" s="66" t="s">
        <v>247</v>
      </c>
      <c r="E3" s="66" t="s">
        <v>248</v>
      </c>
      <c r="F3" s="66" t="s">
        <v>249</v>
      </c>
      <c r="G3" s="66" t="s">
        <v>250</v>
      </c>
      <c r="H3" s="66" t="s">
        <v>251</v>
      </c>
      <c r="I3" s="66" t="s">
        <v>252</v>
      </c>
      <c r="J3" s="66" t="s">
        <v>253</v>
      </c>
      <c r="K3" s="242" t="s">
        <v>254</v>
      </c>
    </row>
    <row r="4" spans="1:12" ht="16.5" customHeight="1" x14ac:dyDescent="0.15">
      <c r="A4" s="403"/>
      <c r="B4" s="405"/>
      <c r="C4" s="67" t="s">
        <v>255</v>
      </c>
      <c r="D4" s="67" t="s">
        <v>256</v>
      </c>
      <c r="E4" s="68" t="s">
        <v>257</v>
      </c>
      <c r="F4" s="68" t="s">
        <v>258</v>
      </c>
      <c r="G4" s="68" t="s">
        <v>259</v>
      </c>
      <c r="H4" s="68" t="s">
        <v>260</v>
      </c>
      <c r="I4" s="68" t="s">
        <v>261</v>
      </c>
      <c r="J4" s="68" t="s">
        <v>262</v>
      </c>
      <c r="K4" s="67" t="s">
        <v>263</v>
      </c>
    </row>
    <row r="5" spans="1:12" s="69" customFormat="1" ht="18" customHeight="1" x14ac:dyDescent="0.15">
      <c r="A5" s="243" t="s">
        <v>162</v>
      </c>
      <c r="B5" s="87">
        <v>575</v>
      </c>
      <c r="C5" s="88">
        <v>112</v>
      </c>
      <c r="D5" s="88">
        <v>160</v>
      </c>
      <c r="E5" s="88">
        <v>107</v>
      </c>
      <c r="F5" s="88">
        <v>64</v>
      </c>
      <c r="G5" s="88">
        <v>50</v>
      </c>
      <c r="H5" s="88">
        <v>49</v>
      </c>
      <c r="I5" s="88">
        <v>19</v>
      </c>
      <c r="J5" s="88">
        <v>4</v>
      </c>
      <c r="K5" s="244">
        <v>10</v>
      </c>
      <c r="L5" s="245"/>
    </row>
    <row r="6" spans="1:12" s="69" customFormat="1" ht="18" customHeight="1" x14ac:dyDescent="0.15">
      <c r="A6" s="246" t="s">
        <v>163</v>
      </c>
      <c r="B6" s="89">
        <v>121</v>
      </c>
      <c r="C6" s="70">
        <v>19</v>
      </c>
      <c r="D6" s="70">
        <v>32</v>
      </c>
      <c r="E6" s="70">
        <v>26</v>
      </c>
      <c r="F6" s="70">
        <v>12</v>
      </c>
      <c r="G6" s="70">
        <v>15</v>
      </c>
      <c r="H6" s="70">
        <v>11</v>
      </c>
      <c r="I6" s="70">
        <v>4</v>
      </c>
      <c r="J6" s="70"/>
      <c r="K6" s="247">
        <v>2</v>
      </c>
      <c r="L6" s="245"/>
    </row>
    <row r="7" spans="1:12" s="69" customFormat="1" ht="18" customHeight="1" x14ac:dyDescent="0.15">
      <c r="A7" s="246" t="s">
        <v>164</v>
      </c>
      <c r="B7" s="89">
        <v>10</v>
      </c>
      <c r="C7" s="70"/>
      <c r="D7" s="70">
        <v>6</v>
      </c>
      <c r="E7" s="70">
        <v>1</v>
      </c>
      <c r="F7" s="70"/>
      <c r="G7" s="70">
        <v>1</v>
      </c>
      <c r="H7" s="70">
        <v>1</v>
      </c>
      <c r="I7" s="70">
        <v>1</v>
      </c>
      <c r="J7" s="70"/>
      <c r="K7" s="247"/>
      <c r="L7" s="245"/>
    </row>
    <row r="8" spans="1:12" s="69" customFormat="1" ht="18" customHeight="1" x14ac:dyDescent="0.15">
      <c r="A8" s="246" t="s">
        <v>165</v>
      </c>
      <c r="B8" s="89">
        <v>23</v>
      </c>
      <c r="C8" s="70">
        <v>9</v>
      </c>
      <c r="D8" s="70">
        <v>7</v>
      </c>
      <c r="E8" s="70">
        <v>3</v>
      </c>
      <c r="F8" s="70">
        <v>1</v>
      </c>
      <c r="G8" s="70">
        <v>2</v>
      </c>
      <c r="H8" s="70">
        <v>1</v>
      </c>
      <c r="I8" s="70"/>
      <c r="J8" s="70"/>
      <c r="K8" s="247"/>
      <c r="L8" s="245"/>
    </row>
    <row r="9" spans="1:12" s="69" customFormat="1" ht="18" customHeight="1" x14ac:dyDescent="0.15">
      <c r="A9" s="246" t="s">
        <v>166</v>
      </c>
      <c r="B9" s="89">
        <v>12</v>
      </c>
      <c r="C9" s="70">
        <v>7</v>
      </c>
      <c r="D9" s="70">
        <v>1</v>
      </c>
      <c r="E9" s="70">
        <v>2</v>
      </c>
      <c r="F9" s="70"/>
      <c r="G9" s="70">
        <v>2</v>
      </c>
      <c r="H9" s="70"/>
      <c r="I9" s="70"/>
      <c r="J9" s="70"/>
      <c r="K9" s="247"/>
      <c r="L9" s="245"/>
    </row>
    <row r="10" spans="1:12" s="69" customFormat="1" ht="18" customHeight="1" x14ac:dyDescent="0.15">
      <c r="A10" s="246" t="s">
        <v>167</v>
      </c>
      <c r="B10" s="89">
        <v>12</v>
      </c>
      <c r="C10" s="70">
        <v>5</v>
      </c>
      <c r="D10" s="70">
        <v>4</v>
      </c>
      <c r="E10" s="70">
        <v>1</v>
      </c>
      <c r="F10" s="70">
        <v>1</v>
      </c>
      <c r="G10" s="70"/>
      <c r="H10" s="70">
        <v>1</v>
      </c>
      <c r="I10" s="70"/>
      <c r="J10" s="70"/>
      <c r="K10" s="247"/>
      <c r="L10" s="245"/>
    </row>
    <row r="11" spans="1:12" s="69" customFormat="1" ht="18" customHeight="1" x14ac:dyDescent="0.15">
      <c r="A11" s="246" t="s">
        <v>168</v>
      </c>
      <c r="B11" s="89">
        <v>15</v>
      </c>
      <c r="C11" s="70">
        <v>3</v>
      </c>
      <c r="D11" s="70">
        <v>6</v>
      </c>
      <c r="E11" s="70">
        <v>2</v>
      </c>
      <c r="F11" s="70">
        <v>3</v>
      </c>
      <c r="G11" s="70"/>
      <c r="H11" s="70">
        <v>1</v>
      </c>
      <c r="I11" s="70"/>
      <c r="J11" s="70"/>
      <c r="K11" s="247"/>
      <c r="L11" s="245"/>
    </row>
    <row r="12" spans="1:12" s="69" customFormat="1" ht="18" customHeight="1" x14ac:dyDescent="0.15">
      <c r="A12" s="246" t="s">
        <v>169</v>
      </c>
      <c r="B12" s="89">
        <v>86</v>
      </c>
      <c r="C12" s="70">
        <v>14</v>
      </c>
      <c r="D12" s="70">
        <v>28</v>
      </c>
      <c r="E12" s="70">
        <v>15</v>
      </c>
      <c r="F12" s="70">
        <v>14</v>
      </c>
      <c r="G12" s="70">
        <v>5</v>
      </c>
      <c r="H12" s="70">
        <v>9</v>
      </c>
      <c r="I12" s="70">
        <v>1</v>
      </c>
      <c r="J12" s="70"/>
      <c r="K12" s="247"/>
      <c r="L12" s="245"/>
    </row>
    <row r="13" spans="1:12" s="69" customFormat="1" ht="18" customHeight="1" x14ac:dyDescent="0.15">
      <c r="A13" s="246" t="s">
        <v>170</v>
      </c>
      <c r="B13" s="89">
        <v>5</v>
      </c>
      <c r="C13" s="70">
        <v>1</v>
      </c>
      <c r="D13" s="70">
        <v>1</v>
      </c>
      <c r="E13" s="70">
        <v>1</v>
      </c>
      <c r="F13" s="70">
        <v>1</v>
      </c>
      <c r="G13" s="70">
        <v>1</v>
      </c>
      <c r="H13" s="70"/>
      <c r="I13" s="70"/>
      <c r="J13" s="70"/>
      <c r="K13" s="247"/>
      <c r="L13" s="245"/>
    </row>
    <row r="14" spans="1:12" s="69" customFormat="1" ht="18" customHeight="1" x14ac:dyDescent="0.15">
      <c r="A14" s="246" t="s">
        <v>171</v>
      </c>
      <c r="B14" s="89">
        <v>1</v>
      </c>
      <c r="C14" s="70"/>
      <c r="D14" s="70"/>
      <c r="E14" s="70">
        <v>1</v>
      </c>
      <c r="F14" s="70"/>
      <c r="G14" s="70"/>
      <c r="H14" s="70"/>
      <c r="I14" s="70"/>
      <c r="J14" s="70"/>
      <c r="K14" s="247"/>
      <c r="L14" s="245"/>
    </row>
    <row r="15" spans="1:12" s="69" customFormat="1" ht="18" customHeight="1" x14ac:dyDescent="0.15">
      <c r="A15" s="246" t="s">
        <v>173</v>
      </c>
      <c r="B15" s="89">
        <v>20</v>
      </c>
      <c r="C15" s="70">
        <v>8</v>
      </c>
      <c r="D15" s="70">
        <v>5</v>
      </c>
      <c r="E15" s="70"/>
      <c r="F15" s="70">
        <v>2</v>
      </c>
      <c r="G15" s="70">
        <v>2</v>
      </c>
      <c r="H15" s="70">
        <v>2</v>
      </c>
      <c r="I15" s="70"/>
      <c r="J15" s="70">
        <v>1</v>
      </c>
      <c r="K15" s="247"/>
      <c r="L15" s="245"/>
    </row>
    <row r="16" spans="1:12" s="69" customFormat="1" ht="18" customHeight="1" x14ac:dyDescent="0.15">
      <c r="A16" s="246" t="s">
        <v>174</v>
      </c>
      <c r="B16" s="89">
        <v>1</v>
      </c>
      <c r="C16" s="70"/>
      <c r="D16" s="70"/>
      <c r="E16" s="70"/>
      <c r="F16" s="70">
        <v>1</v>
      </c>
      <c r="G16" s="70"/>
      <c r="H16" s="70"/>
      <c r="I16" s="70"/>
      <c r="J16" s="70"/>
      <c r="K16" s="247"/>
      <c r="L16" s="245"/>
    </row>
    <row r="17" spans="1:12" s="69" customFormat="1" ht="18" customHeight="1" x14ac:dyDescent="0.15">
      <c r="A17" s="246" t="s">
        <v>175</v>
      </c>
      <c r="B17" s="89">
        <v>0</v>
      </c>
      <c r="C17" s="70">
        <v>0</v>
      </c>
      <c r="D17" s="70">
        <v>0</v>
      </c>
      <c r="E17" s="70">
        <v>0</v>
      </c>
      <c r="F17" s="70">
        <v>0</v>
      </c>
      <c r="G17" s="70">
        <v>0</v>
      </c>
      <c r="H17" s="70">
        <v>0</v>
      </c>
      <c r="I17" s="70">
        <v>0</v>
      </c>
      <c r="J17" s="70">
        <v>0</v>
      </c>
      <c r="K17" s="247">
        <v>0</v>
      </c>
      <c r="L17" s="245"/>
    </row>
    <row r="18" spans="1:12" s="69" customFormat="1" ht="18" customHeight="1" x14ac:dyDescent="0.15">
      <c r="A18" s="246" t="s">
        <v>176</v>
      </c>
      <c r="B18" s="89">
        <v>30</v>
      </c>
      <c r="C18" s="70">
        <v>7</v>
      </c>
      <c r="D18" s="70">
        <v>7</v>
      </c>
      <c r="E18" s="70">
        <v>11</v>
      </c>
      <c r="F18" s="70">
        <v>3</v>
      </c>
      <c r="G18" s="70">
        <v>2</v>
      </c>
      <c r="H18" s="70"/>
      <c r="I18" s="70"/>
      <c r="J18" s="70"/>
      <c r="K18" s="247"/>
      <c r="L18" s="245"/>
    </row>
    <row r="19" spans="1:12" s="69" customFormat="1" ht="18" customHeight="1" x14ac:dyDescent="0.15">
      <c r="A19" s="246" t="s">
        <v>177</v>
      </c>
      <c r="B19" s="89">
        <v>4</v>
      </c>
      <c r="C19" s="70"/>
      <c r="D19" s="70">
        <v>2</v>
      </c>
      <c r="E19" s="70"/>
      <c r="F19" s="70"/>
      <c r="G19" s="70">
        <v>1</v>
      </c>
      <c r="H19" s="70"/>
      <c r="I19" s="70"/>
      <c r="J19" s="70"/>
      <c r="K19" s="247">
        <v>1</v>
      </c>
      <c r="L19" s="245"/>
    </row>
    <row r="20" spans="1:12" s="69" customFormat="1" ht="18" customHeight="1" x14ac:dyDescent="0.15">
      <c r="A20" s="246" t="s">
        <v>178</v>
      </c>
      <c r="B20" s="89">
        <v>3</v>
      </c>
      <c r="C20" s="70">
        <v>1</v>
      </c>
      <c r="D20" s="70">
        <v>1</v>
      </c>
      <c r="E20" s="70"/>
      <c r="F20" s="70"/>
      <c r="G20" s="70"/>
      <c r="H20" s="70">
        <v>1</v>
      </c>
      <c r="I20" s="70"/>
      <c r="J20" s="70"/>
      <c r="K20" s="247"/>
      <c r="L20" s="245"/>
    </row>
    <row r="21" spans="1:12" s="69" customFormat="1" ht="18" customHeight="1" x14ac:dyDescent="0.15">
      <c r="A21" s="246" t="s">
        <v>179</v>
      </c>
      <c r="B21" s="89">
        <v>61</v>
      </c>
      <c r="C21" s="70">
        <v>10</v>
      </c>
      <c r="D21" s="70">
        <v>21</v>
      </c>
      <c r="E21" s="70">
        <v>10</v>
      </c>
      <c r="F21" s="70">
        <v>8</v>
      </c>
      <c r="G21" s="70">
        <v>8</v>
      </c>
      <c r="H21" s="70">
        <v>2</v>
      </c>
      <c r="I21" s="70">
        <v>2</v>
      </c>
      <c r="J21" s="70"/>
      <c r="K21" s="247"/>
      <c r="L21" s="245"/>
    </row>
    <row r="22" spans="1:12" s="69" customFormat="1" ht="18" customHeight="1" x14ac:dyDescent="0.15">
      <c r="A22" s="246" t="s">
        <v>180</v>
      </c>
      <c r="B22" s="89">
        <v>18</v>
      </c>
      <c r="C22" s="70">
        <v>4</v>
      </c>
      <c r="D22" s="70">
        <v>4</v>
      </c>
      <c r="E22" s="70">
        <v>4</v>
      </c>
      <c r="F22" s="70">
        <v>1</v>
      </c>
      <c r="G22" s="70">
        <v>1</v>
      </c>
      <c r="H22" s="70">
        <v>2</v>
      </c>
      <c r="I22" s="70">
        <v>1</v>
      </c>
      <c r="J22" s="70"/>
      <c r="K22" s="247">
        <v>1</v>
      </c>
      <c r="L22" s="245"/>
    </row>
    <row r="23" spans="1:12" s="69" customFormat="1" ht="18" customHeight="1" x14ac:dyDescent="0.15">
      <c r="A23" s="246" t="s">
        <v>181</v>
      </c>
      <c r="B23" s="89">
        <v>37</v>
      </c>
      <c r="C23" s="70">
        <v>7</v>
      </c>
      <c r="D23" s="70">
        <v>7</v>
      </c>
      <c r="E23" s="70">
        <v>9</v>
      </c>
      <c r="F23" s="70">
        <v>5</v>
      </c>
      <c r="G23" s="70"/>
      <c r="H23" s="70">
        <v>5</v>
      </c>
      <c r="I23" s="70">
        <v>2</v>
      </c>
      <c r="J23" s="70">
        <v>2</v>
      </c>
      <c r="K23" s="247"/>
      <c r="L23" s="245"/>
    </row>
    <row r="24" spans="1:12" s="69" customFormat="1" ht="18" customHeight="1" x14ac:dyDescent="0.15">
      <c r="A24" s="246" t="s">
        <v>182</v>
      </c>
      <c r="B24" s="89">
        <v>9</v>
      </c>
      <c r="C24" s="70">
        <v>2</v>
      </c>
      <c r="D24" s="70">
        <v>2</v>
      </c>
      <c r="E24" s="70">
        <v>3</v>
      </c>
      <c r="F24" s="70"/>
      <c r="G24" s="70">
        <v>1</v>
      </c>
      <c r="H24" s="70">
        <v>1</v>
      </c>
      <c r="I24" s="70"/>
      <c r="J24" s="70"/>
      <c r="K24" s="247"/>
      <c r="L24" s="245"/>
    </row>
    <row r="25" spans="1:12" s="69" customFormat="1" ht="18" customHeight="1" x14ac:dyDescent="0.15">
      <c r="A25" s="246" t="s">
        <v>183</v>
      </c>
      <c r="B25" s="89">
        <v>21</v>
      </c>
      <c r="C25" s="70">
        <v>1</v>
      </c>
      <c r="D25" s="70">
        <v>2</v>
      </c>
      <c r="E25" s="70">
        <v>3</v>
      </c>
      <c r="F25" s="70">
        <v>4</v>
      </c>
      <c r="G25" s="70">
        <v>1</v>
      </c>
      <c r="H25" s="70">
        <v>3</v>
      </c>
      <c r="I25" s="70">
        <v>3</v>
      </c>
      <c r="J25" s="70">
        <v>1</v>
      </c>
      <c r="K25" s="247">
        <v>3</v>
      </c>
      <c r="L25" s="245"/>
    </row>
    <row r="26" spans="1:12" s="69" customFormat="1" ht="18" customHeight="1" x14ac:dyDescent="0.15">
      <c r="A26" s="246" t="s">
        <v>184</v>
      </c>
      <c r="B26" s="89">
        <v>24</v>
      </c>
      <c r="C26" s="70">
        <v>1</v>
      </c>
      <c r="D26" s="70">
        <v>8</v>
      </c>
      <c r="E26" s="70">
        <v>3</v>
      </c>
      <c r="F26" s="70">
        <v>3</v>
      </c>
      <c r="G26" s="70">
        <v>4</v>
      </c>
      <c r="H26" s="70">
        <v>4</v>
      </c>
      <c r="I26" s="70">
        <v>1</v>
      </c>
      <c r="J26" s="70"/>
      <c r="K26" s="247"/>
      <c r="L26" s="245"/>
    </row>
    <row r="27" spans="1:12" s="69" customFormat="1" ht="18" customHeight="1" x14ac:dyDescent="0.15">
      <c r="A27" s="246" t="s">
        <v>185</v>
      </c>
      <c r="B27" s="89">
        <v>12</v>
      </c>
      <c r="C27" s="70">
        <v>1</v>
      </c>
      <c r="D27" s="70">
        <v>3</v>
      </c>
      <c r="E27" s="70"/>
      <c r="F27" s="70">
        <v>1</v>
      </c>
      <c r="G27" s="70">
        <v>1</v>
      </c>
      <c r="H27" s="70">
        <v>2</v>
      </c>
      <c r="I27" s="70">
        <v>1</v>
      </c>
      <c r="J27" s="70"/>
      <c r="K27" s="247">
        <v>3</v>
      </c>
      <c r="L27" s="245"/>
    </row>
    <row r="28" spans="1:12" s="69" customFormat="1" ht="18" customHeight="1" x14ac:dyDescent="0.15">
      <c r="A28" s="246" t="s">
        <v>186</v>
      </c>
      <c r="B28" s="89">
        <v>12</v>
      </c>
      <c r="C28" s="70">
        <v>1</v>
      </c>
      <c r="D28" s="70">
        <v>1</v>
      </c>
      <c r="E28" s="70">
        <v>4</v>
      </c>
      <c r="F28" s="70"/>
      <c r="G28" s="70">
        <v>2</v>
      </c>
      <c r="H28" s="70">
        <v>3</v>
      </c>
      <c r="I28" s="70">
        <v>1</v>
      </c>
      <c r="J28" s="70"/>
      <c r="K28" s="247"/>
      <c r="L28" s="245"/>
    </row>
    <row r="29" spans="1:12" s="69" customFormat="1" ht="18" customHeight="1" x14ac:dyDescent="0.15">
      <c r="A29" s="248" t="s">
        <v>187</v>
      </c>
      <c r="B29" s="90">
        <v>38</v>
      </c>
      <c r="C29" s="71">
        <v>11</v>
      </c>
      <c r="D29" s="71">
        <v>12</v>
      </c>
      <c r="E29" s="71">
        <v>8</v>
      </c>
      <c r="F29" s="71">
        <v>4</v>
      </c>
      <c r="G29" s="71">
        <v>1</v>
      </c>
      <c r="H29" s="71"/>
      <c r="I29" s="71">
        <v>2</v>
      </c>
      <c r="J29" s="71"/>
      <c r="K29" s="249"/>
      <c r="L29" s="245"/>
    </row>
    <row r="30" spans="1:12" x14ac:dyDescent="0.15">
      <c r="B30" s="250"/>
    </row>
    <row r="31" spans="1:12" x14ac:dyDescent="0.15">
      <c r="A31" s="72" t="s">
        <v>380</v>
      </c>
      <c r="B31" s="72"/>
      <c r="C31" s="72"/>
      <c r="D31" s="72"/>
      <c r="E31" s="72"/>
      <c r="F31" s="72"/>
      <c r="G31" s="72"/>
      <c r="H31" s="72"/>
      <c r="I31" s="72"/>
      <c r="J31" s="72"/>
      <c r="K31" s="72"/>
    </row>
    <row r="32" spans="1:12" x14ac:dyDescent="0.15">
      <c r="A32" s="63" t="s">
        <v>352</v>
      </c>
    </row>
  </sheetData>
  <mergeCells count="2">
    <mergeCell ref="A3:A4"/>
    <mergeCell ref="B3:B4"/>
  </mergeCells>
  <phoneticPr fontId="3"/>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ご利用にあたって</vt:lpstr>
      <vt:lpstr>統計表目次</vt:lpstr>
      <vt:lpstr>第１表</vt:lpstr>
      <vt:lpstr>第２表</vt:lpstr>
      <vt:lpstr>第３表</vt:lpstr>
      <vt:lpstr>第４表</vt:lpstr>
      <vt:lpstr>図１～３</vt:lpstr>
      <vt:lpstr>第５表</vt:lpstr>
      <vt:lpstr>第６表</vt:lpstr>
      <vt:lpstr>第７表</vt:lpstr>
      <vt:lpstr>第８表</vt:lpstr>
      <vt:lpstr>第９表</vt:lpstr>
      <vt:lpstr>'図１～３'!Print_Area</vt:lpstr>
      <vt:lpstr>第１表!Print_Area</vt:lpstr>
      <vt:lpstr>第２表!Print_Area</vt:lpstr>
      <vt:lpstr>第３表!Print_Area</vt:lpstr>
      <vt:lpstr>第４表!Print_Area</vt:lpstr>
      <vt:lpstr>第５表!Print_Area</vt:lpstr>
      <vt:lpstr>第６表!Print_Area</vt:lpstr>
      <vt:lpstr>第９表!Print_Area</vt:lpstr>
      <vt:lpstr>第４表!Print_Titles</vt:lpstr>
      <vt:lpstr>第７表!Print_Titles</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00066873</dc:creator>
  <cp:lastModifiedBy>坂本　駆</cp:lastModifiedBy>
  <cp:lastPrinted>2026-02-03T04:49:35Z</cp:lastPrinted>
  <dcterms:created xsi:type="dcterms:W3CDTF">2024-11-22T02:37:26Z</dcterms:created>
  <dcterms:modified xsi:type="dcterms:W3CDTF">2026-02-06T00:00:00Z</dcterms:modified>
</cp:coreProperties>
</file>