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61000契約課$\物品担当\■単価契約\R08年度\04 HP公開用データ\02 見積書様式\"/>
    </mc:Choice>
  </mc:AlternateContent>
  <xr:revisionPtr revIDLastSave="0" documentId="13_ncr:1_{9095B934-41F0-4FF9-860C-0C3C09BA6131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見積書（文房具・OAサプライ）" sheetId="2" r:id="rId1"/>
  </sheets>
  <externalReferences>
    <externalReference r:id="rId2"/>
  </externalReferences>
  <definedNames>
    <definedName name="_xlnm.Print_Area" localSheetId="0">'見積書（文房具・OAサプライ）'!$A$1:$G$69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D63" i="2"/>
  <c r="B63" i="2"/>
  <c r="G62" i="2"/>
  <c r="D62" i="2"/>
  <c r="B62" i="2"/>
  <c r="G61" i="2"/>
  <c r="D61" i="2"/>
  <c r="B61" i="2"/>
  <c r="G60" i="2"/>
  <c r="D60" i="2"/>
  <c r="B60" i="2"/>
  <c r="G59" i="2"/>
  <c r="D59" i="2"/>
  <c r="B59" i="2"/>
  <c r="G58" i="2"/>
  <c r="D58" i="2"/>
  <c r="B58" i="2"/>
  <c r="G57" i="2"/>
  <c r="D57" i="2"/>
  <c r="B57" i="2"/>
  <c r="G56" i="2"/>
  <c r="D56" i="2"/>
  <c r="B56" i="2"/>
  <c r="G55" i="2"/>
  <c r="D55" i="2"/>
  <c r="B55" i="2"/>
  <c r="G54" i="2"/>
  <c r="D54" i="2"/>
  <c r="B54" i="2"/>
  <c r="G53" i="2"/>
  <c r="D53" i="2"/>
  <c r="B53" i="2"/>
  <c r="G52" i="2"/>
  <c r="D52" i="2"/>
  <c r="B52" i="2"/>
  <c r="G51" i="2"/>
  <c r="D51" i="2"/>
  <c r="B51" i="2"/>
  <c r="G50" i="2"/>
  <c r="D50" i="2"/>
  <c r="B50" i="2"/>
  <c r="G49" i="2"/>
  <c r="D49" i="2"/>
  <c r="B49" i="2"/>
  <c r="G48" i="2"/>
  <c r="D48" i="2"/>
  <c r="B48" i="2"/>
  <c r="G47" i="2"/>
  <c r="D47" i="2"/>
  <c r="B47" i="2"/>
  <c r="G46" i="2"/>
  <c r="D46" i="2"/>
  <c r="B46" i="2"/>
  <c r="G45" i="2"/>
  <c r="D45" i="2"/>
  <c r="B45" i="2"/>
  <c r="G44" i="2"/>
  <c r="D44" i="2"/>
  <c r="B44" i="2"/>
  <c r="G43" i="2"/>
  <c r="D43" i="2"/>
  <c r="B43" i="2"/>
  <c r="G42" i="2"/>
  <c r="D42" i="2"/>
  <c r="B42" i="2"/>
  <c r="G41" i="2"/>
  <c r="D41" i="2"/>
  <c r="B41" i="2"/>
  <c r="G36" i="2"/>
  <c r="D36" i="2"/>
  <c r="B36" i="2"/>
  <c r="G35" i="2"/>
  <c r="D35" i="2"/>
  <c r="B35" i="2"/>
  <c r="G34" i="2"/>
  <c r="D34" i="2"/>
  <c r="B34" i="2"/>
  <c r="G33" i="2"/>
  <c r="D33" i="2"/>
  <c r="B33" i="2"/>
  <c r="G32" i="2"/>
  <c r="D32" i="2"/>
  <c r="B32" i="2"/>
  <c r="G31" i="2"/>
  <c r="D31" i="2"/>
  <c r="B31" i="2"/>
  <c r="G30" i="2"/>
  <c r="D30" i="2"/>
  <c r="B30" i="2"/>
  <c r="G29" i="2"/>
  <c r="D29" i="2"/>
  <c r="B29" i="2"/>
  <c r="G28" i="2"/>
  <c r="D28" i="2"/>
  <c r="B28" i="2"/>
  <c r="G27" i="2"/>
  <c r="D27" i="2"/>
  <c r="B27" i="2"/>
  <c r="G26" i="2"/>
  <c r="D26" i="2"/>
  <c r="B26" i="2"/>
  <c r="G25" i="2"/>
  <c r="D25" i="2"/>
  <c r="B25" i="2"/>
  <c r="G24" i="2"/>
  <c r="D24" i="2"/>
  <c r="B24" i="2"/>
  <c r="G23" i="2"/>
  <c r="D23" i="2"/>
  <c r="B23" i="2"/>
  <c r="G22" i="2"/>
  <c r="D22" i="2"/>
  <c r="B22" i="2"/>
</calcChain>
</file>

<file path=xl/sharedStrings.xml><?xml version="1.0" encoding="utf-8"?>
<sst xmlns="http://schemas.openxmlformats.org/spreadsheetml/2006/main" count="28" uniqueCount="22">
  <si>
    <t>単位</t>
    <rPh sb="0" eb="2">
      <t>タンイ</t>
    </rPh>
    <phoneticPr fontId="3"/>
  </si>
  <si>
    <t>見　積　書 (単価見積）</t>
    <rPh sb="0" eb="1">
      <t>ミ</t>
    </rPh>
    <rPh sb="2" eb="3">
      <t>セキ</t>
    </rPh>
    <rPh sb="4" eb="5">
      <t>ショ</t>
    </rPh>
    <rPh sb="7" eb="9">
      <t>タンカ</t>
    </rPh>
    <rPh sb="9" eb="11">
      <t>ミツモリ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</si>
  <si>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</si>
  <si>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</si>
  <si>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</si>
  <si>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㊞</t>
    <phoneticPr fontId="3"/>
  </si>
  <si>
    <t>納入場所</t>
    <rPh sb="0" eb="2">
      <t>ノウニュウ</t>
    </rPh>
    <rPh sb="2" eb="4">
      <t>バショ</t>
    </rPh>
    <phoneticPr fontId="3"/>
  </si>
  <si>
    <t>契約期間</t>
    <rPh sb="0" eb="2">
      <t>ケイヤク</t>
    </rPh>
    <rPh sb="2" eb="4">
      <t>キカン</t>
    </rPh>
    <phoneticPr fontId="3"/>
  </si>
  <si>
    <t>№</t>
    <phoneticPr fontId="3"/>
  </si>
  <si>
    <t>規　　　格</t>
    <rPh sb="0" eb="1">
      <t>タダシ</t>
    </rPh>
    <rPh sb="4" eb="5">
      <t>カク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</si>
  <si>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</si>
  <si>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品　　　名</t>
    <rPh sb="0" eb="1">
      <t>シナ</t>
    </rPh>
    <rPh sb="4" eb="5">
      <t>メイ</t>
    </rPh>
    <phoneticPr fontId="3"/>
  </si>
  <si>
    <t>※税別</t>
    <rPh sb="1" eb="3">
      <t>ゼイベツ</t>
    </rPh>
    <phoneticPr fontId="3"/>
  </si>
  <si>
    <t>長 野 市 長　宛</t>
    <rPh sb="0" eb="1">
      <t>チョウ</t>
    </rPh>
    <rPh sb="2" eb="3">
      <t>ノ</t>
    </rPh>
    <rPh sb="4" eb="5">
      <t>シ</t>
    </rPh>
    <rPh sb="6" eb="7">
      <t>チョウ</t>
    </rPh>
    <rPh sb="8" eb="9">
      <t>アテ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</si>
  <si>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</si>
  <si>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見積書(単価見積２）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</si>
  <si>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長野市の入札心得、仕様書等を熟覧のうえ、つぎのとおり見積りをしました。</t>
    <rPh sb="0" eb="2">
      <t>ナガノ</t>
    </rPh>
    <rPh sb="2" eb="3">
      <t>シ</t>
    </rPh>
    <rPh sb="4" eb="6">
      <t>ニュウサツ</t>
    </rPh>
    <rPh sb="6" eb="8">
      <t>ココロエ</t>
    </rPh>
    <rPh sb="9" eb="12">
      <t>シヨウショ</t>
    </rPh>
    <rPh sb="12" eb="13">
      <t>トウ</t>
    </rPh>
    <rPh sb="14" eb="16">
      <t>ジュクラン</t>
    </rPh>
    <rPh sb="26" eb="28">
      <t>ミツモ</t>
    </rPh>
    <phoneticPr fontId="3"/>
  </si>
  <si>
    <t>件　　名</t>
    <rPh sb="0" eb="1">
      <t>ケン</t>
    </rPh>
    <rPh sb="3" eb="4">
      <t>ナ</t>
    </rPh>
    <phoneticPr fontId="3"/>
  </si>
  <si>
    <t>文房具・OAサプライ</t>
    <phoneticPr fontId="3"/>
  </si>
  <si>
    <t>長野市（指定場所）</t>
    <phoneticPr fontId="3"/>
  </si>
  <si>
    <t>文房具・OAサプライ</t>
    <phoneticPr fontId="3"/>
  </si>
  <si>
    <t>令和８年４月１日　～　令和９年３月31日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</si>
</sst>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38" fontId="10" fillId="0" borderId="10" xfId="1" applyFont="1" applyBorder="1" applyAlignment="1" applyProtection="1">
      <alignment vertical="center"/>
      <protection locked="0"/>
    </xf>
    <xf numFmtId="38" fontId="10" fillId="0" borderId="12" xfId="1" applyFont="1" applyBorder="1" applyAlignment="1" applyProtection="1">
      <alignment vertical="center"/>
      <protection locked="0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0" fillId="0" borderId="0" xfId="0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gnfs01v\061000&#22865;&#32004;&#35506;$\&#29289;&#21697;&#25285;&#24403;\&#9632;&#21336;&#20385;&#22865;&#32004;\R08&#24180;&#24230;\03%20&#25285;&#24403;&#32773;&#20316;&#26989;&#29992;&#12501;&#12457;&#12523;&#12480;&#12540;\&#39641;&#26408;&#65288;&#20107;&#21209;&#29992;&#21697;&#12539;&#23478;&#20855;&#65289;\02%20&#20316;&#26989;&#12471;&#12540;&#12488;\R8&#12304;&#25991;&#25151;&#20855;&#12539;OA&#12469;&#12503;&#12521;&#12452;&#12305;\&#9734;&#20316;&#26989;&#20013;&#12304;&#25991;&#25151;&#20855;&#12539;OA&#12469;&#12503;&#12521;&#12452;&#12305;R8%20&#21336;&#20385;&#22865;&#32004;&#20381;&#38972;&#26360;&#65288;&#21407;&#26412;&#65289;.xlsx" TargetMode="External"/><Relationship Id="rId1" Type="http://schemas.openxmlformats.org/officeDocument/2006/relationships/externalLinkPath" Target="/&#29289;&#21697;&#25285;&#24403;/&#9632;&#21336;&#20385;&#22865;&#32004;/R08&#24180;&#24230;/03%20&#25285;&#24403;&#32773;&#20316;&#26989;&#29992;&#12501;&#12457;&#12523;&#12480;&#12540;/&#39641;&#26408;&#65288;&#20107;&#21209;&#29992;&#21697;&#12539;&#23478;&#20855;&#65289;/02%20&#20316;&#26989;&#12471;&#12540;&#12488;/R8&#12304;&#25991;&#25151;&#20855;&#12539;OA&#12469;&#12503;&#12521;&#12452;&#12305;/&#9734;&#20316;&#26989;&#20013;&#12304;&#25991;&#25151;&#20855;&#12539;OA&#12469;&#12503;&#12521;&#12452;&#12305;R8%20&#21336;&#20385;&#22865;&#32004;&#20381;&#38972;&#26360;&#65288;&#21407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○○課）"/>
      <sheetName val="見積書"/>
      <sheetName val="事業者依頼文"/>
      <sheetName val="見積り合わせ集計票"/>
      <sheetName val="単価契約書 (北産業)"/>
      <sheetName val="単価契約書 (タイガー情報機器)"/>
      <sheetName val="単価契約書 (長野マルマツ)"/>
      <sheetName val="単価契約書 (柏与ビジネスセンター)"/>
      <sheetName val="単価契約書 (蔦友)"/>
      <sheetName val="単価契約書 (デュプロ販売)"/>
      <sheetName val="単価契約書 (北陽）"/>
      <sheetName val="単価契約書"/>
      <sheetName val="依頼課通知 (総務課)"/>
      <sheetName val="依頼課通知 (情報システム課)"/>
      <sheetName val="依頼課通知 (教育委員会総務課)"/>
      <sheetName val="依頼課通知 (保健所健康課)"/>
      <sheetName val="依頼課通知"/>
      <sheetName val="結果（掲示用）"/>
    </sheetNames>
    <sheetDataSet>
      <sheetData sheetId="0">
        <row r="20">
          <cell r="E20" t="str">
            <v>リソグラフ用インク</v>
          </cell>
          <cell r="F20" t="str">
            <v>Ｆタイプ　Ⅱインク（Ｓ-8113）（使用済み製品の回収を条件とする）</v>
          </cell>
          <cell r="G20" t="str">
            <v>本</v>
          </cell>
        </row>
        <row r="21">
          <cell r="E21" t="str">
            <v>リソグラフ用インク</v>
          </cell>
          <cell r="F21" t="str">
            <v>Ｆタイプ　ⅡHGインク（Ｓ-8134）（使用済み製品の回収を条件とする）</v>
          </cell>
          <cell r="G21" t="str">
            <v>本</v>
          </cell>
        </row>
        <row r="22">
          <cell r="E22" t="str">
            <v>リソグラフ用マスター</v>
          </cell>
          <cell r="F22" t="str">
            <v>(B4対応)FタイプⅡBE（S-8133）（使用済み製品の回収を条件とする）</v>
          </cell>
          <cell r="G22" t="str">
            <v>本</v>
          </cell>
        </row>
        <row r="23">
          <cell r="E23" t="str">
            <v>リソグラフ用マスター</v>
          </cell>
          <cell r="F23" t="str">
            <v>(A3対応)FタイプⅡAE（S-8131）（使用済み製品の回収を条件とする）</v>
          </cell>
          <cell r="G23" t="str">
            <v>本</v>
          </cell>
        </row>
        <row r="24">
          <cell r="E24" t="str">
            <v>リソグラフ用マスター</v>
          </cell>
          <cell r="F24" t="str">
            <v>Ｆタイプ ⅡHG（S-8139）（使用済み製品の回収を条件とする）</v>
          </cell>
          <cell r="G24" t="str">
            <v>本</v>
          </cell>
        </row>
        <row r="25">
          <cell r="E25" t="str">
            <v>リサイクルトナーカートリッジ</v>
          </cell>
          <cell r="F25" t="str">
            <v>純正リサイクルトナー6100HRE（使用済み製品の回収を条件とする）</v>
          </cell>
          <cell r="G25" t="str">
            <v>本</v>
          </cell>
        </row>
        <row r="26">
          <cell r="E26" t="str">
            <v>トナーカートリッジ</v>
          </cell>
          <cell r="F26" t="str">
            <v>LB321MF-K　富士通純正品（使用済み製品の回収を条件とする）</v>
          </cell>
          <cell r="G26" t="str">
            <v>本</v>
          </cell>
        </row>
        <row r="27">
          <cell r="E27" t="str">
            <v>トナーカートリッジ</v>
          </cell>
          <cell r="F27" t="str">
            <v>LB322B 富士通純正品（使用済み製品の回収を条件とする）</v>
          </cell>
          <cell r="G27" t="str">
            <v>本</v>
          </cell>
        </row>
        <row r="28">
          <cell r="E28" t="str">
            <v>デュプロ用マスター</v>
          </cell>
          <cell r="F28" t="str">
            <v>DRU55（２本入）（使用済み製品の回収を条件とする）</v>
          </cell>
          <cell r="G28" t="str">
            <v>箱</v>
          </cell>
        </row>
        <row r="29">
          <cell r="E29" t="str">
            <v>デュプロ用マスター</v>
          </cell>
          <cell r="F29" t="str">
            <v>α75（２本入り）（使用済み製品の回収を条件とする）</v>
          </cell>
          <cell r="G29" t="str">
            <v>箱</v>
          </cell>
        </row>
        <row r="30">
          <cell r="E30" t="str">
            <v>デュプロ用マスター</v>
          </cell>
          <cell r="F30" t="str">
            <v>DRX56（２本入）（使用済み製品の回収を条件とする）</v>
          </cell>
          <cell r="G30" t="str">
            <v>箱</v>
          </cell>
        </row>
        <row r="31">
          <cell r="E31" t="str">
            <v>デュプロ用マスター</v>
          </cell>
          <cell r="F31" t="str">
            <v>DRX50(A3)（使用済み製品の回収を条件とする）</v>
          </cell>
          <cell r="G31" t="str">
            <v>個</v>
          </cell>
        </row>
        <row r="32">
          <cell r="E32" t="str">
            <v>デュプロ用マスター</v>
          </cell>
          <cell r="F32" t="str">
            <v>DRX50U（使用済み製品の回収を条件とする）</v>
          </cell>
          <cell r="G32" t="str">
            <v>個</v>
          </cell>
        </row>
        <row r="33">
          <cell r="E33" t="str">
            <v>デュプロ用インク</v>
          </cell>
          <cell r="F33" t="str">
            <v>DU04LブラックSOY（1000ml）（使用済み製品の回収を条件とする）</v>
          </cell>
          <cell r="G33" t="str">
            <v>個</v>
          </cell>
        </row>
        <row r="34">
          <cell r="E34" t="str">
            <v>デュプロ用インク</v>
          </cell>
          <cell r="F34" t="str">
            <v>DP-α700用 α04 ブラック（1,000ml）（使用済み製品の回収を条件とする）</v>
          </cell>
          <cell r="G34" t="str">
            <v>個</v>
          </cell>
        </row>
        <row r="48">
          <cell r="E48" t="str">
            <v>デュプロ用インク</v>
          </cell>
          <cell r="F48" t="str">
            <v>X08（1000ml）（使用済み製品の回収を条件とする）</v>
          </cell>
          <cell r="G48" t="str">
            <v>個</v>
          </cell>
        </row>
        <row r="49">
          <cell r="E49" t="str">
            <v>デュプロ用インク</v>
          </cell>
          <cell r="F49" t="str">
            <v>X04ブラックSOY（使用済み製品の回収を条件とする）</v>
          </cell>
          <cell r="G49" t="str">
            <v>個</v>
          </cell>
        </row>
        <row r="50">
          <cell r="E50" t="str">
            <v>デュプロ用インク</v>
          </cell>
          <cell r="F50" t="str">
            <v>X24Cブラック（使用済み製品の回収を条件とする）</v>
          </cell>
          <cell r="G50" t="str">
            <v>個</v>
          </cell>
        </row>
        <row r="51">
          <cell r="E51" t="str">
            <v>オルフィス用インク</v>
          </cell>
          <cell r="F51" t="str">
            <v>RISO FWインク Fタイプ Kブラック（S-7250）（使用済み製品の回収を条件とする）</v>
          </cell>
          <cell r="G51" t="str">
            <v>本</v>
          </cell>
        </row>
        <row r="52">
          <cell r="E52" t="str">
            <v>オルフィス用インク</v>
          </cell>
          <cell r="F52" t="str">
            <v>RISO FTインク Fタイプ ブラック（S-8929）（使用済み製品の回収を条件とする）</v>
          </cell>
          <cell r="G52" t="str">
            <v>本</v>
          </cell>
        </row>
        <row r="53">
          <cell r="E53" t="str">
            <v>オルフィス用インク</v>
          </cell>
          <cell r="F53" t="str">
            <v>RISO FTインク Fタイプ シアン（S-8930）（使用済み製品の回収を条件とする）</v>
          </cell>
          <cell r="G53" t="str">
            <v>本</v>
          </cell>
        </row>
        <row r="54">
          <cell r="E54" t="str">
            <v>オルフィス用インク</v>
          </cell>
          <cell r="F54" t="str">
            <v>RISO FTインク Fタイプ マゼンタ（S-8931）（使用済み製品の回収を条件とする）</v>
          </cell>
          <cell r="G54" t="str">
            <v>本</v>
          </cell>
        </row>
        <row r="55">
          <cell r="E55" t="str">
            <v>オルフィス用インク</v>
          </cell>
          <cell r="F55" t="str">
            <v>RISO FTインク Fタイプ イエロー（S-8932）（使用済み製品の回収を条件とする）</v>
          </cell>
          <cell r="G55" t="str">
            <v>本</v>
          </cell>
        </row>
        <row r="56">
          <cell r="E56" t="str">
            <v>ドラムカートリッジ</v>
          </cell>
          <cell r="F56" t="str">
            <v>LB321 富士通純正品（使用済み製品の回収を条件とする）</v>
          </cell>
          <cell r="G56" t="str">
            <v>本</v>
          </cell>
        </row>
        <row r="57">
          <cell r="E57" t="str">
            <v>ドラムカートリッジ</v>
          </cell>
          <cell r="F57" t="str">
            <v>LB322 富士通純正品（使用済み製品の回収を条件とする）</v>
          </cell>
          <cell r="G57" t="str">
            <v>本</v>
          </cell>
        </row>
        <row r="58">
          <cell r="E58" t="str">
            <v>RISO  GDインクF</v>
          </cell>
          <cell r="F58" t="str">
            <v>RISO GDインクF ブラック（1,000ml）（使用済み製品の回収を条件とする）</v>
          </cell>
          <cell r="G58" t="str">
            <v>本</v>
          </cell>
        </row>
        <row r="59">
          <cell r="E59" t="str">
            <v>RISO  GDインクF</v>
          </cell>
          <cell r="F59" t="str">
            <v>RISO GDインクF シアン（1,000ml）（使用済み製品の回収を条件とする）</v>
          </cell>
          <cell r="G59" t="str">
            <v>本</v>
          </cell>
        </row>
        <row r="60">
          <cell r="E60" t="str">
            <v>RISO  GDインクF</v>
          </cell>
          <cell r="F60" t="str">
            <v>RISO GDインクF マゼンタ（1,000ml）（使用済み製品の回収を条件とする）</v>
          </cell>
          <cell r="G60" t="str">
            <v>本</v>
          </cell>
        </row>
        <row r="61">
          <cell r="E61" t="str">
            <v>RISO  GDインクF</v>
          </cell>
          <cell r="F61" t="str">
            <v>RISO GDインクF イエロー（1,000ml）（使用済み製品の回収を条件とする）</v>
          </cell>
          <cell r="G61" t="str">
            <v>本</v>
          </cell>
        </row>
        <row r="62">
          <cell r="E62" t="str">
            <v>RISO  GDインクF</v>
          </cell>
          <cell r="F62" t="str">
            <v>RISO GDインクF グレイ（1,000ml）（使用済み製品の回収を条件とする）</v>
          </cell>
          <cell r="G62" t="str">
            <v>本</v>
          </cell>
        </row>
        <row r="63">
          <cell r="E63" t="str">
            <v>インクカートリッジ</v>
          </cell>
          <cell r="F63" t="str">
            <v>SendProP用インクカートリッジ　赤（大/138ml）</v>
          </cell>
          <cell r="G63" t="str">
            <v>個</v>
          </cell>
        </row>
        <row r="64">
          <cell r="E64" t="str">
            <v>インクカートリッジ</v>
          </cell>
          <cell r="F64" t="str">
            <v>SendProP用インクカートリッジ　ブラック（大/140ml）</v>
          </cell>
          <cell r="G64" t="str">
            <v>個</v>
          </cell>
        </row>
        <row r="65">
          <cell r="E65" t="str">
            <v>ロールテープ</v>
          </cell>
          <cell r="F65" t="str">
            <v>SendProP用ロールテープ（シールタイプ50ｍ/巻）</v>
          </cell>
          <cell r="G65" t="str">
            <v>個</v>
          </cell>
        </row>
        <row r="66">
          <cell r="E66"/>
          <cell r="F66"/>
          <cell r="G66"/>
        </row>
        <row r="67">
          <cell r="E67"/>
          <cell r="F67"/>
          <cell r="G67"/>
        </row>
        <row r="68">
          <cell r="E68"/>
          <cell r="F68"/>
          <cell r="G68"/>
        </row>
        <row r="69">
          <cell r="E69"/>
          <cell r="F69"/>
          <cell r="G69"/>
        </row>
        <row r="70">
          <cell r="E70"/>
          <cell r="F70"/>
          <cell r="G70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G69"/>
  <sheetViews>
    <sheetView showZeros="0" tabSelected="1" view="pageBreakPreview" topLeftCell="A45" zoomScaleNormal="100" workbookViewId="0">
      <selection activeCell="F53" sqref="F53"/>
    </sheetView>
  </sheetViews>
  <sheetFormatPr defaultColWidth="9.109375" defaultRowHeight="13.2" x14ac:dyDescent="0.15"/>
  <cols>
    <col min="1" max="1" width="3.6640625" style="2" customWidth="1"/>
    <col min="2" max="3" width="20.6640625" style="2" customWidth="1"/>
    <col min="4" max="4" width="15.6640625" style="2" customWidth="1"/>
    <col min="5" max="6" width="20.6640625" style="2" customWidth="1"/>
    <col min="7" max="7" width="10.6640625" style="2" customWidth="1"/>
    <col min="8" max="16384" width="9.109375" style="2"/>
  </cols>
  <sheetData>
    <row r="1" spans="1:7" ht="30" customHeight="1" x14ac:dyDescent="0.15">
      <c r="A1" s="40" t="s">
        <v>1</v>
      </c>
      <c r="B1" s="40"/>
      <c r="C1" s="40"/>
      <c r="D1" s="40"/>
      <c r="E1" s="40"/>
      <c r="F1" s="40"/>
      <c r="G1" s="40"/>
    </row>
    <row r="2" spans="1:7" ht="20.100000000000001" customHeight="1" x14ac:dyDescent="0.15">
      <c r="A2" s="15"/>
      <c r="B2" s="15"/>
      <c r="C2" s="15"/>
      <c r="D2" s="15"/>
      <c r="E2" s="3"/>
      <c r="F2" s="42" t="s">
        <v>14</v>
      </c>
      <c r="G2" s="42"/>
    </row>
    <row r="3" spans="1:7" ht="20.100000000000001" customHeight="1" x14ac:dyDescent="0.15">
      <c r="A3" s="15"/>
      <c r="B3" s="15"/>
      <c r="C3" s="15"/>
      <c r="D3" s="15"/>
      <c r="E3" s="15"/>
      <c r="F3" s="15"/>
      <c r="G3" s="15"/>
    </row>
    <row r="4" spans="1:7" ht="20.100000000000001" customHeight="1" x14ac:dyDescent="0.15">
      <c r="A4" s="15"/>
      <c r="B4" s="41" t="s">
        <v>13</v>
      </c>
      <c r="C4" s="41"/>
      <c r="D4" s="15"/>
      <c r="E4" s="15"/>
      <c r="F4" s="15"/>
      <c r="G4" s="15"/>
    </row>
    <row r="5" spans="1:7" ht="20.100000000000001" customHeight="1" x14ac:dyDescent="0.15">
      <c r="A5" s="15"/>
      <c r="B5" s="8"/>
      <c r="C5" s="8"/>
      <c r="D5" s="15"/>
      <c r="E5" s="15"/>
      <c r="F5" s="15"/>
      <c r="G5" s="15"/>
    </row>
    <row r="6" spans="1:7" ht="20.100000000000001" customHeight="1" x14ac:dyDescent="0.15">
      <c r="A6" s="15"/>
      <c r="B6" s="15"/>
      <c r="C6" s="15"/>
      <c r="D6" s="16" t="s">
        <v>2</v>
      </c>
      <c r="E6" s="45"/>
      <c r="F6" s="45"/>
      <c r="G6" s="45"/>
    </row>
    <row r="7" spans="1:7" ht="9.9" customHeight="1" x14ac:dyDescent="0.15">
      <c r="A7" s="15"/>
      <c r="B7" s="15"/>
      <c r="C7" s="15"/>
      <c r="D7" s="17"/>
      <c r="E7" s="15"/>
      <c r="F7" s="15"/>
      <c r="G7" s="15"/>
    </row>
    <row r="8" spans="1:7" ht="20.100000000000001" customHeight="1" x14ac:dyDescent="0.15">
      <c r="A8" s="15"/>
      <c r="B8" s="15"/>
      <c r="C8" s="15"/>
      <c r="D8" s="16" t="s">
        <v>3</v>
      </c>
      <c r="E8" s="45"/>
      <c r="F8" s="45"/>
      <c r="G8" s="45"/>
    </row>
    <row r="9" spans="1:7" ht="9.9" customHeight="1" x14ac:dyDescent="0.15">
      <c r="A9" s="15"/>
      <c r="B9" s="15"/>
      <c r="C9" s="15"/>
      <c r="D9" s="17"/>
      <c r="E9" s="15"/>
      <c r="F9" s="15"/>
      <c r="G9" s="15"/>
    </row>
    <row r="10" spans="1:7" ht="20.100000000000001" customHeight="1" x14ac:dyDescent="0.15">
      <c r="A10" s="15"/>
      <c r="B10" s="15"/>
      <c r="C10" s="15"/>
      <c r="D10" s="16" t="s">
        <v>4</v>
      </c>
      <c r="E10" s="45"/>
      <c r="F10" s="45"/>
      <c r="G10" s="18" t="s">
        <v>5</v>
      </c>
    </row>
    <row r="11" spans="1:7" ht="20.100000000000001" customHeight="1" x14ac:dyDescent="0.15">
      <c r="A11" s="15"/>
      <c r="B11" s="15"/>
      <c r="C11" s="15"/>
      <c r="D11" s="16"/>
      <c r="E11" s="15"/>
      <c r="F11" s="15"/>
      <c r="G11" s="18"/>
    </row>
    <row r="12" spans="1:7" ht="20.100000000000001" customHeight="1" x14ac:dyDescent="0.15">
      <c r="A12" s="15"/>
      <c r="B12" s="3" t="s">
        <v>16</v>
      </c>
      <c r="C12" s="15"/>
      <c r="D12" s="16"/>
      <c r="E12" s="15"/>
      <c r="F12" s="15"/>
      <c r="G12" s="18"/>
    </row>
    <row r="13" spans="1:7" s="31" customFormat="1" ht="20.100000000000001" customHeight="1" x14ac:dyDescent="0.15">
      <c r="A13" s="15"/>
      <c r="B13" s="3"/>
      <c r="C13" s="15"/>
      <c r="D13" s="16"/>
      <c r="E13" s="15"/>
      <c r="F13" s="15"/>
      <c r="G13" s="18"/>
    </row>
    <row r="14" spans="1:7" s="31" customFormat="1" ht="20.100000000000001" customHeight="1" x14ac:dyDescent="0.15">
      <c r="A14" s="15"/>
      <c r="B14" s="30" t="s">
        <v>17</v>
      </c>
      <c r="C14" s="37" t="s">
        <v>18</v>
      </c>
      <c r="D14" s="37"/>
      <c r="E14" s="37"/>
      <c r="F14" s="37"/>
      <c r="G14" s="18"/>
    </row>
    <row r="15" spans="1:7" ht="20.100000000000001" customHeight="1" x14ac:dyDescent="0.15">
      <c r="A15" s="15"/>
      <c r="B15" s="15"/>
      <c r="C15" s="19"/>
      <c r="D15" s="15"/>
      <c r="E15" s="15"/>
      <c r="F15" s="15"/>
      <c r="G15" s="15"/>
    </row>
    <row r="16" spans="1:7" ht="20.100000000000001" customHeight="1" x14ac:dyDescent="0.15">
      <c r="A16" s="15"/>
      <c r="B16" s="7" t="s">
        <v>6</v>
      </c>
      <c r="C16" s="37" t="s">
        <v>19</v>
      </c>
      <c r="D16" s="37"/>
      <c r="E16" s="37"/>
      <c r="F16" s="37"/>
      <c r="G16" s="18"/>
    </row>
    <row r="17" spans="1:7" ht="20.100000000000001" customHeight="1" x14ac:dyDescent="0.15">
      <c r="A17" s="15"/>
      <c r="B17" s="15"/>
      <c r="C17" s="20"/>
      <c r="D17" s="21"/>
      <c r="E17" s="21"/>
      <c r="F17" s="21"/>
      <c r="G17" s="15"/>
    </row>
    <row r="18" spans="1:7" ht="20.100000000000001" customHeight="1" x14ac:dyDescent="0.15">
      <c r="A18" s="15"/>
      <c r="B18" s="7" t="s">
        <v>7</v>
      </c>
      <c r="C18" s="37" t="s">
        <v>21</v>
      </c>
      <c r="D18" s="37"/>
      <c r="E18" s="37"/>
      <c r="F18" s="37"/>
      <c r="G18" s="3"/>
    </row>
    <row r="19" spans="1:7" ht="20.100000000000001" customHeight="1" x14ac:dyDescent="0.15">
      <c r="A19" s="15"/>
      <c r="B19" s="15"/>
      <c r="C19" s="19"/>
      <c r="D19" s="14"/>
      <c r="E19" s="14"/>
      <c r="F19" s="14"/>
      <c r="G19" s="15"/>
    </row>
    <row r="20" spans="1:7" ht="20.100000000000001" customHeight="1" thickBot="1" x14ac:dyDescent="0.2">
      <c r="A20" s="22"/>
      <c r="B20" s="22"/>
      <c r="C20" s="23"/>
      <c r="D20" s="23"/>
      <c r="E20" s="23"/>
      <c r="F20" s="24" t="s">
        <v>12</v>
      </c>
      <c r="G20" s="22"/>
    </row>
    <row r="21" spans="1:7" ht="21.9" customHeight="1" x14ac:dyDescent="0.15">
      <c r="A21" s="1" t="s">
        <v>8</v>
      </c>
      <c r="B21" s="38" t="s">
        <v>11</v>
      </c>
      <c r="C21" s="38"/>
      <c r="D21" s="39" t="s">
        <v>9</v>
      </c>
      <c r="E21" s="38"/>
      <c r="F21" s="5" t="s">
        <v>10</v>
      </c>
      <c r="G21" s="4" t="s">
        <v>0</v>
      </c>
    </row>
    <row r="22" spans="1:7" ht="30" customHeight="1" x14ac:dyDescent="0.15">
      <c r="A22" s="6">
        <v>1</v>
      </c>
      <c r="B22" s="36" t="str">
        <f>'[1]入力シート（○○課）'!E20</f>
        <v>リソグラフ用インク</v>
      </c>
      <c r="C22" s="36"/>
      <c r="D22" s="46" t="str">
        <f>'[1]入力シート（○○課）'!F20</f>
        <v>Ｆタイプ　Ⅱインク（Ｓ-8113）（使用済み製品の回収を条件とする）</v>
      </c>
      <c r="E22" s="47"/>
      <c r="F22" s="26"/>
      <c r="G22" s="11" t="str">
        <f>'[1]入力シート（○○課）'!G20</f>
        <v>本</v>
      </c>
    </row>
    <row r="23" spans="1:7" ht="30" customHeight="1" x14ac:dyDescent="0.15">
      <c r="A23" s="6">
        <v>2</v>
      </c>
      <c r="B23" s="36" t="str">
        <f>'[1]入力シート（○○課）'!E21</f>
        <v>リソグラフ用インク</v>
      </c>
      <c r="C23" s="36"/>
      <c r="D23" s="46" t="str">
        <f>'[1]入力シート（○○課）'!F21</f>
        <v>Ｆタイプ　ⅡHGインク（Ｓ-8134）（使用済み製品の回収を条件とする）</v>
      </c>
      <c r="E23" s="47"/>
      <c r="F23" s="26"/>
      <c r="G23" s="11" t="str">
        <f>'[1]入力シート（○○課）'!G21</f>
        <v>本</v>
      </c>
    </row>
    <row r="24" spans="1:7" ht="30" customHeight="1" x14ac:dyDescent="0.15">
      <c r="A24" s="6">
        <v>3</v>
      </c>
      <c r="B24" s="36" t="str">
        <f>'[1]入力シート（○○課）'!E22</f>
        <v>リソグラフ用マスター</v>
      </c>
      <c r="C24" s="36"/>
      <c r="D24" s="46" t="str">
        <f>'[1]入力シート（○○課）'!F22</f>
        <v>(B4対応)FタイプⅡBE（S-8133）（使用済み製品の回収を条件とする）</v>
      </c>
      <c r="E24" s="48"/>
      <c r="F24" s="26"/>
      <c r="G24" s="11" t="str">
        <f>'[1]入力シート（○○課）'!G22</f>
        <v>本</v>
      </c>
    </row>
    <row r="25" spans="1:7" ht="30" customHeight="1" x14ac:dyDescent="0.15">
      <c r="A25" s="6">
        <v>4</v>
      </c>
      <c r="B25" s="36" t="str">
        <f>'[1]入力シート（○○課）'!E23</f>
        <v>リソグラフ用マスター</v>
      </c>
      <c r="C25" s="36"/>
      <c r="D25" s="46" t="str">
        <f>'[1]入力シート（○○課）'!F23</f>
        <v>(A3対応)FタイプⅡAE（S-8131）（使用済み製品の回収を条件とする）</v>
      </c>
      <c r="E25" s="48"/>
      <c r="F25" s="26"/>
      <c r="G25" s="11" t="str">
        <f>'[1]入力シート（○○課）'!G23</f>
        <v>本</v>
      </c>
    </row>
    <row r="26" spans="1:7" ht="30" customHeight="1" x14ac:dyDescent="0.15">
      <c r="A26" s="6">
        <v>5</v>
      </c>
      <c r="B26" s="36" t="str">
        <f>'[1]入力シート（○○課）'!E24</f>
        <v>リソグラフ用マスター</v>
      </c>
      <c r="C26" s="36"/>
      <c r="D26" s="46" t="str">
        <f>'[1]入力シート（○○課）'!F24</f>
        <v>Ｆタイプ ⅡHG（S-8139）（使用済み製品の回収を条件とする）</v>
      </c>
      <c r="E26" s="48"/>
      <c r="F26" s="26"/>
      <c r="G26" s="11" t="str">
        <f>'[1]入力シート（○○課）'!G24</f>
        <v>本</v>
      </c>
    </row>
    <row r="27" spans="1:7" ht="30" customHeight="1" x14ac:dyDescent="0.15">
      <c r="A27" s="6">
        <v>6</v>
      </c>
      <c r="B27" s="36" t="str">
        <f>'[1]入力シート（○○課）'!E25</f>
        <v>リサイクルトナーカートリッジ</v>
      </c>
      <c r="C27" s="36"/>
      <c r="D27" s="33" t="str">
        <f>'[1]入力シート（○○課）'!F25</f>
        <v>純正リサイクルトナー6100HRE（使用済み製品の回収を条件とする）</v>
      </c>
      <c r="E27" s="36"/>
      <c r="F27" s="26"/>
      <c r="G27" s="11" t="str">
        <f>'[1]入力シート（○○課）'!G25</f>
        <v>本</v>
      </c>
    </row>
    <row r="28" spans="1:7" ht="30" customHeight="1" x14ac:dyDescent="0.15">
      <c r="A28" s="6">
        <v>7</v>
      </c>
      <c r="B28" s="36" t="str">
        <f>'[1]入力シート（○○課）'!E26</f>
        <v>トナーカートリッジ</v>
      </c>
      <c r="C28" s="36"/>
      <c r="D28" s="33" t="str">
        <f>'[1]入力シート（○○課）'!F26</f>
        <v>LB321MF-K　富士通純正品（使用済み製品の回収を条件とする）</v>
      </c>
      <c r="E28" s="35"/>
      <c r="F28" s="26"/>
      <c r="G28" s="11" t="str">
        <f>'[1]入力シート（○○課）'!G26</f>
        <v>本</v>
      </c>
    </row>
    <row r="29" spans="1:7" ht="30" customHeight="1" x14ac:dyDescent="0.15">
      <c r="A29" s="6">
        <v>8</v>
      </c>
      <c r="B29" s="36" t="str">
        <f>'[1]入力シート（○○課）'!E27</f>
        <v>トナーカートリッジ</v>
      </c>
      <c r="C29" s="36"/>
      <c r="D29" s="33" t="str">
        <f>'[1]入力シート（○○課）'!F27</f>
        <v>LB322B 富士通純正品（使用済み製品の回収を条件とする）</v>
      </c>
      <c r="E29" s="36"/>
      <c r="F29" s="26"/>
      <c r="G29" s="11" t="str">
        <f>'[1]入力シート（○○課）'!G27</f>
        <v>本</v>
      </c>
    </row>
    <row r="30" spans="1:7" ht="30" customHeight="1" x14ac:dyDescent="0.15">
      <c r="A30" s="6">
        <v>9</v>
      </c>
      <c r="B30" s="36" t="str">
        <f>'[1]入力シート（○○課）'!E28</f>
        <v>デュプロ用マスター</v>
      </c>
      <c r="C30" s="36"/>
      <c r="D30" s="33" t="str">
        <f>'[1]入力シート（○○課）'!F28</f>
        <v>DRU55（２本入）（使用済み製品の回収を条件とする）</v>
      </c>
      <c r="E30" s="36"/>
      <c r="F30" s="26"/>
      <c r="G30" s="11" t="str">
        <f>'[1]入力シート（○○課）'!G28</f>
        <v>箱</v>
      </c>
    </row>
    <row r="31" spans="1:7" ht="30" customHeight="1" x14ac:dyDescent="0.15">
      <c r="A31" s="6">
        <v>10</v>
      </c>
      <c r="B31" s="36" t="str">
        <f>'[1]入力シート（○○課）'!E29</f>
        <v>デュプロ用マスター</v>
      </c>
      <c r="C31" s="36"/>
      <c r="D31" s="33" t="str">
        <f>'[1]入力シート（○○課）'!F29</f>
        <v>α75（２本入り）（使用済み製品の回収を条件とする）</v>
      </c>
      <c r="E31" s="36"/>
      <c r="F31" s="27"/>
      <c r="G31" s="11" t="str">
        <f>'[1]入力シート（○○課）'!G29</f>
        <v>箱</v>
      </c>
    </row>
    <row r="32" spans="1:7" ht="30" customHeight="1" x14ac:dyDescent="0.15">
      <c r="A32" s="6">
        <v>11</v>
      </c>
      <c r="B32" s="36" t="str">
        <f>'[1]入力シート（○○課）'!E30</f>
        <v>デュプロ用マスター</v>
      </c>
      <c r="C32" s="36"/>
      <c r="D32" s="33" t="str">
        <f>'[1]入力シート（○○課）'!F30</f>
        <v>DRX56（２本入）（使用済み製品の回収を条件とする）</v>
      </c>
      <c r="E32" s="36"/>
      <c r="F32" s="26"/>
      <c r="G32" s="11" t="str">
        <f>'[1]入力シート（○○課）'!G30</f>
        <v>箱</v>
      </c>
    </row>
    <row r="33" spans="1:7" ht="30" customHeight="1" x14ac:dyDescent="0.15">
      <c r="A33" s="12">
        <v>12</v>
      </c>
      <c r="B33" s="34" t="str">
        <f>'[1]入力シート（○○課）'!E31</f>
        <v>デュプロ用マスター</v>
      </c>
      <c r="C33" s="34"/>
      <c r="D33" s="33" t="str">
        <f>'[1]入力シート（○○課）'!F31</f>
        <v>DRX50(A3)（使用済み製品の回収を条件とする）</v>
      </c>
      <c r="E33" s="35"/>
      <c r="F33" s="28"/>
      <c r="G33" s="13" t="str">
        <f>'[1]入力シート（○○課）'!G31</f>
        <v>個</v>
      </c>
    </row>
    <row r="34" spans="1:7" ht="30" customHeight="1" x14ac:dyDescent="0.15">
      <c r="A34" s="6">
        <v>13</v>
      </c>
      <c r="B34" s="32" t="str">
        <f>'[1]入力シート（○○課）'!E32</f>
        <v>デュプロ用マスター</v>
      </c>
      <c r="C34" s="32"/>
      <c r="D34" s="32" t="str">
        <f>'[1]入力シート（○○課）'!F32</f>
        <v>DRX50U（使用済み製品の回収を条件とする）</v>
      </c>
      <c r="E34" s="33"/>
      <c r="F34" s="26"/>
      <c r="G34" s="11" t="str">
        <f>'[1]入力シート（○○課）'!G32</f>
        <v>個</v>
      </c>
    </row>
    <row r="35" spans="1:7" ht="30" customHeight="1" x14ac:dyDescent="0.15">
      <c r="A35" s="6">
        <v>14</v>
      </c>
      <c r="B35" s="32" t="str">
        <f>'[1]入力シート（○○課）'!E33</f>
        <v>デュプロ用インク</v>
      </c>
      <c r="C35" s="32"/>
      <c r="D35" s="32" t="str">
        <f>'[1]入力シート（○○課）'!F33</f>
        <v>DU04LブラックSOY（1000ml）（使用済み製品の回収を条件とする）</v>
      </c>
      <c r="E35" s="33"/>
      <c r="F35" s="26"/>
      <c r="G35" s="11" t="str">
        <f>'[1]入力シート（○○課）'!G33</f>
        <v>個</v>
      </c>
    </row>
    <row r="36" spans="1:7" ht="30" customHeight="1" thickBot="1" x14ac:dyDescent="0.2">
      <c r="A36" s="6">
        <v>15</v>
      </c>
      <c r="B36" s="32" t="str">
        <f>'[1]入力シート（○○課）'!E34</f>
        <v>デュプロ用インク</v>
      </c>
      <c r="C36" s="32"/>
      <c r="D36" s="49" t="str">
        <f>'[1]入力シート（○○課）'!F34</f>
        <v>DP-α700用 α04 ブラック（1,000ml）（使用済み製品の回収を条件とする）</v>
      </c>
      <c r="E36" s="46"/>
      <c r="F36" s="29"/>
      <c r="G36" s="11" t="str">
        <f>'[1]入力シート（○○課）'!G34</f>
        <v>個</v>
      </c>
    </row>
    <row r="37" spans="1:7" ht="20.100000000000001" customHeight="1" x14ac:dyDescent="0.15"/>
    <row r="38" spans="1:7" ht="20.100000000000001" customHeight="1" x14ac:dyDescent="0.15">
      <c r="A38" s="9"/>
      <c r="B38" s="10" t="s">
        <v>20</v>
      </c>
    </row>
    <row r="39" spans="1:7" s="25" customFormat="1" ht="39.75" customHeight="1" thickBot="1" x14ac:dyDescent="0.2">
      <c r="A39" s="9"/>
      <c r="B39" s="10" t="s">
        <v>20</v>
      </c>
      <c r="D39" s="25" t="s">
        <v>15</v>
      </c>
    </row>
    <row r="40" spans="1:7" s="25" customFormat="1" ht="21.9" customHeight="1" x14ac:dyDescent="0.15">
      <c r="A40" s="1" t="s">
        <v>8</v>
      </c>
      <c r="B40" s="38" t="s">
        <v>11</v>
      </c>
      <c r="C40" s="38"/>
      <c r="D40" s="39" t="s">
        <v>9</v>
      </c>
      <c r="E40" s="38"/>
      <c r="F40" s="5" t="s">
        <v>10</v>
      </c>
      <c r="G40" s="4" t="s">
        <v>0</v>
      </c>
    </row>
    <row r="41" spans="1:7" s="25" customFormat="1" ht="30" customHeight="1" x14ac:dyDescent="0.15">
      <c r="A41" s="6">
        <v>16</v>
      </c>
      <c r="B41" s="32" t="str">
        <f>'[1]入力シート（○○課）'!E48</f>
        <v>デュプロ用インク</v>
      </c>
      <c r="C41" s="32"/>
      <c r="D41" s="33" t="str">
        <f>'[1]入力シート（○○課）'!F48</f>
        <v>X08（1000ml）（使用済み製品の回収を条件とする）</v>
      </c>
      <c r="E41" s="35"/>
      <c r="F41" s="26"/>
      <c r="G41" s="11" t="str">
        <f>'[1]入力シート（○○課）'!G48</f>
        <v>個</v>
      </c>
    </row>
    <row r="42" spans="1:7" s="25" customFormat="1" ht="30" customHeight="1" x14ac:dyDescent="0.15">
      <c r="A42" s="6">
        <v>17</v>
      </c>
      <c r="B42" s="32" t="str">
        <f>'[1]入力シート（○○課）'!E49</f>
        <v>デュプロ用インク</v>
      </c>
      <c r="C42" s="32"/>
      <c r="D42" s="33" t="str">
        <f>'[1]入力シート（○○課）'!F49</f>
        <v>X04ブラックSOY（使用済み製品の回収を条件とする）</v>
      </c>
      <c r="E42" s="35"/>
      <c r="F42" s="26"/>
      <c r="G42" s="11" t="str">
        <f>'[1]入力シート（○○課）'!G49</f>
        <v>個</v>
      </c>
    </row>
    <row r="43" spans="1:7" s="25" customFormat="1" ht="30" customHeight="1" x14ac:dyDescent="0.15">
      <c r="A43" s="6">
        <v>18</v>
      </c>
      <c r="B43" s="32" t="str">
        <f>'[1]入力シート（○○課）'!E50</f>
        <v>デュプロ用インク</v>
      </c>
      <c r="C43" s="32"/>
      <c r="D43" s="33" t="str">
        <f>'[1]入力シート（○○課）'!F50</f>
        <v>X24Cブラック（使用済み製品の回収を条件とする）</v>
      </c>
      <c r="E43" s="35"/>
      <c r="F43" s="26"/>
      <c r="G43" s="11" t="str">
        <f>'[1]入力シート（○○課）'!G50</f>
        <v>個</v>
      </c>
    </row>
    <row r="44" spans="1:7" s="25" customFormat="1" ht="30" customHeight="1" x14ac:dyDescent="0.15">
      <c r="A44" s="6">
        <v>19</v>
      </c>
      <c r="B44" s="32" t="str">
        <f>'[1]入力シート（○○課）'!E51</f>
        <v>オルフィス用インク</v>
      </c>
      <c r="C44" s="32"/>
      <c r="D44" s="43" t="str">
        <f>'[1]入力シート（○○課）'!F51</f>
        <v>RISO FWインク Fタイプ Kブラック（S-7250）（使用済み製品の回収を条件とする）</v>
      </c>
      <c r="E44" s="44"/>
      <c r="F44" s="26"/>
      <c r="G44" s="11" t="str">
        <f>'[1]入力シート（○○課）'!G51</f>
        <v>本</v>
      </c>
    </row>
    <row r="45" spans="1:7" s="25" customFormat="1" ht="30" customHeight="1" x14ac:dyDescent="0.15">
      <c r="A45" s="6">
        <v>20</v>
      </c>
      <c r="B45" s="32" t="str">
        <f>'[1]入力シート（○○課）'!E52</f>
        <v>オルフィス用インク</v>
      </c>
      <c r="C45" s="32"/>
      <c r="D45" s="43" t="str">
        <f>'[1]入力シート（○○課）'!F52</f>
        <v>RISO FTインク Fタイプ ブラック（S-8929）（使用済み製品の回収を条件とする）</v>
      </c>
      <c r="E45" s="44"/>
      <c r="F45" s="26"/>
      <c r="G45" s="11" t="str">
        <f>'[1]入力シート（○○課）'!G52</f>
        <v>本</v>
      </c>
    </row>
    <row r="46" spans="1:7" s="25" customFormat="1" ht="30" customHeight="1" x14ac:dyDescent="0.15">
      <c r="A46" s="6">
        <v>21</v>
      </c>
      <c r="B46" s="32" t="str">
        <f>'[1]入力シート（○○課）'!E53</f>
        <v>オルフィス用インク</v>
      </c>
      <c r="C46" s="32"/>
      <c r="D46" s="43" t="str">
        <f>'[1]入力シート（○○課）'!F53</f>
        <v>RISO FTインク Fタイプ シアン（S-8930）（使用済み製品の回収を条件とする）</v>
      </c>
      <c r="E46" s="44"/>
      <c r="F46" s="26"/>
      <c r="G46" s="11" t="str">
        <f>'[1]入力シート（○○課）'!G53</f>
        <v>本</v>
      </c>
    </row>
    <row r="47" spans="1:7" s="25" customFormat="1" ht="30" customHeight="1" x14ac:dyDescent="0.15">
      <c r="A47" s="6">
        <v>22</v>
      </c>
      <c r="B47" s="32" t="str">
        <f>'[1]入力シート（○○課）'!E54</f>
        <v>オルフィス用インク</v>
      </c>
      <c r="C47" s="32"/>
      <c r="D47" s="43" t="str">
        <f>'[1]入力シート（○○課）'!F54</f>
        <v>RISO FTインク Fタイプ マゼンタ（S-8931）（使用済み製品の回収を条件とする）</v>
      </c>
      <c r="E47" s="44"/>
      <c r="F47" s="26"/>
      <c r="G47" s="11" t="str">
        <f>'[1]入力シート（○○課）'!G54</f>
        <v>本</v>
      </c>
    </row>
    <row r="48" spans="1:7" s="25" customFormat="1" ht="30" customHeight="1" x14ac:dyDescent="0.15">
      <c r="A48" s="6">
        <v>23</v>
      </c>
      <c r="B48" s="32" t="str">
        <f>'[1]入力シート（○○課）'!E55</f>
        <v>オルフィス用インク</v>
      </c>
      <c r="C48" s="32"/>
      <c r="D48" s="43" t="str">
        <f>'[1]入力シート（○○課）'!F55</f>
        <v>RISO FTインク Fタイプ イエロー（S-8932）（使用済み製品の回収を条件とする）</v>
      </c>
      <c r="E48" s="44"/>
      <c r="F48" s="26"/>
      <c r="G48" s="11" t="str">
        <f>'[1]入力シート（○○課）'!G55</f>
        <v>本</v>
      </c>
    </row>
    <row r="49" spans="1:7" s="25" customFormat="1" ht="30" customHeight="1" x14ac:dyDescent="0.15">
      <c r="A49" s="6">
        <v>24</v>
      </c>
      <c r="B49" s="32" t="str">
        <f>'[1]入力シート（○○課）'!E56</f>
        <v>ドラムカートリッジ</v>
      </c>
      <c r="C49" s="32"/>
      <c r="D49" s="43" t="str">
        <f>'[1]入力シート（○○課）'!F56</f>
        <v>LB321 富士通純正品（使用済み製品の回収を条件とする）</v>
      </c>
      <c r="E49" s="44"/>
      <c r="F49" s="26"/>
      <c r="G49" s="11" t="str">
        <f>'[1]入力シート（○○課）'!G56</f>
        <v>本</v>
      </c>
    </row>
    <row r="50" spans="1:7" s="25" customFormat="1" ht="30" customHeight="1" x14ac:dyDescent="0.15">
      <c r="A50" s="6">
        <v>25</v>
      </c>
      <c r="B50" s="32" t="str">
        <f>'[1]入力シート（○○課）'!E57</f>
        <v>ドラムカートリッジ</v>
      </c>
      <c r="C50" s="32"/>
      <c r="D50" s="43" t="str">
        <f>'[1]入力シート（○○課）'!F57</f>
        <v>LB322 富士通純正品（使用済み製品の回収を条件とする）</v>
      </c>
      <c r="E50" s="44"/>
      <c r="F50" s="26"/>
      <c r="G50" s="11" t="str">
        <f>'[1]入力シート（○○課）'!G57</f>
        <v>本</v>
      </c>
    </row>
    <row r="51" spans="1:7" s="25" customFormat="1" ht="30" customHeight="1" x14ac:dyDescent="0.15">
      <c r="A51" s="6">
        <v>26</v>
      </c>
      <c r="B51" s="32" t="str">
        <f>'[1]入力シート（○○課）'!E58</f>
        <v>RISO  GDインクF</v>
      </c>
      <c r="C51" s="32"/>
      <c r="D51" s="43" t="str">
        <f>'[1]入力シート（○○課）'!F58</f>
        <v>RISO GDインクF ブラック（1,000ml）（使用済み製品の回収を条件とする）</v>
      </c>
      <c r="E51" s="44"/>
      <c r="F51" s="26"/>
      <c r="G51" s="11" t="str">
        <f>'[1]入力シート（○○課）'!G58</f>
        <v>本</v>
      </c>
    </row>
    <row r="52" spans="1:7" s="25" customFormat="1" ht="30" customHeight="1" x14ac:dyDescent="0.15">
      <c r="A52" s="6">
        <v>27</v>
      </c>
      <c r="B52" s="32" t="str">
        <f>'[1]入力シート（○○課）'!E59</f>
        <v>RISO  GDインクF</v>
      </c>
      <c r="C52" s="32"/>
      <c r="D52" s="43" t="str">
        <f>'[1]入力シート（○○課）'!F59</f>
        <v>RISO GDインクF シアン（1,000ml）（使用済み製品の回収を条件とする）</v>
      </c>
      <c r="E52" s="44"/>
      <c r="F52" s="26"/>
      <c r="G52" s="11" t="str">
        <f>'[1]入力シート（○○課）'!G59</f>
        <v>本</v>
      </c>
    </row>
    <row r="53" spans="1:7" s="25" customFormat="1" ht="30" customHeight="1" x14ac:dyDescent="0.15">
      <c r="A53" s="6">
        <v>28</v>
      </c>
      <c r="B53" s="32" t="str">
        <f>'[1]入力シート（○○課）'!E60</f>
        <v>RISO  GDインクF</v>
      </c>
      <c r="C53" s="32"/>
      <c r="D53" s="43" t="str">
        <f>'[1]入力シート（○○課）'!F60</f>
        <v>RISO GDインクF マゼンタ（1,000ml）（使用済み製品の回収を条件とする）</v>
      </c>
      <c r="E53" s="44"/>
      <c r="F53" s="26"/>
      <c r="G53" s="11" t="str">
        <f>'[1]入力シート（○○課）'!G60</f>
        <v>本</v>
      </c>
    </row>
    <row r="54" spans="1:7" s="25" customFormat="1" ht="30" customHeight="1" x14ac:dyDescent="0.15">
      <c r="A54" s="6">
        <v>29</v>
      </c>
      <c r="B54" s="32" t="str">
        <f>'[1]入力シート（○○課）'!E61</f>
        <v>RISO  GDインクF</v>
      </c>
      <c r="C54" s="32"/>
      <c r="D54" s="43" t="str">
        <f>'[1]入力シート（○○課）'!F61</f>
        <v>RISO GDインクF イエロー（1,000ml）（使用済み製品の回収を条件とする）</v>
      </c>
      <c r="E54" s="44"/>
      <c r="F54" s="26"/>
      <c r="G54" s="11" t="str">
        <f>'[1]入力シート（○○課）'!G61</f>
        <v>本</v>
      </c>
    </row>
    <row r="55" spans="1:7" s="25" customFormat="1" ht="30" customHeight="1" x14ac:dyDescent="0.15">
      <c r="A55" s="6">
        <v>30</v>
      </c>
      <c r="B55" s="32" t="str">
        <f>'[1]入力シート（○○課）'!E62</f>
        <v>RISO  GDインクF</v>
      </c>
      <c r="C55" s="32"/>
      <c r="D55" s="43" t="str">
        <f>'[1]入力シート（○○課）'!F62</f>
        <v>RISO GDインクF グレイ（1,000ml）（使用済み製品の回収を条件とする）</v>
      </c>
      <c r="E55" s="44"/>
      <c r="F55" s="26"/>
      <c r="G55" s="11" t="str">
        <f>'[1]入力シート（○○課）'!G62</f>
        <v>本</v>
      </c>
    </row>
    <row r="56" spans="1:7" s="25" customFormat="1" ht="30" customHeight="1" x14ac:dyDescent="0.15">
      <c r="A56" s="6">
        <v>31</v>
      </c>
      <c r="B56" s="32" t="str">
        <f>'[1]入力シート（○○課）'!E63</f>
        <v>インクカートリッジ</v>
      </c>
      <c r="C56" s="32"/>
      <c r="D56" s="33" t="str">
        <f>'[1]入力シート（○○課）'!F63</f>
        <v>SendProP用インクカートリッジ　赤（大/138ml）</v>
      </c>
      <c r="E56" s="35"/>
      <c r="F56" s="26"/>
      <c r="G56" s="11" t="str">
        <f>'[1]入力シート（○○課）'!G63</f>
        <v>個</v>
      </c>
    </row>
    <row r="57" spans="1:7" s="25" customFormat="1" ht="30" customHeight="1" x14ac:dyDescent="0.15">
      <c r="A57" s="6">
        <v>32</v>
      </c>
      <c r="B57" s="32" t="str">
        <f>'[1]入力シート（○○課）'!E64</f>
        <v>インクカートリッジ</v>
      </c>
      <c r="C57" s="32"/>
      <c r="D57" s="33" t="str">
        <f>'[1]入力シート（○○課）'!F64</f>
        <v>SendProP用インクカートリッジ　ブラック（大/140ml）</v>
      </c>
      <c r="E57" s="35"/>
      <c r="F57" s="26"/>
      <c r="G57" s="11" t="str">
        <f>'[1]入力シート（○○課）'!G64</f>
        <v>個</v>
      </c>
    </row>
    <row r="58" spans="1:7" s="25" customFormat="1" ht="30" customHeight="1" x14ac:dyDescent="0.15">
      <c r="A58" s="6">
        <v>33</v>
      </c>
      <c r="B58" s="32" t="str">
        <f>'[1]入力シート（○○課）'!E65</f>
        <v>ロールテープ</v>
      </c>
      <c r="C58" s="32"/>
      <c r="D58" s="33" t="str">
        <f>'[1]入力シート（○○課）'!F65</f>
        <v>SendProP用ロールテープ（シールタイプ50ｍ/巻）</v>
      </c>
      <c r="E58" s="35"/>
      <c r="F58" s="26"/>
      <c r="G58" s="11" t="str">
        <f>'[1]入力シート（○○課）'!G65</f>
        <v>個</v>
      </c>
    </row>
    <row r="59" spans="1:7" s="25" customFormat="1" ht="30" customHeight="1" x14ac:dyDescent="0.15">
      <c r="A59" s="6">
        <v>34</v>
      </c>
      <c r="B59" s="32">
        <f>'[1]入力シート（○○課）'!E66</f>
        <v>0</v>
      </c>
      <c r="C59" s="32"/>
      <c r="D59" s="33">
        <f>'[1]入力シート（○○課）'!F66</f>
        <v>0</v>
      </c>
      <c r="E59" s="35"/>
      <c r="F59" s="26"/>
      <c r="G59" s="11">
        <f>'[1]入力シート（○○課）'!G66</f>
        <v>0</v>
      </c>
    </row>
    <row r="60" spans="1:7" s="25" customFormat="1" ht="30" customHeight="1" x14ac:dyDescent="0.15">
      <c r="A60" s="6">
        <v>35</v>
      </c>
      <c r="B60" s="32">
        <f>'[1]入力シート（○○課）'!E67</f>
        <v>0</v>
      </c>
      <c r="C60" s="32"/>
      <c r="D60" s="33">
        <f>'[1]入力シート（○○課）'!F67</f>
        <v>0</v>
      </c>
      <c r="E60" s="35"/>
      <c r="F60" s="26"/>
      <c r="G60" s="11">
        <f>'[1]入力シート（○○課）'!G67</f>
        <v>0</v>
      </c>
    </row>
    <row r="61" spans="1:7" s="25" customFormat="1" ht="30" customHeight="1" x14ac:dyDescent="0.15">
      <c r="A61" s="6">
        <v>36</v>
      </c>
      <c r="B61" s="36">
        <f>'[1]入力シート（○○課）'!E68</f>
        <v>0</v>
      </c>
      <c r="C61" s="36"/>
      <c r="D61" s="33">
        <f>'[1]入力シート（○○課）'!F68</f>
        <v>0</v>
      </c>
      <c r="E61" s="35"/>
      <c r="F61" s="26"/>
      <c r="G61" s="11">
        <f>'[1]入力シート（○○課）'!G68</f>
        <v>0</v>
      </c>
    </row>
    <row r="62" spans="1:7" s="25" customFormat="1" ht="30" customHeight="1" x14ac:dyDescent="0.15">
      <c r="A62" s="6">
        <v>37</v>
      </c>
      <c r="B62" s="36">
        <f>'[1]入力シート（○○課）'!E69</f>
        <v>0</v>
      </c>
      <c r="C62" s="36"/>
      <c r="D62" s="33">
        <f>'[1]入力シート（○○課）'!F69</f>
        <v>0</v>
      </c>
      <c r="E62" s="35"/>
      <c r="F62" s="26"/>
      <c r="G62" s="11">
        <f>'[1]入力シート（○○課）'!G69</f>
        <v>0</v>
      </c>
    </row>
    <row r="63" spans="1:7" s="25" customFormat="1" ht="30" customHeight="1" x14ac:dyDescent="0.15">
      <c r="A63" s="6">
        <v>38</v>
      </c>
      <c r="B63" s="36">
        <f>'[1]入力シート（○○課）'!E70</f>
        <v>0</v>
      </c>
      <c r="C63" s="36"/>
      <c r="D63" s="33">
        <f>'[1]入力シート（○○課）'!F70</f>
        <v>0</v>
      </c>
      <c r="E63" s="35"/>
      <c r="F63" s="26"/>
      <c r="G63" s="11">
        <f>'[1]入力シート（○○課）'!G70</f>
        <v>0</v>
      </c>
    </row>
    <row r="64" spans="1:7" s="25" customFormat="1" ht="30" customHeight="1" x14ac:dyDescent="0.15">
      <c r="A64" s="6">
        <v>39</v>
      </c>
      <c r="B64" s="36"/>
      <c r="C64" s="36"/>
      <c r="D64" s="33"/>
      <c r="E64" s="35"/>
      <c r="F64" s="26"/>
      <c r="G64" s="11"/>
    </row>
    <row r="65" spans="1:7" s="25" customFormat="1" ht="30" customHeight="1" x14ac:dyDescent="0.15">
      <c r="A65" s="6">
        <v>40</v>
      </c>
      <c r="B65" s="36"/>
      <c r="C65" s="36"/>
      <c r="D65" s="33"/>
      <c r="E65" s="35"/>
      <c r="F65" s="26"/>
      <c r="G65" s="11"/>
    </row>
    <row r="66" spans="1:7" s="25" customFormat="1" ht="30" customHeight="1" x14ac:dyDescent="0.15">
      <c r="A66" s="6">
        <v>41</v>
      </c>
      <c r="B66" s="36"/>
      <c r="C66" s="36"/>
      <c r="D66" s="33"/>
      <c r="E66" s="35"/>
      <c r="F66" s="26"/>
      <c r="G66" s="11"/>
    </row>
    <row r="67" spans="1:7" s="25" customFormat="1" ht="30" customHeight="1" x14ac:dyDescent="0.15">
      <c r="A67" s="6">
        <v>42</v>
      </c>
      <c r="B67" s="36"/>
      <c r="C67" s="36"/>
      <c r="D67" s="33"/>
      <c r="E67" s="35"/>
      <c r="F67" s="26"/>
      <c r="G67" s="11"/>
    </row>
    <row r="68" spans="1:7" s="25" customFormat="1" ht="30" customHeight="1" x14ac:dyDescent="0.15">
      <c r="A68" s="6">
        <v>43</v>
      </c>
      <c r="B68" s="36"/>
      <c r="C68" s="36"/>
      <c r="D68" s="33"/>
      <c r="E68" s="35"/>
      <c r="F68" s="26"/>
      <c r="G68" s="11"/>
    </row>
    <row r="69" spans="1:7" s="25" customFormat="1" ht="30" customHeight="1" x14ac:dyDescent="0.15">
      <c r="A69" s="6">
        <v>44</v>
      </c>
      <c r="B69" s="36"/>
      <c r="C69" s="36"/>
      <c r="D69" s="33"/>
      <c r="E69" s="35"/>
      <c r="F69" s="26"/>
      <c r="G69" s="11"/>
    </row>
  </sheetData>
  <mergeCells count="101">
    <mergeCell ref="E6:G6"/>
    <mergeCell ref="E8:G8"/>
    <mergeCell ref="E10:F10"/>
    <mergeCell ref="B67:C67"/>
    <mergeCell ref="D67:E67"/>
    <mergeCell ref="B68:C68"/>
    <mergeCell ref="D68:E68"/>
    <mergeCell ref="B69:C69"/>
    <mergeCell ref="D69:E69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A1:G1"/>
    <mergeCell ref="B4:C4"/>
    <mergeCell ref="B32:C32"/>
    <mergeCell ref="D32:E32"/>
    <mergeCell ref="B31:C31"/>
    <mergeCell ref="D31:E31"/>
    <mergeCell ref="B27:C27"/>
    <mergeCell ref="D29:E29"/>
    <mergeCell ref="B30:C30"/>
    <mergeCell ref="D30:E30"/>
    <mergeCell ref="B25:C25"/>
    <mergeCell ref="D27:E27"/>
    <mergeCell ref="B28:C28"/>
    <mergeCell ref="D28:E28"/>
    <mergeCell ref="F2:G2"/>
    <mergeCell ref="B23:C23"/>
    <mergeCell ref="D25:E25"/>
    <mergeCell ref="B26:C26"/>
    <mergeCell ref="D26:E26"/>
    <mergeCell ref="D23:E23"/>
    <mergeCell ref="B24:C24"/>
    <mergeCell ref="D24:E24"/>
    <mergeCell ref="C16:F16"/>
    <mergeCell ref="B22:C22"/>
    <mergeCell ref="C14:F14"/>
    <mergeCell ref="D22:E22"/>
    <mergeCell ref="C18:F18"/>
    <mergeCell ref="B21:C21"/>
    <mergeCell ref="D21:E21"/>
    <mergeCell ref="D34:E34"/>
    <mergeCell ref="D35:E35"/>
    <mergeCell ref="D36:E36"/>
    <mergeCell ref="B34:C34"/>
    <mergeCell ref="B35:C35"/>
    <mergeCell ref="B36:C36"/>
    <mergeCell ref="B33:C33"/>
    <mergeCell ref="D33:E33"/>
    <mergeCell ref="B29:C29"/>
  </mergeCells>
  <phoneticPr fontId="3"/>
  <pageMargins left="0.78740157480314965" right="0.39370078740157483" top="0.59055118110236227" bottom="0.59055118110236227" header="0.39370078740157483" footer="0.39370078740157483"/>
  <pageSetup paperSize="9" scale="85" orientation="portrait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見積書（文房具・OAサプライ）</vt:lpstr>
      <vt:lpstr>'見積書（文房具・OAサプライ）'!Print_Area</vt:lpstr>
    </vt:vector>
  </TitlesOfParts>
  <Company>長野市役所契約課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単価契約依頼書</dc:title>
  <dc:creator>くらりん</dc:creator>
  <cp:lastModifiedBy>髙木　寿文</cp:lastModifiedBy>
  <cp:lastPrinted>2026-02-13T01:25:18Z</cp:lastPrinted>
  <dcterms:created xsi:type="dcterms:W3CDTF">2005-12-20T02:43:42Z</dcterms:created>
  <dcterms:modified xsi:type="dcterms:W3CDTF">2026-02-13T01:31:22Z</dcterms:modified>
</cp:coreProperties>
</file>