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88375安茂里支所$\00 共通\35 財務（支所発・空家、消耗品・食糧費）\01 支所発地域力向上支援金\R8年度\ホームページ掲載用\"/>
    </mc:Choice>
  </mc:AlternateContent>
  <xr:revisionPtr revIDLastSave="0" documentId="13_ncr:1_{1193B776-7406-4CFD-9EC0-86172727E3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区長会資料" sheetId="4" r:id="rId1"/>
  </sheets>
  <definedNames>
    <definedName name="_xlnm.Print_Titles" localSheetId="0">区長会資料!$2:$2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D7" i="4"/>
  <c r="E14" i="4"/>
  <c r="D14" i="4"/>
  <c r="E19" i="4" l="1"/>
  <c r="D19" i="4"/>
  <c r="E61" i="4" l="1"/>
  <c r="D61" i="4"/>
  <c r="E71" i="4" l="1"/>
  <c r="D71" i="4"/>
  <c r="E66" i="4"/>
  <c r="D66" i="4"/>
  <c r="E56" i="4"/>
  <c r="D56" i="4"/>
  <c r="E50" i="4"/>
  <c r="D50" i="4"/>
  <c r="E45" i="4"/>
  <c r="D45" i="4"/>
  <c r="E37" i="4"/>
  <c r="D37" i="4"/>
  <c r="E31" i="4"/>
  <c r="D31" i="4"/>
  <c r="E26" i="4"/>
  <c r="D26" i="4"/>
</calcChain>
</file>

<file path=xl/sharedStrings.xml><?xml version="1.0" encoding="utf-8"?>
<sst xmlns="http://schemas.openxmlformats.org/spreadsheetml/2006/main" count="149" uniqueCount="120">
  <si>
    <t>団体名</t>
    <rPh sb="0" eb="2">
      <t>ダンタイ</t>
    </rPh>
    <rPh sb="2" eb="3">
      <t>メイ</t>
    </rPh>
    <phoneticPr fontId="1"/>
  </si>
  <si>
    <t>防災用具・用品の整備</t>
    <rPh sb="0" eb="2">
      <t>ボウサイ</t>
    </rPh>
    <rPh sb="2" eb="4">
      <t>ヨウグ</t>
    </rPh>
    <rPh sb="5" eb="7">
      <t>ヨウヒン</t>
    </rPh>
    <rPh sb="8" eb="10">
      <t>セイビ</t>
    </rPh>
    <phoneticPr fontId="1"/>
  </si>
  <si>
    <t>西河原区</t>
    <rPh sb="0" eb="1">
      <t>ニシ</t>
    </rPh>
    <rPh sb="1" eb="3">
      <t>カワラ</t>
    </rPh>
    <rPh sb="3" eb="4">
      <t>ク</t>
    </rPh>
    <phoneticPr fontId="1"/>
  </si>
  <si>
    <t>園沖区</t>
    <rPh sb="0" eb="1">
      <t>ソノ</t>
    </rPh>
    <rPh sb="1" eb="2">
      <t>オキ</t>
    </rPh>
    <rPh sb="2" eb="3">
      <t>ク</t>
    </rPh>
    <phoneticPr fontId="1"/>
  </si>
  <si>
    <t>差出南区</t>
    <rPh sb="0" eb="1">
      <t>サ</t>
    </rPh>
    <rPh sb="1" eb="2">
      <t>デ</t>
    </rPh>
    <rPh sb="2" eb="3">
      <t>ミナミ</t>
    </rPh>
    <rPh sb="3" eb="4">
      <t>ク</t>
    </rPh>
    <phoneticPr fontId="1"/>
  </si>
  <si>
    <t>平柴台区</t>
    <rPh sb="0" eb="2">
      <t>ヒラシバ</t>
    </rPh>
    <rPh sb="2" eb="3">
      <t>ダイ</t>
    </rPh>
    <rPh sb="3" eb="4">
      <t>ク</t>
    </rPh>
    <phoneticPr fontId="1"/>
  </si>
  <si>
    <t>小柴見区</t>
    <rPh sb="0" eb="3">
      <t>コシバミ</t>
    </rPh>
    <rPh sb="3" eb="4">
      <t>ク</t>
    </rPh>
    <phoneticPr fontId="1"/>
  </si>
  <si>
    <t>杏花台区</t>
    <rPh sb="0" eb="1">
      <t>アンズ</t>
    </rPh>
    <rPh sb="1" eb="2">
      <t>ハナ</t>
    </rPh>
    <rPh sb="2" eb="3">
      <t>ダイ</t>
    </rPh>
    <rPh sb="3" eb="4">
      <t>ク</t>
    </rPh>
    <phoneticPr fontId="1"/>
  </si>
  <si>
    <t>差出北区</t>
    <rPh sb="0" eb="2">
      <t>サシデ</t>
    </rPh>
    <rPh sb="2" eb="3">
      <t>キタ</t>
    </rPh>
    <rPh sb="3" eb="4">
      <t>ク</t>
    </rPh>
    <phoneticPr fontId="1"/>
  </si>
  <si>
    <t>小市区</t>
    <rPh sb="0" eb="2">
      <t>コイチ</t>
    </rPh>
    <rPh sb="2" eb="3">
      <t>ク</t>
    </rPh>
    <phoneticPr fontId="1"/>
  </si>
  <si>
    <t>小市団地</t>
    <rPh sb="0" eb="2">
      <t>コイチ</t>
    </rPh>
    <rPh sb="2" eb="4">
      <t>ダンチ</t>
    </rPh>
    <phoneticPr fontId="1"/>
  </si>
  <si>
    <t>平柴区</t>
    <rPh sb="0" eb="2">
      <t>ヒラシバ</t>
    </rPh>
    <rPh sb="2" eb="3">
      <t>ク</t>
    </rPh>
    <phoneticPr fontId="1"/>
  </si>
  <si>
    <t>小路区</t>
    <rPh sb="0" eb="2">
      <t>コウジ</t>
    </rPh>
    <rPh sb="2" eb="3">
      <t>ク</t>
    </rPh>
    <phoneticPr fontId="1"/>
  </si>
  <si>
    <t>差出南区</t>
    <rPh sb="0" eb="2">
      <t>サシデ</t>
    </rPh>
    <rPh sb="2" eb="3">
      <t>ミナミ</t>
    </rPh>
    <rPh sb="3" eb="4">
      <t>ク</t>
    </rPh>
    <phoneticPr fontId="1"/>
  </si>
  <si>
    <t>犀北区</t>
    <rPh sb="0" eb="1">
      <t>サイ</t>
    </rPh>
    <rPh sb="1" eb="2">
      <t>キタ</t>
    </rPh>
    <rPh sb="2" eb="3">
      <t>ク</t>
    </rPh>
    <phoneticPr fontId="1"/>
  </si>
  <si>
    <t>宮沖区</t>
    <rPh sb="0" eb="2">
      <t>ミヤオキ</t>
    </rPh>
    <rPh sb="2" eb="3">
      <t>ク</t>
    </rPh>
    <phoneticPr fontId="1"/>
  </si>
  <si>
    <t>園沖自治会</t>
    <rPh sb="0" eb="1">
      <t>ソノ</t>
    </rPh>
    <rPh sb="1" eb="2">
      <t>オキ</t>
    </rPh>
    <rPh sb="2" eb="5">
      <t>ジチカイ</t>
    </rPh>
    <phoneticPr fontId="1"/>
  </si>
  <si>
    <t>園沖区</t>
    <rPh sb="0" eb="3">
      <t>ソノオキク</t>
    </rPh>
    <phoneticPr fontId="1"/>
  </si>
  <si>
    <t>大門区</t>
    <rPh sb="0" eb="2">
      <t>ダイモン</t>
    </rPh>
    <rPh sb="2" eb="3">
      <t>ク</t>
    </rPh>
    <phoneticPr fontId="1"/>
  </si>
  <si>
    <t>犀川神社太々神楽
保存会</t>
    <rPh sb="0" eb="2">
      <t>サイガワ</t>
    </rPh>
    <rPh sb="2" eb="4">
      <t>ジンジャ</t>
    </rPh>
    <rPh sb="4" eb="5">
      <t>フト</t>
    </rPh>
    <rPh sb="9" eb="11">
      <t>ホゾン</t>
    </rPh>
    <rPh sb="11" eb="12">
      <t>カイ</t>
    </rPh>
    <phoneticPr fontId="1"/>
  </si>
  <si>
    <t>昭和の安茂里を語り
継ぐ会</t>
    <rPh sb="0" eb="2">
      <t>ショウワ</t>
    </rPh>
    <rPh sb="3" eb="6">
      <t>アモリ</t>
    </rPh>
    <rPh sb="7" eb="8">
      <t>カタ</t>
    </rPh>
    <rPh sb="10" eb="11">
      <t>ツ</t>
    </rPh>
    <rPh sb="12" eb="13">
      <t>カイ</t>
    </rPh>
    <phoneticPr fontId="1"/>
  </si>
  <si>
    <t>西河原区</t>
    <rPh sb="0" eb="4">
      <t>ニシガワラク</t>
    </rPh>
    <phoneticPr fontId="1"/>
  </si>
  <si>
    <t>小路区</t>
    <rPh sb="0" eb="3">
      <t>コウジク</t>
    </rPh>
    <phoneticPr fontId="1"/>
  </si>
  <si>
    <t>伊勢宮区</t>
    <rPh sb="0" eb="4">
      <t>イセミヤク</t>
    </rPh>
    <phoneticPr fontId="1"/>
  </si>
  <si>
    <t>差出南区</t>
    <rPh sb="0" eb="3">
      <t>サシデミナミ</t>
    </rPh>
    <rPh sb="3" eb="4">
      <t>ク</t>
    </rPh>
    <phoneticPr fontId="1"/>
  </si>
  <si>
    <t>大門公民館</t>
    <rPh sb="0" eb="5">
      <t>ダイモンコウミンカン</t>
    </rPh>
    <phoneticPr fontId="1"/>
  </si>
  <si>
    <t>犀北第二団地</t>
    <rPh sb="0" eb="1">
      <t>サイ</t>
    </rPh>
    <rPh sb="1" eb="2">
      <t>ホク</t>
    </rPh>
    <rPh sb="2" eb="4">
      <t>ダイニ</t>
    </rPh>
    <rPh sb="4" eb="6">
      <t>ダンチ</t>
    </rPh>
    <phoneticPr fontId="1"/>
  </si>
  <si>
    <t>支所発地域力向上支援金事業　採択事業一覧</t>
    <phoneticPr fontId="1"/>
  </si>
  <si>
    <t>年度</t>
    <rPh sb="0" eb="2">
      <t>ネンド</t>
    </rPh>
    <phoneticPr fontId="1"/>
  </si>
  <si>
    <t>採択
順位</t>
    <rPh sb="0" eb="2">
      <t>サイタク</t>
    </rPh>
    <rPh sb="3" eb="5">
      <t>ジュンイ</t>
    </rPh>
    <phoneticPr fontId="1"/>
  </si>
  <si>
    <t>事業費
（円）</t>
    <rPh sb="0" eb="2">
      <t>ジギョウ</t>
    </rPh>
    <rPh sb="2" eb="3">
      <t>ヒ</t>
    </rPh>
    <rPh sb="5" eb="6">
      <t>エン</t>
    </rPh>
    <phoneticPr fontId="1"/>
  </si>
  <si>
    <t>助成額（円）</t>
    <rPh sb="0" eb="1">
      <t>スケ</t>
    </rPh>
    <rPh sb="1" eb="2">
      <t>シゲル</t>
    </rPh>
    <rPh sb="3" eb="4">
      <t>キンガク</t>
    </rPh>
    <rPh sb="4" eb="5">
      <t>エン</t>
    </rPh>
    <phoneticPr fontId="1"/>
  </si>
  <si>
    <t>応募５件</t>
    <rPh sb="0" eb="2">
      <t>オウボ</t>
    </rPh>
    <rPh sb="3" eb="4">
      <t>ケン</t>
    </rPh>
    <phoneticPr fontId="1"/>
  </si>
  <si>
    <t>採択５件</t>
    <rPh sb="0" eb="2">
      <t>サイタク</t>
    </rPh>
    <rPh sb="3" eb="4">
      <t>ケン</t>
    </rPh>
    <phoneticPr fontId="1"/>
  </si>
  <si>
    <t>事業名
（事業内容）</t>
    <rPh sb="0" eb="2">
      <t>ジギョウ</t>
    </rPh>
    <rPh sb="2" eb="3">
      <t>メイ</t>
    </rPh>
    <rPh sb="5" eb="7">
      <t>ジギョウ</t>
    </rPh>
    <rPh sb="7" eb="9">
      <t>ナイヨウ</t>
    </rPh>
    <phoneticPr fontId="1"/>
  </si>
  <si>
    <t>地域の環境保全及び景観形成の事業
（充電式チェーンソーの購入）</t>
    <rPh sb="0" eb="2">
      <t>チイキ</t>
    </rPh>
    <rPh sb="3" eb="5">
      <t>カンキョウ</t>
    </rPh>
    <rPh sb="5" eb="7">
      <t>ホゼン</t>
    </rPh>
    <rPh sb="7" eb="8">
      <t>オヨ</t>
    </rPh>
    <rPh sb="9" eb="13">
      <t>ケイカンケイセイ</t>
    </rPh>
    <rPh sb="14" eb="16">
      <t>ジギョウ</t>
    </rPh>
    <phoneticPr fontId="1"/>
  </si>
  <si>
    <t>防災用具・用品の整備
（発電機の購入）</t>
    <rPh sb="0" eb="2">
      <t>ボウサイ</t>
    </rPh>
    <rPh sb="2" eb="4">
      <t>ヨウグ</t>
    </rPh>
    <rPh sb="5" eb="7">
      <t>ヨウヒン</t>
    </rPh>
    <rPh sb="8" eb="10">
      <t>セイビ</t>
    </rPh>
    <phoneticPr fontId="1"/>
  </si>
  <si>
    <t>安茂里地域の伝統・文化の伝承及び後継者育成事業
（神楽太鼓の修繕等）</t>
    <rPh sb="0" eb="3">
      <t>アモリ</t>
    </rPh>
    <rPh sb="3" eb="5">
      <t>チイキ</t>
    </rPh>
    <rPh sb="6" eb="8">
      <t>デントウ</t>
    </rPh>
    <rPh sb="9" eb="11">
      <t>ブンカ</t>
    </rPh>
    <rPh sb="12" eb="14">
      <t>デンショウ</t>
    </rPh>
    <rPh sb="14" eb="15">
      <t>オヨ</t>
    </rPh>
    <rPh sb="16" eb="19">
      <t>コウケイシャ</t>
    </rPh>
    <rPh sb="19" eb="21">
      <t>イクセイ</t>
    </rPh>
    <rPh sb="21" eb="23">
      <t>ジギョウ</t>
    </rPh>
    <phoneticPr fontId="1"/>
  </si>
  <si>
    <t>「自由日記」のデジタル化とレプリカの作成
（「自由日記」のデジタル化とレプリカの作成）</t>
    <rPh sb="1" eb="3">
      <t>ジユウ</t>
    </rPh>
    <rPh sb="3" eb="5">
      <t>ニッキ</t>
    </rPh>
    <rPh sb="11" eb="12">
      <t>カ</t>
    </rPh>
    <rPh sb="18" eb="20">
      <t>サクセイ</t>
    </rPh>
    <phoneticPr fontId="1"/>
  </si>
  <si>
    <t>合計</t>
    <rPh sb="0" eb="2">
      <t>ゴウケイ</t>
    </rPh>
    <phoneticPr fontId="1"/>
  </si>
  <si>
    <t>防災関連設備の購入
（折り畳み式アルミ製リヤカーの購入）</t>
    <rPh sb="0" eb="2">
      <t>ボウサイ</t>
    </rPh>
    <rPh sb="2" eb="6">
      <t>カンレンセツビ</t>
    </rPh>
    <rPh sb="7" eb="9">
      <t>コウニュウ</t>
    </rPh>
    <phoneticPr fontId="1"/>
  </si>
  <si>
    <t>応募４件</t>
    <rPh sb="0" eb="2">
      <t>オウボ</t>
    </rPh>
    <rPh sb="3" eb="4">
      <t>ケン</t>
    </rPh>
    <phoneticPr fontId="1"/>
  </si>
  <si>
    <t>採択３件</t>
    <rPh sb="0" eb="2">
      <t>サイタク</t>
    </rPh>
    <rPh sb="3" eb="4">
      <t>ケン</t>
    </rPh>
    <phoneticPr fontId="1"/>
  </si>
  <si>
    <t>地域の環境保全及び景観形成の事業
（粉砕機の購入）</t>
    <rPh sb="0" eb="2">
      <t>チイキ</t>
    </rPh>
    <rPh sb="3" eb="5">
      <t>カンキョウ</t>
    </rPh>
    <rPh sb="5" eb="7">
      <t>ホゼン</t>
    </rPh>
    <rPh sb="7" eb="8">
      <t>オヨ</t>
    </rPh>
    <rPh sb="9" eb="13">
      <t>ケイカンケイセイ</t>
    </rPh>
    <rPh sb="14" eb="16">
      <t>ジギョウ</t>
    </rPh>
    <phoneticPr fontId="1"/>
  </si>
  <si>
    <t>防災用具・用品の整備
（発電機・電源コード・灯光器等の購入）</t>
    <rPh sb="0" eb="2">
      <t>ボウサイ</t>
    </rPh>
    <rPh sb="2" eb="4">
      <t>ヨウグ</t>
    </rPh>
    <rPh sb="5" eb="7">
      <t>ヨウヒン</t>
    </rPh>
    <rPh sb="8" eb="10">
      <t>セイビ</t>
    </rPh>
    <phoneticPr fontId="1"/>
  </si>
  <si>
    <t>応募６件</t>
    <phoneticPr fontId="1"/>
  </si>
  <si>
    <t>採択４件</t>
    <rPh sb="0" eb="2">
      <t>サイタク</t>
    </rPh>
    <rPh sb="3" eb="4">
      <t>ケン</t>
    </rPh>
    <phoneticPr fontId="1"/>
  </si>
  <si>
    <r>
      <t xml:space="preserve">地域の環境意識の啓発用告知板の設置
</t>
    </r>
    <r>
      <rPr>
        <sz val="10"/>
        <rFont val="ＭＳ Ｐゴシック"/>
        <family val="3"/>
        <charset val="128"/>
      </rPr>
      <t>（区内２１か所のごみ集積所に設置する啓発用告知板の購入）</t>
    </r>
    <rPh sb="0" eb="2">
      <t>チイキ</t>
    </rPh>
    <rPh sb="3" eb="5">
      <t>カンキョウ</t>
    </rPh>
    <rPh sb="5" eb="7">
      <t>イシキ</t>
    </rPh>
    <rPh sb="8" eb="11">
      <t>ケイハツヨウ</t>
    </rPh>
    <rPh sb="11" eb="14">
      <t>コクチバン</t>
    </rPh>
    <rPh sb="15" eb="17">
      <t>セッチ</t>
    </rPh>
    <phoneticPr fontId="1"/>
  </si>
  <si>
    <t>小市海軍壕跡看板設置
（案内板・説明板の設置）</t>
    <rPh sb="0" eb="2">
      <t>コイチ</t>
    </rPh>
    <rPh sb="2" eb="5">
      <t>カイグンゴウ</t>
    </rPh>
    <rPh sb="5" eb="6">
      <t>アト</t>
    </rPh>
    <rPh sb="6" eb="8">
      <t>カンバン</t>
    </rPh>
    <rPh sb="8" eb="10">
      <t>セッチ</t>
    </rPh>
    <phoneticPr fontId="1"/>
  </si>
  <si>
    <t>あやとり安茂里公園物置設置
（公園管理用具類保管用物置設置）</t>
    <rPh sb="4" eb="9">
      <t>アモリコウエン</t>
    </rPh>
    <rPh sb="9" eb="11">
      <t>モノオキ</t>
    </rPh>
    <rPh sb="11" eb="13">
      <t>セッチ</t>
    </rPh>
    <phoneticPr fontId="1"/>
  </si>
  <si>
    <t>ｽﾏｲﾙﾎﾞｳﾘﾝｸﾞによる地域交流活性化事業
（スマイルボウリング用具一セット）</t>
    <rPh sb="14" eb="16">
      <t>チイキ</t>
    </rPh>
    <rPh sb="16" eb="18">
      <t>コウリュウ</t>
    </rPh>
    <rPh sb="18" eb="21">
      <t>カッセイカ</t>
    </rPh>
    <rPh sb="21" eb="23">
      <t>ジギョウ</t>
    </rPh>
    <phoneticPr fontId="1"/>
  </si>
  <si>
    <t>応募８件</t>
    <phoneticPr fontId="1"/>
  </si>
  <si>
    <t>採択６件</t>
    <rPh sb="0" eb="2">
      <t>サイタク</t>
    </rPh>
    <rPh sb="3" eb="4">
      <t>ケン</t>
    </rPh>
    <phoneticPr fontId="1"/>
  </si>
  <si>
    <t>防災用具・用品の整備
（折畳リヤカーの購入）</t>
    <rPh sb="0" eb="2">
      <t>ボウサイ</t>
    </rPh>
    <rPh sb="2" eb="4">
      <t>ヨウグ</t>
    </rPh>
    <rPh sb="5" eb="7">
      <t>ヨウヒン</t>
    </rPh>
    <rPh sb="8" eb="10">
      <t>セイビ</t>
    </rPh>
    <phoneticPr fontId="1"/>
  </si>
  <si>
    <t>スマイルボウリング用具の整備
（スマイルボウリング用具の購入）</t>
    <rPh sb="9" eb="11">
      <t>ヨウグ</t>
    </rPh>
    <rPh sb="12" eb="14">
      <t>セイビ</t>
    </rPh>
    <phoneticPr fontId="1"/>
  </si>
  <si>
    <t>集会所（一時避難所）屋外大時計の整備
（屋外時計の購入・交換）</t>
    <rPh sb="0" eb="2">
      <t>シュウカイ</t>
    </rPh>
    <rPh sb="2" eb="3">
      <t>ジョ</t>
    </rPh>
    <rPh sb="4" eb="6">
      <t>イチジ</t>
    </rPh>
    <rPh sb="6" eb="9">
      <t>ヒナンジョ</t>
    </rPh>
    <rPh sb="10" eb="12">
      <t>オクガイ</t>
    </rPh>
    <rPh sb="12" eb="15">
      <t>オオドケイ</t>
    </rPh>
    <rPh sb="16" eb="18">
      <t>セイビ</t>
    </rPh>
    <phoneticPr fontId="1"/>
  </si>
  <si>
    <t>応募７件</t>
    <phoneticPr fontId="1"/>
  </si>
  <si>
    <t>防災倉庫の設置
（防災用具倉庫の購入・設置）</t>
    <rPh sb="0" eb="2">
      <t>ボウサイ</t>
    </rPh>
    <rPh sb="2" eb="4">
      <t>ソウコ</t>
    </rPh>
    <rPh sb="5" eb="7">
      <t>セッチ</t>
    </rPh>
    <phoneticPr fontId="1"/>
  </si>
  <si>
    <t>除雪機及び防災用品格納庫の設置
（格納倉庫の購入・設置）</t>
    <rPh sb="0" eb="3">
      <t>ジョセツキ</t>
    </rPh>
    <rPh sb="3" eb="4">
      <t>オヨ</t>
    </rPh>
    <rPh sb="5" eb="7">
      <t>ボウサイ</t>
    </rPh>
    <rPh sb="7" eb="9">
      <t>ヨウヒン</t>
    </rPh>
    <rPh sb="9" eb="12">
      <t>カクノウコ</t>
    </rPh>
    <rPh sb="13" eb="15">
      <t>セッチ</t>
    </rPh>
    <phoneticPr fontId="1"/>
  </si>
  <si>
    <t>防災・減災備品の整備
（発電機・灯光器の購入）</t>
    <rPh sb="0" eb="2">
      <t>ボウサイ</t>
    </rPh>
    <rPh sb="3" eb="5">
      <t>ゲンサイ</t>
    </rPh>
    <rPh sb="5" eb="7">
      <t>ビヒン</t>
    </rPh>
    <rPh sb="8" eb="10">
      <t>セイビ</t>
    </rPh>
    <phoneticPr fontId="1"/>
  </si>
  <si>
    <t>集会所（一時避難所）の屋外大時計の整備
（屋外時計の購入・交換）</t>
    <rPh sb="0" eb="2">
      <t>シュウカイ</t>
    </rPh>
    <rPh sb="2" eb="3">
      <t>ジョ</t>
    </rPh>
    <rPh sb="4" eb="6">
      <t>イットキ</t>
    </rPh>
    <rPh sb="6" eb="9">
      <t>ヒナンジョ</t>
    </rPh>
    <rPh sb="11" eb="13">
      <t>オクガイ</t>
    </rPh>
    <rPh sb="13" eb="16">
      <t>オオドケイ</t>
    </rPh>
    <rPh sb="17" eb="19">
      <t>セイビ</t>
    </rPh>
    <phoneticPr fontId="1"/>
  </si>
  <si>
    <t>防災用具・用品の整備
（防災用具倉庫の購入・設置）</t>
    <rPh sb="0" eb="2">
      <t>ボウサイ</t>
    </rPh>
    <rPh sb="2" eb="4">
      <t>ヨウグ</t>
    </rPh>
    <rPh sb="5" eb="7">
      <t>ヨウヒン</t>
    </rPh>
    <rPh sb="8" eb="10">
      <t>セイビ</t>
    </rPh>
    <phoneticPr fontId="1"/>
  </si>
  <si>
    <t>スマイルボウリング用具･用品の整備
（スマイルボウリング用具の購入）</t>
    <rPh sb="9" eb="11">
      <t>ヨウグ</t>
    </rPh>
    <rPh sb="12" eb="14">
      <t>ヨウヒン</t>
    </rPh>
    <rPh sb="15" eb="17">
      <t>セイビ</t>
    </rPh>
    <phoneticPr fontId="1"/>
  </si>
  <si>
    <t>防災用具の整備
（発電機の購入）</t>
    <rPh sb="0" eb="2">
      <t>ボウサイ</t>
    </rPh>
    <rPh sb="2" eb="4">
      <t>ヨウグ</t>
    </rPh>
    <rPh sb="5" eb="7">
      <t>セイビ</t>
    </rPh>
    <phoneticPr fontId="1"/>
  </si>
  <si>
    <t>自主防災会倉庫の整備
（防災用具倉庫の購入・設置）</t>
    <rPh sb="0" eb="2">
      <t>ジシュ</t>
    </rPh>
    <rPh sb="2" eb="4">
      <t>ボウサイ</t>
    </rPh>
    <rPh sb="4" eb="5">
      <t>カイ</t>
    </rPh>
    <rPh sb="5" eb="7">
      <t>ソウコ</t>
    </rPh>
    <rPh sb="8" eb="10">
      <t>セイビ</t>
    </rPh>
    <phoneticPr fontId="1"/>
  </si>
  <si>
    <t>応募５件</t>
    <phoneticPr fontId="1"/>
  </si>
  <si>
    <t>応募３件</t>
    <rPh sb="0" eb="2">
      <t>オウボ</t>
    </rPh>
    <rPh sb="3" eb="4">
      <t>ケン</t>
    </rPh>
    <phoneticPr fontId="1"/>
  </si>
  <si>
    <t>応募６件</t>
    <rPh sb="0" eb="2">
      <t>オウボ</t>
    </rPh>
    <rPh sb="3" eb="4">
      <t>ケン</t>
    </rPh>
    <phoneticPr fontId="1"/>
  </si>
  <si>
    <t>災害・緊急における輸送手段の確保
（折りたたみ式リヤカーの購入）</t>
    <rPh sb="0" eb="2">
      <t>サイガイ</t>
    </rPh>
    <rPh sb="3" eb="5">
      <t>キンキュウ</t>
    </rPh>
    <rPh sb="9" eb="11">
      <t>ユソウ</t>
    </rPh>
    <rPh sb="11" eb="13">
      <t>シュダン</t>
    </rPh>
    <rPh sb="14" eb="16">
      <t>カクホ</t>
    </rPh>
    <phoneticPr fontId="1"/>
  </si>
  <si>
    <t>防災用具倉庫の整備
（防災用具倉庫の購入・設置）</t>
    <rPh sb="0" eb="2">
      <t>ボウサイ</t>
    </rPh>
    <rPh sb="2" eb="4">
      <t>ヨウグ</t>
    </rPh>
    <rPh sb="4" eb="6">
      <t>ソウコ</t>
    </rPh>
    <rPh sb="7" eb="9">
      <t>セイビ</t>
    </rPh>
    <phoneticPr fontId="1"/>
  </si>
  <si>
    <t>災害時等における電源確保並びに炊き出し用具の整備
（発電機及び炊き出し用具一式の購入）</t>
    <rPh sb="0" eb="2">
      <t>サイガイ</t>
    </rPh>
    <rPh sb="2" eb="3">
      <t>ジ</t>
    </rPh>
    <rPh sb="3" eb="4">
      <t>トウ</t>
    </rPh>
    <rPh sb="8" eb="10">
      <t>デンゲン</t>
    </rPh>
    <rPh sb="10" eb="12">
      <t>カクホ</t>
    </rPh>
    <rPh sb="12" eb="13">
      <t>ナラ</t>
    </rPh>
    <rPh sb="15" eb="16">
      <t>タ</t>
    </rPh>
    <rPh sb="17" eb="18">
      <t>ダ</t>
    </rPh>
    <rPh sb="19" eb="21">
      <t>ヨウグ</t>
    </rPh>
    <rPh sb="22" eb="24">
      <t>セイビ</t>
    </rPh>
    <phoneticPr fontId="1"/>
  </si>
  <si>
    <t>災害や緊急時における非常用照明システムの構築
（発電機及び灯光器の購入）</t>
    <rPh sb="0" eb="2">
      <t>サイガイ</t>
    </rPh>
    <rPh sb="3" eb="6">
      <t>キンキュウジ</t>
    </rPh>
    <rPh sb="10" eb="13">
      <t>ヒジョウヨウ</t>
    </rPh>
    <rPh sb="13" eb="15">
      <t>ショウメイ</t>
    </rPh>
    <rPh sb="20" eb="22">
      <t>コウチク</t>
    </rPh>
    <phoneticPr fontId="1"/>
  </si>
  <si>
    <t>災害あるいは緊急時における輸送手段の獲得
（リヤカーの購入）</t>
    <rPh sb="0" eb="2">
      <t>サイガイ</t>
    </rPh>
    <rPh sb="6" eb="9">
      <t>キンキュウジ</t>
    </rPh>
    <rPh sb="13" eb="15">
      <t>ユソウ</t>
    </rPh>
    <rPh sb="15" eb="17">
      <t>シュダン</t>
    </rPh>
    <rPh sb="18" eb="20">
      <t>カクトク</t>
    </rPh>
    <phoneticPr fontId="1"/>
  </si>
  <si>
    <t>災害時等の電源確保
（発電機の購入）</t>
    <rPh sb="0" eb="2">
      <t>サイガイ</t>
    </rPh>
    <rPh sb="2" eb="3">
      <t>ジ</t>
    </rPh>
    <rPh sb="3" eb="4">
      <t>トウ</t>
    </rPh>
    <rPh sb="5" eb="7">
      <t>デンゲン</t>
    </rPh>
    <rPh sb="7" eb="9">
      <t>カクホ</t>
    </rPh>
    <phoneticPr fontId="1"/>
  </si>
  <si>
    <t>防災用具・用品の整備
（担架と組み立てリヤカーの購入）</t>
    <rPh sb="0" eb="2">
      <t>ボウサイ</t>
    </rPh>
    <rPh sb="2" eb="4">
      <t>ヨウグ</t>
    </rPh>
    <rPh sb="5" eb="7">
      <t>ヨウヒン</t>
    </rPh>
    <rPh sb="8" eb="10">
      <t>セイビ</t>
    </rPh>
    <phoneticPr fontId="1"/>
  </si>
  <si>
    <t>区内放送設備（パワーアンプ）改修工事
（区内放送設備の機材（アンプ）の更新）</t>
    <rPh sb="0" eb="2">
      <t>クナイ</t>
    </rPh>
    <rPh sb="2" eb="4">
      <t>ホウソウ</t>
    </rPh>
    <rPh sb="4" eb="6">
      <t>セツビ</t>
    </rPh>
    <rPh sb="14" eb="16">
      <t>カイシュウ</t>
    </rPh>
    <rPh sb="16" eb="18">
      <t>コウジ</t>
    </rPh>
    <phoneticPr fontId="1"/>
  </si>
  <si>
    <t>平柴台独自の交通安全看板の設置事業
（交通安全看板の設置）</t>
    <rPh sb="0" eb="2">
      <t>ヒラシバ</t>
    </rPh>
    <rPh sb="2" eb="3">
      <t>ダイ</t>
    </rPh>
    <rPh sb="3" eb="5">
      <t>ドクジ</t>
    </rPh>
    <rPh sb="6" eb="8">
      <t>コウツウ</t>
    </rPh>
    <rPh sb="8" eb="10">
      <t>アンゼン</t>
    </rPh>
    <rPh sb="10" eb="12">
      <t>カンバン</t>
    </rPh>
    <rPh sb="13" eb="15">
      <t>セッチ</t>
    </rPh>
    <rPh sb="15" eb="17">
      <t>ジギョウ</t>
    </rPh>
    <phoneticPr fontId="1"/>
  </si>
  <si>
    <r>
      <t xml:space="preserve">園沖支え愛ネットワーク（園ネット）の創設
</t>
    </r>
    <r>
      <rPr>
        <sz val="10"/>
        <rFont val="ＭＳ Ｐゴシック"/>
        <family val="3"/>
        <charset val="128"/>
      </rPr>
      <t>（団体立ち上げ、印刷物作成及びデータ収集・整備のための機材購入）</t>
    </r>
    <rPh sb="0" eb="1">
      <t>ソノ</t>
    </rPh>
    <rPh sb="1" eb="2">
      <t>オキ</t>
    </rPh>
    <rPh sb="2" eb="3">
      <t>ササ</t>
    </rPh>
    <rPh sb="4" eb="5">
      <t>アイ</t>
    </rPh>
    <rPh sb="12" eb="13">
      <t>ソノ</t>
    </rPh>
    <rPh sb="18" eb="20">
      <t>ソウセツ</t>
    </rPh>
    <phoneticPr fontId="1"/>
  </si>
  <si>
    <t>【R４】</t>
    <phoneticPr fontId="1"/>
  </si>
  <si>
    <t>【R３】</t>
    <phoneticPr fontId="1"/>
  </si>
  <si>
    <t>【R２】</t>
    <phoneticPr fontId="1"/>
  </si>
  <si>
    <t>【R元】</t>
    <rPh sb="2" eb="3">
      <t>モト</t>
    </rPh>
    <phoneticPr fontId="1"/>
  </si>
  <si>
    <t>【H30】</t>
    <phoneticPr fontId="1"/>
  </si>
  <si>
    <t>【H29】</t>
    <phoneticPr fontId="1"/>
  </si>
  <si>
    <t>【H28】</t>
    <phoneticPr fontId="1"/>
  </si>
  <si>
    <t>【H27】</t>
    <phoneticPr fontId="1"/>
  </si>
  <si>
    <t>【H26】</t>
    <phoneticPr fontId="1"/>
  </si>
  <si>
    <t>【R5】</t>
    <phoneticPr fontId="1"/>
  </si>
  <si>
    <t>応募３件</t>
    <rPh sb="0" eb="2">
      <t>オウボ</t>
    </rPh>
    <rPh sb="3" eb="4">
      <t>ケン</t>
    </rPh>
    <phoneticPr fontId="1"/>
  </si>
  <si>
    <t>屋外掲示板の設置</t>
    <phoneticPr fontId="1"/>
  </si>
  <si>
    <t>防災用具・用品の整備
（発電機の購入）</t>
    <phoneticPr fontId="1"/>
  </si>
  <si>
    <t>防災用品の整備
（折り畳み式リヤカーの購入）</t>
    <phoneticPr fontId="1"/>
  </si>
  <si>
    <t>西河原区</t>
    <rPh sb="0" eb="3">
      <t>ニシカワラ</t>
    </rPh>
    <rPh sb="3" eb="4">
      <t>ク</t>
    </rPh>
    <phoneticPr fontId="1"/>
  </si>
  <si>
    <t>杏花台区</t>
    <rPh sb="0" eb="1">
      <t>アンズ</t>
    </rPh>
    <rPh sb="1" eb="2">
      <t>ハナ</t>
    </rPh>
    <rPh sb="2" eb="3">
      <t>ダイ</t>
    </rPh>
    <rPh sb="3" eb="4">
      <t>ク</t>
    </rPh>
    <phoneticPr fontId="1"/>
  </si>
  <si>
    <t>伊勢宮区</t>
    <rPh sb="0" eb="3">
      <t>イセミヤ</t>
    </rPh>
    <rPh sb="3" eb="4">
      <t>ク</t>
    </rPh>
    <phoneticPr fontId="1"/>
  </si>
  <si>
    <t>スマイルボウリングによる地域交流活性化事業</t>
    <rPh sb="12" eb="14">
      <t>チイキ</t>
    </rPh>
    <rPh sb="14" eb="16">
      <t>コウリュウ</t>
    </rPh>
    <rPh sb="16" eb="19">
      <t>カッセイカ</t>
    </rPh>
    <rPh sb="19" eb="21">
      <t>ジギョウ</t>
    </rPh>
    <phoneticPr fontId="1"/>
  </si>
  <si>
    <t>西河原区</t>
    <rPh sb="0" eb="3">
      <t>ニシガワラ</t>
    </rPh>
    <rPh sb="3" eb="4">
      <t>ク</t>
    </rPh>
    <phoneticPr fontId="1"/>
  </si>
  <si>
    <t>小市公民館備品の補充と更新</t>
    <rPh sb="0" eb="2">
      <t>コイチ</t>
    </rPh>
    <rPh sb="2" eb="5">
      <t>コウミンカン</t>
    </rPh>
    <rPh sb="5" eb="7">
      <t>ビヒン</t>
    </rPh>
    <rPh sb="8" eb="10">
      <t>ホジュウ</t>
    </rPh>
    <rPh sb="11" eb="13">
      <t>コウシン</t>
    </rPh>
    <phoneticPr fontId="1"/>
  </si>
  <si>
    <t>小市区</t>
    <rPh sb="0" eb="2">
      <t>コイチ</t>
    </rPh>
    <rPh sb="2" eb="3">
      <t>ク</t>
    </rPh>
    <phoneticPr fontId="1"/>
  </si>
  <si>
    <t>健康体操の強化</t>
    <rPh sb="0" eb="2">
      <t>ケンコウ</t>
    </rPh>
    <rPh sb="2" eb="4">
      <t>タイソウ</t>
    </rPh>
    <rPh sb="5" eb="7">
      <t>キョウカ</t>
    </rPh>
    <phoneticPr fontId="1"/>
  </si>
  <si>
    <t>伊勢宮区</t>
    <rPh sb="0" eb="3">
      <t>イセミヤ</t>
    </rPh>
    <rPh sb="3" eb="4">
      <t>ク</t>
    </rPh>
    <phoneticPr fontId="1"/>
  </si>
  <si>
    <t>防災用具備品の整備</t>
    <rPh sb="0" eb="2">
      <t>ボウサイ</t>
    </rPh>
    <rPh sb="2" eb="4">
      <t>ヨウグ</t>
    </rPh>
    <rPh sb="4" eb="6">
      <t>ビヒン</t>
    </rPh>
    <rPh sb="7" eb="9">
      <t>セイビ</t>
    </rPh>
    <phoneticPr fontId="1"/>
  </si>
  <si>
    <t>差出北区</t>
    <rPh sb="0" eb="2">
      <t>サシデ</t>
    </rPh>
    <rPh sb="2" eb="3">
      <t>キタ</t>
    </rPh>
    <rPh sb="3" eb="4">
      <t>ク</t>
    </rPh>
    <phoneticPr fontId="1"/>
  </si>
  <si>
    <t>防災関連設備（チェーンソー、刈払機）の整備</t>
    <rPh sb="0" eb="2">
      <t>ボウサイ</t>
    </rPh>
    <rPh sb="2" eb="4">
      <t>カンレン</t>
    </rPh>
    <rPh sb="4" eb="6">
      <t>セツビ</t>
    </rPh>
    <rPh sb="14" eb="15">
      <t>カ</t>
    </rPh>
    <rPh sb="15" eb="16">
      <t>ハラ</t>
    </rPh>
    <rPh sb="16" eb="17">
      <t>キ</t>
    </rPh>
    <rPh sb="19" eb="21">
      <t>セイビ</t>
    </rPh>
    <phoneticPr fontId="1"/>
  </si>
  <si>
    <t>園沖区</t>
    <rPh sb="0" eb="1">
      <t>ソノ</t>
    </rPh>
    <rPh sb="1" eb="2">
      <t>オキ</t>
    </rPh>
    <rPh sb="2" eb="3">
      <t>ク</t>
    </rPh>
    <phoneticPr fontId="1"/>
  </si>
  <si>
    <t>【R６】</t>
    <phoneticPr fontId="1"/>
  </si>
  <si>
    <t>応募8件</t>
    <rPh sb="0" eb="2">
      <t>オウボ</t>
    </rPh>
    <rPh sb="3" eb="4">
      <t>ケン</t>
    </rPh>
    <phoneticPr fontId="1"/>
  </si>
  <si>
    <t>採択5件</t>
    <rPh sb="0" eb="2">
      <t>サイタク</t>
    </rPh>
    <rPh sb="3" eb="4">
      <t>ケン</t>
    </rPh>
    <phoneticPr fontId="1"/>
  </si>
  <si>
    <t>合計</t>
    <rPh sb="0" eb="2">
      <t>ゴウケイ</t>
    </rPh>
    <phoneticPr fontId="1"/>
  </si>
  <si>
    <t>【R７】</t>
    <phoneticPr fontId="1"/>
  </si>
  <si>
    <t>応募4件</t>
    <rPh sb="0" eb="2">
      <t>オウボ</t>
    </rPh>
    <rPh sb="3" eb="4">
      <t>ケン</t>
    </rPh>
    <phoneticPr fontId="1"/>
  </si>
  <si>
    <t>採択4件</t>
    <rPh sb="0" eb="2">
      <t>サイタク</t>
    </rPh>
    <rPh sb="3" eb="4">
      <t>ケン</t>
    </rPh>
    <phoneticPr fontId="1"/>
  </si>
  <si>
    <t>公民館設備の充実・整備</t>
    <rPh sb="0" eb="3">
      <t>コウミンカン</t>
    </rPh>
    <rPh sb="3" eb="5">
      <t>セツビ</t>
    </rPh>
    <rPh sb="6" eb="8">
      <t>ジュウジツ</t>
    </rPh>
    <rPh sb="9" eb="11">
      <t>セイビ</t>
    </rPh>
    <phoneticPr fontId="1"/>
  </si>
  <si>
    <t>犀北第二団地</t>
    <rPh sb="0" eb="2">
      <t>サイホク</t>
    </rPh>
    <rPh sb="2" eb="4">
      <t>ダイニ</t>
    </rPh>
    <rPh sb="4" eb="6">
      <t>ダンチ</t>
    </rPh>
    <phoneticPr fontId="1"/>
  </si>
  <si>
    <t>催事用具の整備（アルミ製リアカーの購入）</t>
    <rPh sb="0" eb="2">
      <t>サイジ</t>
    </rPh>
    <rPh sb="2" eb="4">
      <t>ヨウグ</t>
    </rPh>
    <rPh sb="5" eb="7">
      <t>セイビ</t>
    </rPh>
    <rPh sb="11" eb="12">
      <t>セイ</t>
    </rPh>
    <rPh sb="17" eb="19">
      <t>コウニュウ</t>
    </rPh>
    <phoneticPr fontId="1"/>
  </si>
  <si>
    <t>差出南区</t>
    <rPh sb="0" eb="2">
      <t>サシデ</t>
    </rPh>
    <rPh sb="2" eb="3">
      <t>ミナミ</t>
    </rPh>
    <rPh sb="3" eb="4">
      <t>ク</t>
    </rPh>
    <phoneticPr fontId="1"/>
  </si>
  <si>
    <t>防災用具・用品及び地域交流イベント用具の整備</t>
    <rPh sb="0" eb="2">
      <t>ボウサイ</t>
    </rPh>
    <rPh sb="2" eb="4">
      <t>ヨウグ</t>
    </rPh>
    <rPh sb="5" eb="7">
      <t>ヨウヒン</t>
    </rPh>
    <rPh sb="7" eb="8">
      <t>オヨ</t>
    </rPh>
    <rPh sb="9" eb="11">
      <t>チイキ</t>
    </rPh>
    <rPh sb="11" eb="13">
      <t>コウリュウ</t>
    </rPh>
    <rPh sb="17" eb="19">
      <t>ヨウグ</t>
    </rPh>
    <rPh sb="20" eb="22">
      <t>セイビ</t>
    </rPh>
    <phoneticPr fontId="1"/>
  </si>
  <si>
    <t>大門区</t>
    <rPh sb="0" eb="2">
      <t>ダイモン</t>
    </rPh>
    <rPh sb="2" eb="3">
      <t>ク</t>
    </rPh>
    <phoneticPr fontId="1"/>
  </si>
  <si>
    <t>平柴台自治会の運営方法検討・住民間交流の維持及び拡充</t>
    <rPh sb="0" eb="2">
      <t>ヒラシバ</t>
    </rPh>
    <rPh sb="2" eb="3">
      <t>ダイ</t>
    </rPh>
    <rPh sb="3" eb="6">
      <t>ジチカイ</t>
    </rPh>
    <rPh sb="7" eb="9">
      <t>ウンエイ</t>
    </rPh>
    <rPh sb="9" eb="11">
      <t>ホウホウ</t>
    </rPh>
    <rPh sb="11" eb="13">
      <t>ケントウ</t>
    </rPh>
    <rPh sb="14" eb="16">
      <t>ジュウミン</t>
    </rPh>
    <rPh sb="16" eb="17">
      <t>アイダ</t>
    </rPh>
    <rPh sb="17" eb="19">
      <t>コウリュウ</t>
    </rPh>
    <rPh sb="20" eb="22">
      <t>イジ</t>
    </rPh>
    <rPh sb="22" eb="23">
      <t>オヨ</t>
    </rPh>
    <rPh sb="24" eb="26">
      <t>カクジュウ</t>
    </rPh>
    <phoneticPr fontId="1"/>
  </si>
  <si>
    <t>平柴台区</t>
    <rPh sb="0" eb="3">
      <t>ヒラシバダイ</t>
    </rPh>
    <rPh sb="3" eb="4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</si>
</sst>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3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5" xfId="0" applyBorder="1">
      <alignment vertical="center"/>
    </xf>
    <xf numFmtId="3" fontId="0" fillId="0" borderId="5" xfId="0" applyNumberFormat="1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3" fontId="0" fillId="0" borderId="8" xfId="0" applyNumberFormat="1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3" fontId="0" fillId="0" borderId="9" xfId="0" applyNumberFormat="1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3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view="pageBreakPreview" zoomScaleNormal="100" zoomScaleSheetLayoutView="100" workbookViewId="0">
      <selection activeCell="D6" sqref="D6"/>
    </sheetView>
  </sheetViews>
  <sheetFormatPr defaultRowHeight="13.2" x14ac:dyDescent="0.2"/>
  <cols>
    <col min="1" max="1" width="8" customWidth="1"/>
    <col min="2" max="2" width="4.77734375" customWidth="1"/>
    <col min="3" max="3" width="47" customWidth="1"/>
    <col min="4" max="5" width="7.88671875" style="4" bestFit="1" customWidth="1"/>
    <col min="6" max="6" width="20.6640625" customWidth="1"/>
  </cols>
  <sheetData>
    <row r="1" spans="1:6" ht="31.5" customHeight="1" x14ac:dyDescent="0.2">
      <c r="A1" s="48" t="s">
        <v>27</v>
      </c>
      <c r="B1" s="48"/>
      <c r="C1" s="48"/>
      <c r="D1" s="48"/>
      <c r="E1" s="48"/>
      <c r="F1" s="48"/>
    </row>
    <row r="2" spans="1:6" ht="32.25" customHeight="1" x14ac:dyDescent="0.2">
      <c r="A2" s="14" t="s">
        <v>28</v>
      </c>
      <c r="B2" s="6" t="s">
        <v>29</v>
      </c>
      <c r="C2" s="6" t="s">
        <v>34</v>
      </c>
      <c r="D2" s="7" t="s">
        <v>30</v>
      </c>
      <c r="E2" s="7" t="s">
        <v>31</v>
      </c>
      <c r="F2" s="5" t="s">
        <v>0</v>
      </c>
    </row>
    <row r="3" spans="1:6" ht="32.25" customHeight="1" x14ac:dyDescent="0.2">
      <c r="A3" s="27" t="s">
        <v>109</v>
      </c>
      <c r="B3" s="41">
        <v>1</v>
      </c>
      <c r="C3" s="6" t="s">
        <v>112</v>
      </c>
      <c r="D3" s="7">
        <v>183000</v>
      </c>
      <c r="E3" s="7">
        <v>142000</v>
      </c>
      <c r="F3" s="5" t="s">
        <v>113</v>
      </c>
    </row>
    <row r="4" spans="1:6" ht="32.25" customHeight="1" x14ac:dyDescent="0.2">
      <c r="A4" s="42" t="s">
        <v>110</v>
      </c>
      <c r="B4" s="41">
        <v>2</v>
      </c>
      <c r="C4" s="6" t="s">
        <v>114</v>
      </c>
      <c r="D4" s="7">
        <v>128000</v>
      </c>
      <c r="E4" s="7">
        <v>106000</v>
      </c>
      <c r="F4" s="5" t="s">
        <v>115</v>
      </c>
    </row>
    <row r="5" spans="1:6" ht="32.25" customHeight="1" x14ac:dyDescent="0.2">
      <c r="A5" s="42" t="s">
        <v>111</v>
      </c>
      <c r="B5" s="41">
        <v>3</v>
      </c>
      <c r="C5" s="6" t="s">
        <v>116</v>
      </c>
      <c r="D5" s="7">
        <v>190230</v>
      </c>
      <c r="E5" s="7">
        <v>168000</v>
      </c>
      <c r="F5" s="5" t="s">
        <v>117</v>
      </c>
    </row>
    <row r="6" spans="1:6" ht="32.25" customHeight="1" x14ac:dyDescent="0.2">
      <c r="A6" s="43"/>
      <c r="B6" s="41">
        <v>4</v>
      </c>
      <c r="C6" s="44" t="s">
        <v>118</v>
      </c>
      <c r="D6" s="7">
        <v>97200</v>
      </c>
      <c r="E6" s="7">
        <v>84000</v>
      </c>
      <c r="F6" s="5" t="s">
        <v>119</v>
      </c>
    </row>
    <row r="7" spans="1:6" ht="15.75" customHeight="1" x14ac:dyDescent="0.2">
      <c r="A7" s="49" t="s">
        <v>108</v>
      </c>
      <c r="B7" s="49"/>
      <c r="C7" s="49"/>
      <c r="D7" s="7">
        <f>SUM(D3:D6)</f>
        <v>598430</v>
      </c>
      <c r="E7" s="7">
        <f>SUM(E3:E6)</f>
        <v>500000</v>
      </c>
      <c r="F7" s="5"/>
    </row>
    <row r="8" spans="1:6" ht="15.75" customHeight="1" x14ac:dyDescent="0.2">
      <c r="A8" s="37"/>
      <c r="B8" s="38"/>
      <c r="C8" s="38"/>
      <c r="D8" s="39"/>
      <c r="E8" s="39"/>
      <c r="F8" s="37"/>
    </row>
    <row r="9" spans="1:6" ht="32.25" customHeight="1" x14ac:dyDescent="0.2">
      <c r="A9" s="27" t="s">
        <v>105</v>
      </c>
      <c r="B9" s="41">
        <v>1</v>
      </c>
      <c r="C9" s="6" t="s">
        <v>103</v>
      </c>
      <c r="D9" s="7">
        <v>89210</v>
      </c>
      <c r="E9" s="7">
        <v>83000</v>
      </c>
      <c r="F9" s="5" t="s">
        <v>104</v>
      </c>
    </row>
    <row r="10" spans="1:6" ht="32.25" customHeight="1" x14ac:dyDescent="0.2">
      <c r="A10" s="42" t="s">
        <v>106</v>
      </c>
      <c r="B10" s="41">
        <v>2</v>
      </c>
      <c r="C10" s="6" t="s">
        <v>101</v>
      </c>
      <c r="D10" s="7">
        <v>118679</v>
      </c>
      <c r="E10" s="7">
        <v>108000</v>
      </c>
      <c r="F10" s="5" t="s">
        <v>102</v>
      </c>
    </row>
    <row r="11" spans="1:6" ht="32.25" customHeight="1" x14ac:dyDescent="0.2">
      <c r="A11" s="42" t="s">
        <v>107</v>
      </c>
      <c r="B11" s="41">
        <v>3</v>
      </c>
      <c r="C11" s="6" t="s">
        <v>99</v>
      </c>
      <c r="D11" s="7">
        <v>97200</v>
      </c>
      <c r="E11" s="7">
        <v>85000</v>
      </c>
      <c r="F11" s="5" t="s">
        <v>100</v>
      </c>
    </row>
    <row r="12" spans="1:6" ht="32.25" customHeight="1" x14ac:dyDescent="0.2">
      <c r="A12" s="42"/>
      <c r="B12" s="41">
        <v>4</v>
      </c>
      <c r="C12" s="6" t="s">
        <v>97</v>
      </c>
      <c r="D12" s="7">
        <v>173459</v>
      </c>
      <c r="E12" s="7">
        <v>139000</v>
      </c>
      <c r="F12" s="5" t="s">
        <v>98</v>
      </c>
    </row>
    <row r="13" spans="1:6" ht="32.25" customHeight="1" x14ac:dyDescent="0.2">
      <c r="A13" s="43"/>
      <c r="B13" s="41">
        <v>5</v>
      </c>
      <c r="C13" s="6" t="s">
        <v>95</v>
      </c>
      <c r="D13" s="7">
        <v>96800</v>
      </c>
      <c r="E13" s="7">
        <v>85000</v>
      </c>
      <c r="F13" s="5" t="s">
        <v>96</v>
      </c>
    </row>
    <row r="14" spans="1:6" ht="15.75" customHeight="1" x14ac:dyDescent="0.2">
      <c r="A14" s="49" t="s">
        <v>108</v>
      </c>
      <c r="B14" s="49"/>
      <c r="C14" s="49"/>
      <c r="D14" s="7">
        <f>SUM(D9:D13)</f>
        <v>575348</v>
      </c>
      <c r="E14" s="7">
        <f>SUM(E9:E13)</f>
        <v>500000</v>
      </c>
      <c r="F14" s="5"/>
    </row>
    <row r="15" spans="1:6" ht="15.75" customHeight="1" x14ac:dyDescent="0.2">
      <c r="A15" s="37"/>
      <c r="B15" s="38"/>
      <c r="C15" s="38"/>
      <c r="D15" s="39"/>
      <c r="E15" s="39"/>
      <c r="F15" s="37"/>
    </row>
    <row r="16" spans="1:6" ht="32.25" customHeight="1" x14ac:dyDescent="0.2">
      <c r="A16" s="40" t="s">
        <v>87</v>
      </c>
      <c r="B16" s="6">
        <v>1</v>
      </c>
      <c r="C16" s="32" t="s">
        <v>89</v>
      </c>
      <c r="D16" s="36">
        <v>211200</v>
      </c>
      <c r="E16" s="36">
        <v>190000</v>
      </c>
      <c r="F16" s="33" t="s">
        <v>92</v>
      </c>
    </row>
    <row r="17" spans="1:6" ht="32.25" customHeight="1" x14ac:dyDescent="0.2">
      <c r="A17" s="14" t="s">
        <v>88</v>
      </c>
      <c r="B17" s="6">
        <v>1</v>
      </c>
      <c r="C17" s="32" t="s">
        <v>90</v>
      </c>
      <c r="D17" s="36">
        <v>99800</v>
      </c>
      <c r="E17" s="36">
        <v>94000</v>
      </c>
      <c r="F17" s="33" t="s">
        <v>93</v>
      </c>
    </row>
    <row r="18" spans="1:6" ht="32.25" customHeight="1" x14ac:dyDescent="0.2">
      <c r="A18" s="14" t="s">
        <v>42</v>
      </c>
      <c r="B18" s="6">
        <v>1</v>
      </c>
      <c r="C18" s="32" t="s">
        <v>91</v>
      </c>
      <c r="D18" s="36">
        <v>143000</v>
      </c>
      <c r="E18" s="36">
        <v>133000</v>
      </c>
      <c r="F18" s="33" t="s">
        <v>94</v>
      </c>
    </row>
    <row r="19" spans="1:6" ht="15.75" customHeight="1" x14ac:dyDescent="0.2">
      <c r="A19" s="45" t="s">
        <v>39</v>
      </c>
      <c r="B19" s="46"/>
      <c r="C19" s="47"/>
      <c r="D19" s="36">
        <f>SUM(D16:D18)</f>
        <v>454000</v>
      </c>
      <c r="E19" s="36">
        <f>SUM(E16:E18)</f>
        <v>417000</v>
      </c>
      <c r="F19" s="5"/>
    </row>
    <row r="20" spans="1:6" ht="16.5" customHeight="1" x14ac:dyDescent="0.2">
      <c r="A20" s="31"/>
      <c r="B20" s="34"/>
      <c r="C20" s="34"/>
      <c r="D20" s="35"/>
      <c r="E20" s="35"/>
      <c r="F20" s="31"/>
    </row>
    <row r="21" spans="1:6" ht="35.1" customHeight="1" x14ac:dyDescent="0.2">
      <c r="A21" s="27" t="s">
        <v>78</v>
      </c>
      <c r="B21" s="5">
        <v>1</v>
      </c>
      <c r="C21" s="1" t="s">
        <v>76</v>
      </c>
      <c r="D21" s="9">
        <v>75020</v>
      </c>
      <c r="E21" s="9">
        <v>70000</v>
      </c>
      <c r="F21" s="8" t="s">
        <v>5</v>
      </c>
    </row>
    <row r="22" spans="1:6" ht="35.1" customHeight="1" x14ac:dyDescent="0.2">
      <c r="A22" s="11" t="s">
        <v>32</v>
      </c>
      <c r="B22" s="5">
        <v>2</v>
      </c>
      <c r="C22" s="1" t="s">
        <v>35</v>
      </c>
      <c r="D22" s="9">
        <v>73800</v>
      </c>
      <c r="E22" s="9">
        <v>70000</v>
      </c>
      <c r="F22" s="8" t="s">
        <v>2</v>
      </c>
    </row>
    <row r="23" spans="1:6" ht="35.1" customHeight="1" x14ac:dyDescent="0.2">
      <c r="A23" s="11" t="s">
        <v>33</v>
      </c>
      <c r="B23" s="5">
        <v>3</v>
      </c>
      <c r="C23" s="1" t="s">
        <v>36</v>
      </c>
      <c r="D23" s="9">
        <v>98000</v>
      </c>
      <c r="E23" s="9">
        <v>90000</v>
      </c>
      <c r="F23" s="8" t="s">
        <v>18</v>
      </c>
    </row>
    <row r="24" spans="1:6" ht="35.1" customHeight="1" x14ac:dyDescent="0.2">
      <c r="A24" s="11"/>
      <c r="B24" s="5">
        <v>4</v>
      </c>
      <c r="C24" s="1" t="s">
        <v>37</v>
      </c>
      <c r="D24" s="9">
        <v>160600</v>
      </c>
      <c r="E24" s="9">
        <v>160000</v>
      </c>
      <c r="F24" s="13" t="s">
        <v>19</v>
      </c>
    </row>
    <row r="25" spans="1:6" ht="35.1" customHeight="1" x14ac:dyDescent="0.2">
      <c r="A25" s="11"/>
      <c r="B25" s="14">
        <v>5</v>
      </c>
      <c r="C25" s="2" t="s">
        <v>38</v>
      </c>
      <c r="D25" s="9">
        <v>124300</v>
      </c>
      <c r="E25" s="9">
        <v>110000</v>
      </c>
      <c r="F25" s="13" t="s">
        <v>20</v>
      </c>
    </row>
    <row r="26" spans="1:6" ht="16.5" customHeight="1" x14ac:dyDescent="0.2">
      <c r="A26" s="45" t="s">
        <v>39</v>
      </c>
      <c r="B26" s="46"/>
      <c r="C26" s="47"/>
      <c r="D26" s="9">
        <f>SUM(D21:D25)</f>
        <v>531720</v>
      </c>
      <c r="E26" s="9">
        <f>SUM(E21:E25)</f>
        <v>500000</v>
      </c>
      <c r="F26" s="8"/>
    </row>
    <row r="27" spans="1:6" ht="16.5" customHeight="1" x14ac:dyDescent="0.2">
      <c r="A27" s="15"/>
      <c r="B27" s="15"/>
      <c r="C27" s="15"/>
      <c r="D27" s="25"/>
      <c r="E27" s="25"/>
      <c r="F27" s="26"/>
    </row>
    <row r="28" spans="1:6" ht="35.1" customHeight="1" x14ac:dyDescent="0.2">
      <c r="A28" s="27" t="s">
        <v>79</v>
      </c>
      <c r="B28" s="16">
        <v>1</v>
      </c>
      <c r="C28" s="1" t="s">
        <v>40</v>
      </c>
      <c r="D28" s="9">
        <v>82500</v>
      </c>
      <c r="E28" s="9">
        <v>82000</v>
      </c>
      <c r="F28" s="8" t="s">
        <v>17</v>
      </c>
    </row>
    <row r="29" spans="1:6" ht="35.1" customHeight="1" x14ac:dyDescent="0.2">
      <c r="A29" s="20" t="s">
        <v>41</v>
      </c>
      <c r="B29" s="16">
        <v>2</v>
      </c>
      <c r="C29" s="1" t="s">
        <v>43</v>
      </c>
      <c r="D29" s="9">
        <v>168000</v>
      </c>
      <c r="E29" s="9">
        <v>160000</v>
      </c>
      <c r="F29" s="8" t="s">
        <v>21</v>
      </c>
    </row>
    <row r="30" spans="1:6" ht="35.1" customHeight="1" x14ac:dyDescent="0.2">
      <c r="A30" s="20" t="s">
        <v>42</v>
      </c>
      <c r="B30" s="16">
        <v>3</v>
      </c>
      <c r="C30" s="1" t="s">
        <v>44</v>
      </c>
      <c r="D30" s="9">
        <v>231448</v>
      </c>
      <c r="E30" s="9">
        <v>231000</v>
      </c>
      <c r="F30" s="8" t="s">
        <v>22</v>
      </c>
    </row>
    <row r="31" spans="1:6" ht="17.25" customHeight="1" x14ac:dyDescent="0.2">
      <c r="A31" s="45" t="s">
        <v>39</v>
      </c>
      <c r="B31" s="46"/>
      <c r="C31" s="47"/>
      <c r="D31" s="9">
        <f>SUM(D28:D30)</f>
        <v>481948</v>
      </c>
      <c r="E31" s="9">
        <f>SUM(E28:E30)</f>
        <v>473000</v>
      </c>
      <c r="F31" s="8"/>
    </row>
    <row r="32" spans="1:6" ht="17.25" customHeight="1" x14ac:dyDescent="0.2">
      <c r="A32" s="15"/>
      <c r="B32" s="15"/>
      <c r="C32" s="15"/>
      <c r="D32" s="25"/>
      <c r="E32" s="25"/>
      <c r="F32" s="26"/>
    </row>
    <row r="33" spans="1:6" ht="35.1" customHeight="1" x14ac:dyDescent="0.2">
      <c r="A33" s="27" t="s">
        <v>80</v>
      </c>
      <c r="B33" s="16">
        <v>1</v>
      </c>
      <c r="C33" s="1" t="s">
        <v>47</v>
      </c>
      <c r="D33" s="9">
        <v>139249</v>
      </c>
      <c r="E33" s="9">
        <v>102000</v>
      </c>
      <c r="F33" s="8" t="s">
        <v>23</v>
      </c>
    </row>
    <row r="34" spans="1:6" ht="35.1" customHeight="1" x14ac:dyDescent="0.2">
      <c r="A34" s="11" t="s">
        <v>45</v>
      </c>
      <c r="B34" s="16">
        <v>2</v>
      </c>
      <c r="C34" s="1" t="s">
        <v>48</v>
      </c>
      <c r="D34" s="9">
        <v>132000</v>
      </c>
      <c r="E34" s="9">
        <v>120000</v>
      </c>
      <c r="F34" s="13" t="s">
        <v>20</v>
      </c>
    </row>
    <row r="35" spans="1:6" ht="35.1" customHeight="1" x14ac:dyDescent="0.2">
      <c r="A35" s="11" t="s">
        <v>46</v>
      </c>
      <c r="B35" s="16">
        <v>3</v>
      </c>
      <c r="C35" s="1" t="s">
        <v>49</v>
      </c>
      <c r="D35" s="9">
        <v>188650</v>
      </c>
      <c r="E35" s="9">
        <v>188000</v>
      </c>
      <c r="F35" s="8" t="s">
        <v>24</v>
      </c>
    </row>
    <row r="36" spans="1:6" ht="35.1" customHeight="1" x14ac:dyDescent="0.2">
      <c r="A36" s="12"/>
      <c r="B36" s="16">
        <v>4</v>
      </c>
      <c r="C36" s="1" t="s">
        <v>50</v>
      </c>
      <c r="D36" s="9">
        <v>92000</v>
      </c>
      <c r="E36" s="9">
        <v>90000</v>
      </c>
      <c r="F36" s="8" t="s">
        <v>25</v>
      </c>
    </row>
    <row r="37" spans="1:6" ht="17.25" customHeight="1" x14ac:dyDescent="0.2">
      <c r="A37" s="45" t="s">
        <v>39</v>
      </c>
      <c r="B37" s="46"/>
      <c r="C37" s="47"/>
      <c r="D37" s="9">
        <f>SUM(D33:D36)</f>
        <v>551899</v>
      </c>
      <c r="E37" s="9">
        <f>SUM(E33:E36)</f>
        <v>500000</v>
      </c>
      <c r="F37" s="8"/>
    </row>
    <row r="38" spans="1:6" ht="17.25" customHeight="1" x14ac:dyDescent="0.2">
      <c r="A38" s="15"/>
      <c r="B38" s="15"/>
      <c r="C38" s="15"/>
      <c r="D38" s="25"/>
      <c r="E38" s="25"/>
      <c r="F38" s="26"/>
    </row>
    <row r="39" spans="1:6" ht="35.1" customHeight="1" x14ac:dyDescent="0.2">
      <c r="A39" s="28" t="s">
        <v>81</v>
      </c>
      <c r="B39" s="16">
        <v>1</v>
      </c>
      <c r="C39" s="8" t="s">
        <v>1</v>
      </c>
      <c r="D39" s="9">
        <v>112000</v>
      </c>
      <c r="E39" s="9">
        <v>105000</v>
      </c>
      <c r="F39" s="8" t="s">
        <v>2</v>
      </c>
    </row>
    <row r="40" spans="1:6" ht="35.1" customHeight="1" x14ac:dyDescent="0.2">
      <c r="A40" s="11" t="s">
        <v>51</v>
      </c>
      <c r="B40" s="16">
        <v>2</v>
      </c>
      <c r="C40" s="1" t="s">
        <v>53</v>
      </c>
      <c r="D40" s="9">
        <v>122000</v>
      </c>
      <c r="E40" s="9">
        <v>105000</v>
      </c>
      <c r="F40" s="8" t="s">
        <v>6</v>
      </c>
    </row>
    <row r="41" spans="1:6" ht="35.1" customHeight="1" x14ac:dyDescent="0.2">
      <c r="A41" s="11" t="s">
        <v>52</v>
      </c>
      <c r="B41" s="16">
        <v>3</v>
      </c>
      <c r="C41" s="1" t="s">
        <v>53</v>
      </c>
      <c r="D41" s="9">
        <v>54972</v>
      </c>
      <c r="E41" s="9">
        <v>54000</v>
      </c>
      <c r="F41" s="8" t="s">
        <v>11</v>
      </c>
    </row>
    <row r="42" spans="1:6" ht="35.1" customHeight="1" x14ac:dyDescent="0.2">
      <c r="A42" s="11"/>
      <c r="B42" s="16">
        <v>4</v>
      </c>
      <c r="C42" s="1" t="s">
        <v>54</v>
      </c>
      <c r="D42" s="9">
        <v>88560</v>
      </c>
      <c r="E42" s="9">
        <v>88000</v>
      </c>
      <c r="F42" s="8" t="s">
        <v>5</v>
      </c>
    </row>
    <row r="43" spans="1:6" ht="35.1" customHeight="1" x14ac:dyDescent="0.2">
      <c r="A43" s="11"/>
      <c r="B43" s="16">
        <v>5</v>
      </c>
      <c r="C43" s="1" t="s">
        <v>54</v>
      </c>
      <c r="D43" s="9">
        <v>114480</v>
      </c>
      <c r="E43" s="9">
        <v>88000</v>
      </c>
      <c r="F43" s="8" t="s">
        <v>10</v>
      </c>
    </row>
    <row r="44" spans="1:6" ht="35.1" customHeight="1" x14ac:dyDescent="0.2">
      <c r="A44" s="11"/>
      <c r="B44" s="17">
        <v>6</v>
      </c>
      <c r="C44" s="2" t="s">
        <v>55</v>
      </c>
      <c r="D44" s="18">
        <v>73440</v>
      </c>
      <c r="E44" s="18">
        <v>60000</v>
      </c>
      <c r="F44" s="10" t="s">
        <v>7</v>
      </c>
    </row>
    <row r="45" spans="1:6" ht="17.25" customHeight="1" x14ac:dyDescent="0.2">
      <c r="A45" s="45" t="s">
        <v>39</v>
      </c>
      <c r="B45" s="46"/>
      <c r="C45" s="47"/>
      <c r="D45" s="9">
        <f>SUM(D39:D44)</f>
        <v>565452</v>
      </c>
      <c r="E45" s="9">
        <f>SUM(E39:E44)</f>
        <v>500000</v>
      </c>
      <c r="F45" s="8"/>
    </row>
    <row r="46" spans="1:6" ht="35.1" customHeight="1" x14ac:dyDescent="0.2">
      <c r="A46" s="29" t="s">
        <v>82</v>
      </c>
      <c r="B46" s="19">
        <v>1</v>
      </c>
      <c r="C46" s="22" t="s">
        <v>57</v>
      </c>
      <c r="D46" s="18">
        <v>174312</v>
      </c>
      <c r="E46" s="18">
        <v>152000</v>
      </c>
      <c r="F46" s="11" t="s">
        <v>2</v>
      </c>
    </row>
    <row r="47" spans="1:6" ht="35.1" customHeight="1" x14ac:dyDescent="0.2">
      <c r="A47" s="20" t="s">
        <v>56</v>
      </c>
      <c r="B47" s="16">
        <v>2</v>
      </c>
      <c r="C47" s="1" t="s">
        <v>58</v>
      </c>
      <c r="D47" s="9">
        <v>383118</v>
      </c>
      <c r="E47" s="9">
        <v>218000</v>
      </c>
      <c r="F47" s="8" t="s">
        <v>3</v>
      </c>
    </row>
    <row r="48" spans="1:6" ht="35.1" customHeight="1" x14ac:dyDescent="0.2">
      <c r="A48" s="20" t="s">
        <v>46</v>
      </c>
      <c r="B48" s="16">
        <v>3</v>
      </c>
      <c r="C48" s="1" t="s">
        <v>59</v>
      </c>
      <c r="D48" s="9">
        <v>52600</v>
      </c>
      <c r="E48" s="9">
        <v>45000</v>
      </c>
      <c r="F48" s="8" t="s">
        <v>4</v>
      </c>
    </row>
    <row r="49" spans="1:6" ht="35.1" customHeight="1" x14ac:dyDescent="0.2">
      <c r="A49" s="20"/>
      <c r="B49" s="19">
        <v>4</v>
      </c>
      <c r="C49" s="22" t="s">
        <v>60</v>
      </c>
      <c r="D49" s="21">
        <v>98000</v>
      </c>
      <c r="E49" s="21">
        <v>85000</v>
      </c>
      <c r="F49" s="11" t="s">
        <v>5</v>
      </c>
    </row>
    <row r="50" spans="1:6" ht="17.25" customHeight="1" x14ac:dyDescent="0.2">
      <c r="A50" s="45" t="s">
        <v>39</v>
      </c>
      <c r="B50" s="46"/>
      <c r="C50" s="47"/>
      <c r="D50" s="9">
        <f>SUM(D46:D49)</f>
        <v>708030</v>
      </c>
      <c r="E50" s="9">
        <f>SUM(E46:E49)</f>
        <v>500000</v>
      </c>
      <c r="F50" s="8"/>
    </row>
    <row r="51" spans="1:6" ht="17.25" customHeight="1" x14ac:dyDescent="0.2">
      <c r="A51" s="15"/>
      <c r="B51" s="15"/>
      <c r="C51" s="15"/>
      <c r="D51" s="25"/>
      <c r="E51" s="25"/>
      <c r="F51" s="26"/>
    </row>
    <row r="52" spans="1:6" ht="35.1" customHeight="1" x14ac:dyDescent="0.2">
      <c r="A52" s="30" t="s">
        <v>83</v>
      </c>
      <c r="B52" s="16">
        <v>1</v>
      </c>
      <c r="C52" s="1" t="s">
        <v>61</v>
      </c>
      <c r="D52" s="9">
        <v>183870</v>
      </c>
      <c r="E52" s="9">
        <v>167000</v>
      </c>
      <c r="F52" s="8" t="s">
        <v>8</v>
      </c>
    </row>
    <row r="53" spans="1:6" ht="35.1" customHeight="1" x14ac:dyDescent="0.2">
      <c r="A53" s="20" t="s">
        <v>65</v>
      </c>
      <c r="B53" s="16">
        <v>2</v>
      </c>
      <c r="C53" s="1" t="s">
        <v>62</v>
      </c>
      <c r="D53" s="9">
        <v>93744</v>
      </c>
      <c r="E53" s="9">
        <v>89000</v>
      </c>
      <c r="F53" s="8" t="s">
        <v>9</v>
      </c>
    </row>
    <row r="54" spans="1:6" ht="35.1" customHeight="1" x14ac:dyDescent="0.2">
      <c r="A54" s="20" t="s">
        <v>46</v>
      </c>
      <c r="B54" s="16">
        <v>3</v>
      </c>
      <c r="C54" s="1" t="s">
        <v>63</v>
      </c>
      <c r="D54" s="9">
        <v>57229</v>
      </c>
      <c r="E54" s="9">
        <v>57000</v>
      </c>
      <c r="F54" s="8" t="s">
        <v>10</v>
      </c>
    </row>
    <row r="55" spans="1:6" ht="35.1" customHeight="1" x14ac:dyDescent="0.2">
      <c r="A55" s="20"/>
      <c r="B55" s="16">
        <v>4</v>
      </c>
      <c r="C55" s="1" t="s">
        <v>64</v>
      </c>
      <c r="D55" s="9">
        <v>206820</v>
      </c>
      <c r="E55" s="9">
        <v>187000</v>
      </c>
      <c r="F55" s="8" t="s">
        <v>11</v>
      </c>
    </row>
    <row r="56" spans="1:6" ht="16.5" customHeight="1" x14ac:dyDescent="0.2">
      <c r="A56" s="45" t="s">
        <v>39</v>
      </c>
      <c r="B56" s="46"/>
      <c r="C56" s="47"/>
      <c r="D56" s="9">
        <f>SUM(D52:D55)</f>
        <v>541663</v>
      </c>
      <c r="E56" s="9">
        <f>SUM(E52:E55)</f>
        <v>500000</v>
      </c>
      <c r="F56" s="8"/>
    </row>
    <row r="57" spans="1:6" ht="16.5" customHeight="1" x14ac:dyDescent="0.2">
      <c r="A57" s="15"/>
      <c r="B57" s="15"/>
      <c r="C57" s="15"/>
      <c r="D57" s="25"/>
      <c r="E57" s="25"/>
      <c r="F57" s="26"/>
    </row>
    <row r="58" spans="1:6" ht="35.1" customHeight="1" x14ac:dyDescent="0.2">
      <c r="A58" s="30" t="s">
        <v>84</v>
      </c>
      <c r="B58" s="16">
        <v>1</v>
      </c>
      <c r="C58" s="1" t="s">
        <v>68</v>
      </c>
      <c r="D58" s="9">
        <v>73224</v>
      </c>
      <c r="E58" s="9">
        <v>73000</v>
      </c>
      <c r="F58" s="23" t="s">
        <v>12</v>
      </c>
    </row>
    <row r="59" spans="1:6" ht="35.1" customHeight="1" x14ac:dyDescent="0.2">
      <c r="A59" s="20" t="s">
        <v>41</v>
      </c>
      <c r="B59" s="16">
        <v>2</v>
      </c>
      <c r="C59" s="1" t="s">
        <v>69</v>
      </c>
      <c r="D59" s="9">
        <v>197802</v>
      </c>
      <c r="E59" s="9">
        <v>197000</v>
      </c>
      <c r="F59" s="8" t="s">
        <v>6</v>
      </c>
    </row>
    <row r="60" spans="1:6" ht="35.1" customHeight="1" x14ac:dyDescent="0.2">
      <c r="A60" s="20" t="s">
        <v>42</v>
      </c>
      <c r="B60" s="16">
        <v>3</v>
      </c>
      <c r="C60" s="1" t="s">
        <v>70</v>
      </c>
      <c r="D60" s="9">
        <v>247450</v>
      </c>
      <c r="E60" s="9">
        <v>230000</v>
      </c>
      <c r="F60" s="8" t="s">
        <v>26</v>
      </c>
    </row>
    <row r="61" spans="1:6" ht="16.5" customHeight="1" x14ac:dyDescent="0.2">
      <c r="A61" s="45" t="s">
        <v>39</v>
      </c>
      <c r="B61" s="46"/>
      <c r="C61" s="47"/>
      <c r="D61" s="9">
        <f>SUM(D58:D60)</f>
        <v>518476</v>
      </c>
      <c r="E61" s="9">
        <f>SUM(E58:E60)</f>
        <v>500000</v>
      </c>
      <c r="F61" s="24"/>
    </row>
    <row r="62" spans="1:6" ht="16.5" customHeight="1" x14ac:dyDescent="0.2">
      <c r="A62" s="15"/>
      <c r="B62" s="15"/>
      <c r="C62" s="15"/>
      <c r="D62" s="25"/>
      <c r="E62" s="25"/>
      <c r="F62" s="26"/>
    </row>
    <row r="63" spans="1:6" ht="35.1" customHeight="1" x14ac:dyDescent="0.2">
      <c r="A63" s="30" t="s">
        <v>85</v>
      </c>
      <c r="B63" s="16">
        <v>1</v>
      </c>
      <c r="C63" s="3" t="s">
        <v>71</v>
      </c>
      <c r="D63" s="9">
        <v>193000</v>
      </c>
      <c r="E63" s="9">
        <v>193000</v>
      </c>
      <c r="F63" s="8" t="s">
        <v>14</v>
      </c>
    </row>
    <row r="64" spans="1:6" ht="35.1" customHeight="1" x14ac:dyDescent="0.2">
      <c r="A64" s="20" t="s">
        <v>66</v>
      </c>
      <c r="B64" s="16">
        <v>2</v>
      </c>
      <c r="C64" s="3" t="s">
        <v>72</v>
      </c>
      <c r="D64" s="9">
        <v>94565</v>
      </c>
      <c r="E64" s="9">
        <v>94000</v>
      </c>
      <c r="F64" s="8" t="s">
        <v>7</v>
      </c>
    </row>
    <row r="65" spans="1:6" ht="35.1" customHeight="1" x14ac:dyDescent="0.2">
      <c r="A65" s="20" t="s">
        <v>42</v>
      </c>
      <c r="B65" s="16">
        <v>3</v>
      </c>
      <c r="C65" s="3" t="s">
        <v>73</v>
      </c>
      <c r="D65" s="9">
        <v>196560</v>
      </c>
      <c r="E65" s="9">
        <v>196000</v>
      </c>
      <c r="F65" s="8" t="s">
        <v>13</v>
      </c>
    </row>
    <row r="66" spans="1:6" ht="18" customHeight="1" x14ac:dyDescent="0.2">
      <c r="A66" s="45" t="s">
        <v>39</v>
      </c>
      <c r="B66" s="46"/>
      <c r="C66" s="47"/>
      <c r="D66" s="9">
        <f>SUM(D63:D65)</f>
        <v>484125</v>
      </c>
      <c r="E66" s="9">
        <f>SUM(E63:E65)</f>
        <v>483000</v>
      </c>
      <c r="F66" s="24"/>
    </row>
    <row r="67" spans="1:6" ht="18" customHeight="1" x14ac:dyDescent="0.2">
      <c r="A67" s="15"/>
      <c r="B67" s="15"/>
      <c r="C67" s="15"/>
      <c r="D67" s="25"/>
      <c r="E67" s="25"/>
      <c r="F67" s="26"/>
    </row>
    <row r="68" spans="1:6" ht="35.1" customHeight="1" x14ac:dyDescent="0.2">
      <c r="A68" s="30" t="s">
        <v>86</v>
      </c>
      <c r="B68" s="16">
        <v>1</v>
      </c>
      <c r="C68" s="1" t="s">
        <v>74</v>
      </c>
      <c r="D68" s="9">
        <v>138240</v>
      </c>
      <c r="E68" s="9">
        <v>138240</v>
      </c>
      <c r="F68" s="8" t="s">
        <v>15</v>
      </c>
    </row>
    <row r="69" spans="1:6" ht="35.1" customHeight="1" x14ac:dyDescent="0.2">
      <c r="A69" s="20" t="s">
        <v>67</v>
      </c>
      <c r="B69" s="16">
        <v>2</v>
      </c>
      <c r="C69" s="1" t="s">
        <v>75</v>
      </c>
      <c r="D69" s="9">
        <v>184464</v>
      </c>
      <c r="E69" s="9">
        <v>184464</v>
      </c>
      <c r="F69" s="8" t="s">
        <v>10</v>
      </c>
    </row>
    <row r="70" spans="1:6" ht="34.5" customHeight="1" x14ac:dyDescent="0.2">
      <c r="A70" s="20" t="s">
        <v>42</v>
      </c>
      <c r="B70" s="16">
        <v>3</v>
      </c>
      <c r="C70" s="1" t="s">
        <v>77</v>
      </c>
      <c r="D70" s="9">
        <v>163239</v>
      </c>
      <c r="E70" s="9">
        <v>163239</v>
      </c>
      <c r="F70" s="8" t="s">
        <v>16</v>
      </c>
    </row>
    <row r="71" spans="1:6" ht="16.5" customHeight="1" x14ac:dyDescent="0.2">
      <c r="A71" s="45" t="s">
        <v>39</v>
      </c>
      <c r="B71" s="46"/>
      <c r="C71" s="47"/>
      <c r="D71" s="9">
        <f>SUM(D68:D70)</f>
        <v>485943</v>
      </c>
      <c r="E71" s="9">
        <f>SUM(E68:E70)</f>
        <v>485943</v>
      </c>
      <c r="F71" s="8"/>
    </row>
    <row r="72" spans="1:6" ht="30" customHeight="1" x14ac:dyDescent="0.2"/>
    <row r="73" spans="1:6" ht="30" customHeight="1" x14ac:dyDescent="0.2"/>
    <row r="74" spans="1:6" ht="30" customHeight="1" x14ac:dyDescent="0.2"/>
    <row r="75" spans="1:6" ht="30" customHeight="1" x14ac:dyDescent="0.2"/>
    <row r="76" spans="1:6" ht="30" customHeight="1" x14ac:dyDescent="0.2"/>
    <row r="77" spans="1:6" ht="30" customHeight="1" x14ac:dyDescent="0.2"/>
    <row r="78" spans="1:6" ht="30" customHeight="1" x14ac:dyDescent="0.2"/>
    <row r="79" spans="1:6" ht="30" customHeight="1" x14ac:dyDescent="0.2"/>
    <row r="80" spans="1:6" ht="30" customHeight="1" x14ac:dyDescent="0.2"/>
  </sheetData>
  <mergeCells count="13">
    <mergeCell ref="A56:C56"/>
    <mergeCell ref="A61:C61"/>
    <mergeCell ref="A71:C71"/>
    <mergeCell ref="A1:F1"/>
    <mergeCell ref="A66:C66"/>
    <mergeCell ref="A26:C26"/>
    <mergeCell ref="A31:C31"/>
    <mergeCell ref="A37:C37"/>
    <mergeCell ref="A45:C45"/>
    <mergeCell ref="A50:C50"/>
    <mergeCell ref="A19:C19"/>
    <mergeCell ref="A14:C14"/>
    <mergeCell ref="A7:C7"/>
  </mergeCells>
  <phoneticPr fontId="1"/>
  <pageMargins left="0.70866141732283472" right="0.11811023622047245" top="0.74803149606299213" bottom="0.74803149606299213" header="0.31496062992125984" footer="0.31496062992125984"/>
  <pageSetup paperSize="9" scale="82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区長会資料</vt:lpstr>
      <vt:lpstr>区長会資料!Print_Titles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00035318</dc:creator>
  <cp:lastModifiedBy>清水　純子</cp:lastModifiedBy>
  <cp:lastPrinted>2025-06-19T03:57:18Z</cp:lastPrinted>
  <dcterms:created xsi:type="dcterms:W3CDTF">2021-05-10T00:23:40Z</dcterms:created>
  <dcterms:modified xsi:type="dcterms:W3CDTF">2025-11-10T23:40:15Z</dcterms:modified>
</cp:coreProperties>
</file>