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050" windowHeight="4650" tabRatio="703" activeTab="1"/>
  </bookViews>
  <sheets>
    <sheet name="第1面" sheetId="1" r:id="rId1"/>
    <sheet name="別紙２" sheetId="2" r:id="rId2"/>
    <sheet name="第2面①" sheetId="3" r:id="rId3"/>
    <sheet name="第2面 ②" sheetId="4" r:id="rId4"/>
    <sheet name="第2面 ③" sheetId="5" r:id="rId5"/>
    <sheet name="第2面④" sheetId="6" r:id="rId6"/>
    <sheet name="第2面⑤ " sheetId="7" r:id="rId7"/>
    <sheet name="第2面⑥ " sheetId="8" r:id="rId8"/>
    <sheet name="第2面⑦" sheetId="9" r:id="rId9"/>
    <sheet name="第2面⑧" sheetId="10" r:id="rId10"/>
    <sheet name="第2面⑨" sheetId="11" r:id="rId11"/>
    <sheet name="第2面⑩" sheetId="12" r:id="rId12"/>
    <sheet name="第2面⑪" sheetId="13" r:id="rId13"/>
    <sheet name="第2面⑫" sheetId="14" r:id="rId14"/>
    <sheet name="第3面 " sheetId="15" r:id="rId15"/>
  </sheets>
  <definedNames>
    <definedName name="_xlnm.Print_Area" localSheetId="0">'第1面'!$A$5:$BA$37</definedName>
    <definedName name="_xlnm.Print_Area" localSheetId="2">'第2面①'!$A$4:$AW$49</definedName>
    <definedName name="_xlnm.Print_Area" localSheetId="14">'第3面 '!$A$1:$BB$31</definedName>
    <definedName name="_xlnm.Print_Area" localSheetId="1">'別紙２'!$A$6:$CX$28</definedName>
  </definedNames>
  <calcPr fullCalcOnLoad="1"/>
</workbook>
</file>

<file path=xl/comments2.xml><?xml version="1.0" encoding="utf-8"?>
<comments xmlns="http://schemas.openxmlformats.org/spreadsheetml/2006/main">
  <authors>
    <author>柳田　康弘</author>
  </authors>
  <commentList>
    <comment ref="S9" authorId="0">
      <text>
        <r>
          <rPr>
            <b/>
            <sz val="14"/>
            <color indexed="10"/>
            <rFont val="ＭＳ ゴシック"/>
            <family val="3"/>
          </rPr>
          <t>昨年度の産業廃棄物処理計画書の計画（目標）の合計を入れて下さい。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<sst xmlns="http://schemas.openxmlformats.org/spreadsheetml/2006/main" count="848" uniqueCount="243">
  <si>
    <t>産業廃棄物処理計画実施状況報告書</t>
  </si>
  <si>
    <t>提出者　　　　　　　　　　　　　　　　　　</t>
  </si>
  <si>
    <t>電話番号　　　　　　　　　　　　　　　　</t>
  </si>
  <si>
    <t>事業場の名称</t>
  </si>
  <si>
    <t>事業場の所在地</t>
  </si>
  <si>
    <t>事業の種類</t>
  </si>
  <si>
    <t>産業廃棄物処理計画における目標値</t>
  </si>
  <si>
    <t>目標値</t>
  </si>
  <si>
    <t>排出量</t>
  </si>
  <si>
    <t>全処理委託量</t>
  </si>
  <si>
    <t>※事務処理欄</t>
  </si>
  <si>
    <t>日</t>
  </si>
  <si>
    <t>(第１面)</t>
  </si>
  <si>
    <t>(法人にあっては、名称及び代表者の氏名)</t>
  </si>
  <si>
    <t>月</t>
  </si>
  <si>
    <t>年</t>
  </si>
  <si>
    <t>別紙２</t>
  </si>
  <si>
    <t>産業廃棄物処理計画実施状況（産業廃棄物の実績の量）</t>
  </si>
  <si>
    <t>①</t>
  </si>
  <si>
    <t>自ら直接再生利用した量</t>
  </si>
  <si>
    <t>②</t>
  </si>
  <si>
    <t>自ら中間処理した量</t>
  </si>
  <si>
    <t>②＋⑧自ら再生利用を行った量</t>
  </si>
  <si>
    <t>⑩のうち熱回収認定業者以外の熱回収を行う業者への処理委託量</t>
  </si>
  <si>
    <t>排　出　量</t>
  </si>
  <si>
    <t>合　計</t>
  </si>
  <si>
    <t>ｔ</t>
  </si>
  <si>
    <t>（第　2　面）</t>
  </si>
  <si>
    <t>計　　画　　の　　実　　施　　状　　況</t>
  </si>
  <si>
    <t>）</t>
  </si>
  <si>
    <t>有 償 物 量</t>
  </si>
  <si>
    <t>自ら直接
再生利用した量</t>
  </si>
  <si>
    <t>不要物等発生量</t>
  </si>
  <si>
    <t>t</t>
  </si>
  <si>
    <t>⑧</t>
  </si>
  <si>
    <t>排 出 量</t>
  </si>
  <si>
    <t>③</t>
  </si>
  <si>
    <t>⑫</t>
  </si>
  <si>
    <t>項   目</t>
  </si>
  <si>
    <t>自ら中間処理
した量</t>
  </si>
  <si>
    <t>自ら中間処理した
後の残さ量</t>
  </si>
  <si>
    <t>①排出量</t>
  </si>
  <si>
    <t>④</t>
  </si>
  <si>
    <t>⑥</t>
  </si>
  <si>
    <t>⑨</t>
  </si>
  <si>
    <t>⑩のうち熱回収認定業者 への処理委託量</t>
  </si>
  <si>
    <t>⑬</t>
  </si>
  <si>
    <t>⑤自ら熱回収を行った量</t>
  </si>
  <si>
    <t>④のうち熱回収
を行った量</t>
  </si>
  <si>
    <t>直接及び自ら
中間処理した後の
処理委託量</t>
  </si>
  <si>
    <t>⑦自ら中間処理により減量した量</t>
  </si>
  <si>
    <t>⑤</t>
  </si>
  <si>
    <t>⑦</t>
  </si>
  <si>
    <t>⑩</t>
  </si>
  <si>
    <t>③＋⑨自ら埋立処分又は海洋投入
  処分を行った量</t>
  </si>
  <si>
    <t>⑩全処理委託量</t>
  </si>
  <si>
    <t>⑭</t>
  </si>
  <si>
    <t>⑩のうち優良認定
処理業者への
処理委託量</t>
  </si>
  <si>
    <t>⑪優良認定処理業者への処理委託量</t>
  </si>
  <si>
    <t>⑫再生利用業者への処理委託量</t>
  </si>
  <si>
    <t>⑪</t>
  </si>
  <si>
    <t>⑬熱回収認定業者への処理委託量</t>
  </si>
  <si>
    <t>⑭熱回収認定業者以外の熱回収を
  行う業者への処理委託量</t>
  </si>
  <si>
    <t>備 考</t>
  </si>
  <si>
    <t>１　翌年度の６月30日までに提出すること。</t>
  </si>
  <si>
    <t>２「事業の種類」の欄には、日本標準産業分類の区分を記入すること。</t>
  </si>
  <si>
    <t>　(1) ①欄　当該事業場において生じた産業廃棄物の量</t>
  </si>
  <si>
    <t>　(2) ②欄　(1)の量のうち、中間処理をせず直接自ら再生利用した量</t>
  </si>
  <si>
    <t>　(3) ③欄　(1)の量のうち、中間処理をせず直接自ら埋立処分又は海洋投入処分した量</t>
  </si>
  <si>
    <t>　(4) ④欄　(1)の量のうち、自ら中間処理をした産業廃棄物の当該中間処理前の量</t>
  </si>
  <si>
    <t>　(5) ⑤欄　(4)の量のうち、熱回収を行った量</t>
  </si>
  <si>
    <t>　(6) ⑥欄　自ら中間処理をした後の量　</t>
  </si>
  <si>
    <t>　(7) ⑦欄　(4)の量から(6)の量を差し引いた量</t>
  </si>
  <si>
    <t>　(8) ⑧欄　(6)の量のうち、自ら利用し、又は他人に売却した量</t>
  </si>
  <si>
    <t>　(9) ⑨欄　(6)の量のうち、自ら埋立処分及び海洋投入処分した量</t>
  </si>
  <si>
    <t>　(10) ⑩欄　中間処理及び最終処分を委託した量</t>
  </si>
  <si>
    <t>　(12) ⑫欄　(10)の量のうち、処理業者への再生利用委託量</t>
  </si>
  <si>
    <t xml:space="preserve"> ７　　※欄は記入しないこと。</t>
  </si>
  <si>
    <t>住　所　　　　　　　　　　　　　　　　　</t>
  </si>
  <si>
    <t>氏　名　　　　　　　　　　　　　　　　　</t>
  </si>
  <si>
    <t>項　　目</t>
  </si>
  <si>
    <t>目　標　値</t>
  </si>
  <si>
    <t>（産業廃棄物の種類：</t>
  </si>
  <si>
    <r>
      <t>※</t>
    </r>
    <r>
      <rPr>
        <sz val="7"/>
        <rFont val="ＭＳ 明朝"/>
        <family val="1"/>
      </rPr>
      <t xml:space="preserve"> </t>
    </r>
    <r>
      <rPr>
        <sz val="9.5"/>
        <rFont val="ＭＳ 明朝"/>
        <family val="1"/>
      </rPr>
      <t>記入に当たっては、「産業廃棄物処理計画実施状況報告書」第３面備考の４を参照してください。</t>
    </r>
  </si>
  <si>
    <t>産　業　廃　棄　物　の　種　類　(実績値）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</si>
  <si>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</si>
  <si>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</si>
  <si>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</si>
  <si>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</si>
  <si>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</si>
  <si>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</si>
  <si>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</si>
  <si>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</si>
  <si>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</si>
  <si>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</si>
  <si>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</si>
  <si>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</si>
  <si>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計　　画　　の　　実　　施　　状　　況</t>
  </si>
  <si>
    <t>（産業廃棄物の種類：</t>
  </si>
  <si>
    <t>有 償 物 量</t>
  </si>
  <si>
    <t>排 出 量</t>
  </si>
  <si>
    <t>項   目</t>
  </si>
  <si>
    <t>⑩のうち熱回収認定業者 への処理委託量</t>
  </si>
  <si>
    <t>直接及び自ら
中間処理した後の
処理委託量</t>
  </si>
  <si>
    <t>③＋⑨自ら埋立処分又は海洋投入
  処分を行った量</t>
  </si>
  <si>
    <t>⑭熱回収認定業者以外の熱回収を
  行う業者への処理委託量</t>
  </si>
  <si>
    <t>計　　画　　の　　実　　施　　状　　況</t>
  </si>
  <si>
    <t>（産業廃棄物の種類：</t>
  </si>
  <si>
    <t>有 償 物 量</t>
  </si>
  <si>
    <t>排 出 量</t>
  </si>
  <si>
    <t>項   目</t>
  </si>
  <si>
    <t>⑩のうち熱回収認定業者 への処理委託量</t>
  </si>
  <si>
    <t>直接及び自ら
中間処理した後の
処理委託量</t>
  </si>
  <si>
    <t>③＋⑨自ら埋立処分又は海洋投入
  処分を行った量</t>
  </si>
  <si>
    <t>⑭熱回収認定業者以外の熱回収を
  行う業者への処理委託量</t>
  </si>
  <si>
    <t>計　　画　　の　　実　　施　　状　　況</t>
  </si>
  <si>
    <t>（産業廃棄物の種類：</t>
  </si>
  <si>
    <t>有 償 物 量</t>
  </si>
  <si>
    <t>排 出 量</t>
  </si>
  <si>
    <t>項   目</t>
  </si>
  <si>
    <t>⑩のうち熱回収認定業者 への処理委託量</t>
  </si>
  <si>
    <t>直接及び自ら
中間処理した後の
処理委託量</t>
  </si>
  <si>
    <t>③＋⑨自ら埋立処分又は海洋投入
  処分を行った量</t>
  </si>
  <si>
    <t>⑭熱回収認定業者以外の熱回収を
  行う業者への処理委託量</t>
  </si>
  <si>
    <t>計　　画　　の　　実　　施　　状　　況</t>
  </si>
  <si>
    <t>（産業廃棄物の種類：</t>
  </si>
  <si>
    <t>有 償 物 量</t>
  </si>
  <si>
    <t>排 出 量</t>
  </si>
  <si>
    <t>自ら直接埋立処分又は      海洋投入処分した量</t>
  </si>
  <si>
    <t>項   目</t>
  </si>
  <si>
    <t>⑩のうち熱回収認定業者 への処理委託量</t>
  </si>
  <si>
    <t>直接及び自ら
中間処理した後の
処理委託量</t>
  </si>
  <si>
    <t>③＋⑨自ら埋立処分又は海洋投入
  処分を行った量</t>
  </si>
  <si>
    <t>⑭熱回収認定業者以外の熱回収を
  行う業者への処理委託量</t>
  </si>
  <si>
    <t>計　　画　　の　　実　　施　　状　　況</t>
  </si>
  <si>
    <t>（産業廃棄物の種類：</t>
  </si>
  <si>
    <t>有 償 物 量</t>
  </si>
  <si>
    <t>排 出 量</t>
  </si>
  <si>
    <t>項   目</t>
  </si>
  <si>
    <t>⑩のうち熱回収認定業者 への処理委託量</t>
  </si>
  <si>
    <t>直接及び自ら
中間処理した後の
処理委託量</t>
  </si>
  <si>
    <t>③＋⑨自ら埋立処分又は海洋投入
  処分を行った量</t>
  </si>
  <si>
    <t>⑭熱回収認定業者以外の熱回収を
  行う業者への処理委託量</t>
  </si>
  <si>
    <t>※記入上の注意</t>
  </si>
  <si>
    <t>⑩のうち優良認定処理業者への処理委託量</t>
  </si>
  <si>
    <t>※この第２面は記入できません。</t>
  </si>
  <si>
    <t>別紙２へ記入すれば自動で入力されます。</t>
  </si>
  <si>
    <t>←</t>
  </si>
  <si>
    <t>自ら再生利用を行う　　　
産業廃棄物の量</t>
  </si>
  <si>
    <t>優良認定処理業者への    
処理委託量</t>
  </si>
  <si>
    <t>自ら熱回収を行う　　　
産業廃棄物の量</t>
  </si>
  <si>
    <t>再生利用業者への　　　
処理委託量</t>
  </si>
  <si>
    <t>自ら中間処理
により減量する                         
産業廃棄物の量</t>
  </si>
  <si>
    <t>認定熱回収業者への
処理委託量</t>
  </si>
  <si>
    <t>自ら埋立処分又は               
海洋投入処分を行う　　　　    
産業廃棄物の量</t>
  </si>
  <si>
    <t>認定熱回収業者以外の       
熱回収を行う業者への         
処理委託量</t>
  </si>
  <si>
    <t>産業廃棄物処理計画における　　　
計　画　期　間</t>
  </si>
  <si>
    <t>自ら直接埋立処分又は
海洋投入処分した量</t>
  </si>
  <si>
    <t>自ら中間処理により
減量した量</t>
  </si>
  <si>
    <t>自ら中間処理したのち
再生利用した量</t>
  </si>
  <si>
    <t>②＋⑧自ら再生利用
を行った量</t>
  </si>
  <si>
    <t>自ら中間処理した後
自ら埋立処分又は
海洋投入処分を行った量</t>
  </si>
  <si>
    <t>③＋⑨自ら埋立処分又は
海洋投入処分を行った量</t>
  </si>
  <si>
    <t>⑩のうち再生利用業者
への処理委託量</t>
  </si>
  <si>
    <t>⑩のうち熱回収認定業者
への処理委託量</t>
  </si>
  <si>
    <t>⑩のうち熱回収認定業者
以外の熱回収を行う業者
への処理委託量</t>
  </si>
  <si>
    <t>自ら中間処理した後　　
再生利用した量</t>
  </si>
  <si>
    <t>自ら直接埋立処分又は      
海洋投入処分した量</t>
  </si>
  <si>
    <t>自ら中間処理により　　
減量した量</t>
  </si>
  <si>
    <t>自ら中間処理した後　　
自ら埋立処分又は　　　　
海洋投入処分した量</t>
  </si>
  <si>
    <t>⑩のうち再生利用業者       
 への処理委託量</t>
  </si>
  <si>
    <t>⑩のうち再生利用業者        
への処理委託量</t>
  </si>
  <si>
    <t>・肌色のマーカーの所に記入ください。</t>
  </si>
  <si>
    <t>直接及び自ら中間処理
したのちの処理委託量</t>
  </si>
  <si>
    <t>①排　出　量</t>
  </si>
  <si>
    <t>・０は表示されません。</t>
  </si>
  <si>
    <t>①は②+③+(④-⑥)+⑧+⑨+⑩でないとエラーとなります。</t>
  </si>
  <si>
    <t>②と⑧に記入すると自動で入力されます。</t>
  </si>
  <si>
    <t>③と⑨に記入すると自動で入力されます。</t>
  </si>
  <si>
    <t>・数字の単位は、トン(ｔ)単位でお願い致します。</t>
  </si>
  <si>
    <t>・この別紙２から記入すると、第1面、第２面の数字は自動的に入力されます。</t>
  </si>
  <si>
    <t>トン(ｔ)は自動表示されますので数字のみ入れて下さい。</t>
  </si>
  <si>
    <t>⑥の量のうち，自ら利用し，又は他人に売却した量</t>
  </si>
  <si>
    <t>④の量から⑥の量を差し引いた量</t>
  </si>
  <si>
    <t>①の量のうち，自ら中間処理した産業廃棄物の当該中間処理前の量</t>
  </si>
  <si>
    <t>④の量のうち熱回収を行った量</t>
  </si>
  <si>
    <t>自ら中間処理を行った後の量</t>
  </si>
  <si>
    <t>⑩＝①-②-③-④+⑥-⑧-⑨でないとエラーとなります。</t>
  </si>
  <si>
    <t>①の量のうち、中間処理をせず直接自ら再生利用した量</t>
  </si>
  <si>
    <t>①の量のうち、中間処理をせず自ら埋立処分又は海洋投入処分した量</t>
  </si>
  <si>
    <t>⑥の量のうち、自ら埋立処分及び海洋投入処分した量</t>
  </si>
  <si>
    <t>［条例施行規則第64条関係（500トン以上1,000トン未満排出事業者用）］</t>
  </si>
  <si>
    <t>実 績 値</t>
  </si>
  <si>
    <t>実　績　値</t>
  </si>
  <si>
    <t xml:space="preserve">  (様式第34号）（第64条関係）</t>
  </si>
  <si>
    <t>年度の</t>
  </si>
  <si>
    <t>長野市廃棄物の適正な処理の確保に関する条例 第79条第2項 の規定により、</t>
  </si>
  <si>
    <t>（第 ３ 面）</t>
  </si>
  <si>
    <t>３「産業廃棄物処理計画における目標値」の欄には、項目ごとに、産業廃棄物処理計画に記載し</t>
  </si>
  <si>
    <t>　　た目標値を記入すること。</t>
  </si>
  <si>
    <t>４　第２面には、前年度の産業廃棄物の処理に関して、①～⑭の欄のそれぞれに、(1)から(14)に</t>
  </si>
  <si>
    <t>　　掲げる量を記入すること。</t>
  </si>
  <si>
    <t>　(11) ⑪欄　(10)の量のうち、優良認定処理業者（廃棄物の処理及び清掃に関する法律施行令</t>
  </si>
  <si>
    <t>　　　第６条の11第２号に該当する者）への処理委託量</t>
  </si>
  <si>
    <t xml:space="preserve">　(13) ⑬欄  (10)の量のうち、認定熱回収施設設置者（廃棄物の処理及び清掃に関する法律  </t>
  </si>
  <si>
    <t>　　　第15条の３の３第１項の認定を受けた者）である処理業者への焼却処理委託量</t>
  </si>
  <si>
    <t>　(14) ⑭欄  (10)の量のうち、認定熱回収施設設置者以外の熱回収を行っている処理業者への</t>
  </si>
  <si>
    <t xml:space="preserve">　　　焼却処理委託量 </t>
  </si>
  <si>
    <t>５　第２面の左下の表には、項目ごとに、産業廃棄物処理計画に記載したそれぞれの実績値を</t>
  </si>
  <si>
    <t>　　　記入すること。</t>
  </si>
  <si>
    <t>６　産業廃棄物の種類が1２以上あるときは、産業廃棄物の種類ごとに、第２面の例により産業</t>
  </si>
  <si>
    <t>　　　  廃棄物処理計画の実施状況を明らかにした書面を作成し、当該書面を添付すること。</t>
  </si>
  <si>
    <t>燃え殻</t>
  </si>
  <si>
    <t>汚泥(上・下水、建設、その他)</t>
  </si>
  <si>
    <t>廃油</t>
  </si>
  <si>
    <t>廃酸</t>
  </si>
  <si>
    <t>廃アルカリ</t>
  </si>
  <si>
    <t>廃プラスチック(廃タイヤ、発泡スチロール含む）</t>
  </si>
  <si>
    <t>ゴムくず</t>
  </si>
  <si>
    <t>金属くず</t>
  </si>
  <si>
    <t>ガラス・コンクリート・陶磁器くず(石膏ボード含む)</t>
  </si>
  <si>
    <t>鉱さい</t>
  </si>
  <si>
    <t>がれき類(コンクリがら、廃アスファルト、レンガ片等)</t>
  </si>
  <si>
    <t>建設混合廃棄物(安定型、管理型)</t>
  </si>
  <si>
    <t>石綿含有産業廃棄物</t>
  </si>
  <si>
    <t>ばいじん</t>
  </si>
  <si>
    <t>紙くず</t>
  </si>
  <si>
    <t>木くず</t>
  </si>
  <si>
    <t>繊維くず</t>
  </si>
  <si>
    <t>動植物性残さ</t>
  </si>
  <si>
    <t>動物系固形不要物</t>
  </si>
  <si>
    <t>動物のふん尿</t>
  </si>
  <si>
    <t>動物の死体</t>
  </si>
  <si>
    <t>政令13号物</t>
  </si>
  <si>
    <t>【産業廃棄物の種類】</t>
  </si>
  <si>
    <t xml:space="preserve"> 自ら中間処理したのちの
 残さ量</t>
  </si>
  <si>
    <t xml:space="preserve"> ④のうち熱回収を行った量</t>
  </si>
  <si>
    <t xml:space="preserve"> 産業廃棄物処理計画の実施状況を報告します。</t>
  </si>
  <si>
    <t>（宛先）長野市長　　　　　　　　　</t>
  </si>
  <si>
    <r>
      <t>・目標値の数字は</t>
    </r>
    <r>
      <rPr>
        <b/>
        <u val="single"/>
        <sz val="14"/>
        <color indexed="10"/>
        <rFont val="HG丸ｺﾞｼｯｸM-PRO"/>
        <family val="3"/>
      </rPr>
      <t>別紙２</t>
    </r>
    <r>
      <rPr>
        <b/>
        <u val="single"/>
        <sz val="14"/>
        <color indexed="13"/>
        <rFont val="HG丸ｺﾞｼｯｸM-PRO"/>
        <family val="3"/>
      </rPr>
      <t>へ記入すると自動入力されます</t>
    </r>
  </si>
  <si>
    <t>任意入力</t>
  </si>
  <si>
    <t>水銀使用製品廃棄物</t>
  </si>
  <si>
    <t>（日本産業規格　Ａ列４番）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</si>
</sst>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  <numFmt numFmtId="182" formatCode="#,##0.00\t"/>
    <numFmt numFmtId="183" formatCode="0.00_);[Red]\(0.00\)"/>
    <numFmt numFmtId="184" formatCode="0.00_ "/>
    <numFmt numFmtId="185" formatCode="#,##0.00_);[Red]\(#,##0.0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9.5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9.5"/>
      <name val="ＭＳ Ｐ明朝"/>
      <family val="1"/>
    </font>
    <font>
      <sz val="14"/>
      <name val="ＭＳ ゴシック"/>
      <family val="3"/>
    </font>
    <font>
      <sz val="8"/>
      <name val="ＭＳ 明朝"/>
      <family val="1"/>
    </font>
    <font>
      <b/>
      <sz val="11"/>
      <name val="ＭＳ ゴシック"/>
      <family val="3"/>
    </font>
    <font>
      <sz val="14"/>
      <name val="ＭＳ Ｐゴシック"/>
      <family val="3"/>
    </font>
    <font>
      <sz val="7"/>
      <name val="ＭＳ 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16"/>
      <color indexed="12"/>
      <name val="HGP創英角ﾎﾟｯﾌﾟ体"/>
      <family val="3"/>
    </font>
    <font>
      <sz val="14"/>
      <color indexed="10"/>
      <name val="HGS創英角ﾎﾟｯﾌﾟ体"/>
      <family val="3"/>
    </font>
    <font>
      <sz val="16"/>
      <color indexed="10"/>
      <name val="HGS創英角ﾎﾟｯﾌﾟ体"/>
      <family val="3"/>
    </font>
    <font>
      <sz val="14"/>
      <color indexed="10"/>
      <name val="ＭＳ Ｐゴシック"/>
      <family val="3"/>
    </font>
    <font>
      <b/>
      <sz val="10"/>
      <name val="ＭＳ ゴシック"/>
      <family val="3"/>
    </font>
    <font>
      <sz val="13"/>
      <color indexed="10"/>
      <name val="HGS創英角ﾎﾟｯﾌﾟ体"/>
      <family val="3"/>
    </font>
    <font>
      <b/>
      <sz val="14"/>
      <color indexed="10"/>
      <name val="HGS創英角ﾎﾟｯﾌﾟ体"/>
      <family val="3"/>
    </font>
    <font>
      <sz val="12"/>
      <color indexed="10"/>
      <name val="HGS創英角ﾎﾟｯﾌﾟ体"/>
      <family val="3"/>
    </font>
    <font>
      <b/>
      <sz val="14"/>
      <color indexed="10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b/>
      <u val="single"/>
      <sz val="14"/>
      <color indexed="13"/>
      <name val="HG丸ｺﾞｼｯｸM-PRO"/>
      <family val="3"/>
    </font>
    <font>
      <b/>
      <sz val="11"/>
      <name val="HG丸ｺﾞｼｯｸM-PRO"/>
      <family val="3"/>
    </font>
    <font>
      <b/>
      <u val="single"/>
      <sz val="14"/>
      <color indexed="10"/>
      <name val="HG丸ｺﾞｼｯｸM-PRO"/>
      <family val="3"/>
    </font>
    <font>
      <u val="single"/>
      <sz val="14"/>
      <color indexed="13"/>
      <name val="HGS創英角ﾎﾟｯﾌﾟ体"/>
      <family val="3"/>
    </font>
    <font>
      <sz val="14"/>
      <color indexed="13"/>
      <name val="HGS創英角ﾎﾟｯﾌﾟ体"/>
      <family val="3"/>
    </font>
    <font>
      <b/>
      <sz val="14"/>
      <color indexed="13"/>
      <name val="HG丸ｺﾞｼｯｸM-PRO"/>
      <family val="3"/>
    </font>
    <font>
      <b/>
      <u val="single"/>
      <sz val="16"/>
      <color indexed="13"/>
      <name val="HG丸ｺﾞｼｯｸM-PRO"/>
      <family val="3"/>
    </font>
    <font>
      <b/>
      <sz val="16"/>
      <color indexed="13"/>
      <name val="HG丸ｺﾞｼｯｸM-PRO"/>
      <family val="3"/>
    </font>
    <font>
      <b/>
      <sz val="11"/>
      <color indexed="13"/>
      <name val="HG丸ｺﾞｼｯｸM-PRO"/>
      <family val="3"/>
    </font>
    <font>
      <sz val="9"/>
      <name val="Meiryo UI"/>
      <family val="3"/>
    </font>
    <font>
      <b/>
      <sz val="9"/>
      <color indexed="8"/>
      <name val="ＭＳ Ｐゴシック"/>
      <family val="3"/>
    </font>
    <font>
      <u val="single"/>
      <sz val="14"/>
      <color rgb="FFFFFF00"/>
      <name val="HGS創英角ﾎﾟｯﾌﾟ体"/>
      <family val="3"/>
    </font>
    <font>
      <sz val="14"/>
      <color rgb="FFFFFF00"/>
      <name val="HGS創英角ﾎﾟｯﾌﾟ体"/>
      <family val="3"/>
    </font>
    <font>
      <b/>
      <sz val="14"/>
      <color rgb="FFFFFF00"/>
      <name val="HG丸ｺﾞｼｯｸM-PRO"/>
      <family val="3"/>
    </font>
    <font>
      <b/>
      <u val="single"/>
      <sz val="14"/>
      <color rgb="FFFFFF00"/>
      <name val="HG丸ｺﾞｼｯｸM-PRO"/>
      <family val="3"/>
    </font>
    <font>
      <b/>
      <u val="single"/>
      <sz val="16"/>
      <color rgb="FFFFFF00"/>
      <name val="HG丸ｺﾞｼｯｸM-PRO"/>
      <family val="3"/>
    </font>
    <font>
      <b/>
      <sz val="16"/>
      <color rgb="FFFFFF00"/>
      <name val="HG丸ｺﾞｼｯｸM-PRO"/>
      <family val="3"/>
    </font>
    <font>
      <b/>
      <sz val="11"/>
      <color rgb="FFFFFF00"/>
      <name val="HG丸ｺﾞｼｯｸM-PRO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61"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6" fillId="0" borderId="13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6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right" vertical="center"/>
      <protection locked="0"/>
    </xf>
    <xf numFmtId="0" fontId="22" fillId="0" borderId="16" xfId="0" applyFont="1" applyBorder="1" applyAlignment="1" applyProtection="1">
      <alignment horizontal="right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vertical="top" textRotation="255" wrapText="1"/>
    </xf>
    <xf numFmtId="0" fontId="42" fillId="0" borderId="0" xfId="0" applyFont="1" applyBorder="1" applyAlignment="1">
      <alignment vertical="top" textRotation="255" wrapText="1"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29" xfId="0" applyFont="1" applyBorder="1" applyAlignment="1" applyProtection="1">
      <alignment vertical="center" wrapText="1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vertical="center" wrapText="1"/>
      <protection/>
    </xf>
    <xf numFmtId="0" fontId="20" fillId="0" borderId="13" xfId="0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17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44" fillId="0" borderId="0" xfId="0" applyFont="1" applyAlignment="1">
      <alignment vertical="center"/>
    </xf>
    <xf numFmtId="0" fontId="20" fillId="0" borderId="14" xfId="0" applyFont="1" applyBorder="1" applyAlignment="1" applyProtection="1">
      <alignment vertical="center"/>
      <protection/>
    </xf>
    <xf numFmtId="0" fontId="22" fillId="0" borderId="30" xfId="0" applyFont="1" applyBorder="1" applyAlignment="1" applyProtection="1">
      <alignment horizontal="right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vertical="center"/>
      <protection locked="0"/>
    </xf>
    <xf numFmtId="0" fontId="48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5" fillId="0" borderId="20" xfId="0" applyFont="1" applyBorder="1" applyAlignment="1" applyProtection="1">
      <alignment vertical="center" wrapText="1"/>
      <protection/>
    </xf>
    <xf numFmtId="0" fontId="25" fillId="0" borderId="31" xfId="0" applyFont="1" applyBorder="1" applyAlignment="1" applyProtection="1">
      <alignment vertical="center" wrapText="1"/>
      <protection/>
    </xf>
    <xf numFmtId="0" fontId="61" fillId="0" borderId="0" xfId="0" applyFont="1" applyAlignment="1">
      <alignment horizontal="left" vertical="center"/>
    </xf>
    <xf numFmtId="0" fontId="62" fillId="0" borderId="0" xfId="0" applyFont="1" applyBorder="1" applyAlignment="1">
      <alignment vertical="center" wrapText="1"/>
    </xf>
    <xf numFmtId="0" fontId="63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64" fillId="0" borderId="0" xfId="0" applyFont="1" applyFill="1" applyAlignment="1">
      <alignment vertical="center"/>
    </xf>
    <xf numFmtId="0" fontId="63" fillId="24" borderId="0" xfId="0" applyFont="1" applyFill="1" applyAlignment="1">
      <alignment vertical="center"/>
    </xf>
    <xf numFmtId="0" fontId="51" fillId="24" borderId="0" xfId="0" applyFont="1" applyFill="1" applyAlignment="1">
      <alignment vertical="center"/>
    </xf>
    <xf numFmtId="0" fontId="65" fillId="0" borderId="0" xfId="0" applyFont="1" applyAlignment="1" applyProtection="1">
      <alignment vertical="center"/>
      <protection locked="0"/>
    </xf>
    <xf numFmtId="0" fontId="66" fillId="0" borderId="0" xfId="0" applyFont="1" applyAlignment="1" applyProtection="1">
      <alignment vertical="center"/>
      <protection locked="0"/>
    </xf>
    <xf numFmtId="0" fontId="67" fillId="25" borderId="0" xfId="0" applyFont="1" applyFill="1" applyAlignment="1">
      <alignment vertical="center"/>
    </xf>
    <xf numFmtId="0" fontId="63" fillId="25" borderId="0" xfId="0" applyFont="1" applyFill="1" applyAlignment="1">
      <alignment vertical="center"/>
    </xf>
    <xf numFmtId="0" fontId="6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64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26" borderId="0" xfId="0" applyFont="1" applyFill="1" applyBorder="1" applyAlignment="1" applyProtection="1">
      <alignment horizontal="center" vertical="center" shrinkToFit="1"/>
      <protection locked="0"/>
    </xf>
    <xf numFmtId="0" fontId="20" fillId="0" borderId="32" xfId="0" applyFont="1" applyBorder="1" applyAlignment="1" applyProtection="1">
      <alignment horizontal="distributed" vertical="center" wrapText="1"/>
      <protection/>
    </xf>
    <xf numFmtId="0" fontId="20" fillId="0" borderId="33" xfId="0" applyFont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horizontal="center" vertical="center" wrapText="1"/>
      <protection/>
    </xf>
    <xf numFmtId="182" fontId="30" fillId="22" borderId="35" xfId="0" applyNumberFormat="1" applyFont="1" applyFill="1" applyBorder="1" applyAlignment="1" applyProtection="1">
      <alignment horizontal="center" vertical="center" shrinkToFit="1"/>
      <protection/>
    </xf>
    <xf numFmtId="182" fontId="30" fillId="22" borderId="33" xfId="0" applyNumberFormat="1" applyFont="1" applyFill="1" applyBorder="1" applyAlignment="1" applyProtection="1">
      <alignment horizontal="center" vertical="center" shrinkToFit="1"/>
      <protection/>
    </xf>
    <xf numFmtId="182" fontId="30" fillId="22" borderId="34" xfId="0" applyNumberFormat="1" applyFont="1" applyFill="1" applyBorder="1" applyAlignment="1" applyProtection="1">
      <alignment horizontal="center" vertical="center" shrinkToFit="1"/>
      <protection/>
    </xf>
    <xf numFmtId="0" fontId="31" fillId="0" borderId="11" xfId="0" applyFont="1" applyBorder="1" applyAlignment="1" applyProtection="1">
      <alignment horizontal="right" vertical="center"/>
      <protection/>
    </xf>
    <xf numFmtId="0" fontId="20" fillId="0" borderId="32" xfId="0" applyFont="1" applyBorder="1" applyAlignment="1" applyProtection="1">
      <alignment horizontal="left" vertical="center" wrapText="1"/>
      <protection/>
    </xf>
    <xf numFmtId="0" fontId="20" fillId="0" borderId="35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 wrapText="1"/>
      <protection/>
    </xf>
    <xf numFmtId="0" fontId="20" fillId="0" borderId="12" xfId="0" applyFont="1" applyBorder="1" applyAlignment="1" applyProtection="1">
      <alignment horizontal="left" vertical="center" wrapText="1"/>
      <protection/>
    </xf>
    <xf numFmtId="0" fontId="20" fillId="0" borderId="35" xfId="0" applyFont="1" applyBorder="1" applyAlignment="1" applyProtection="1">
      <alignment horizontal="center" vertical="center" wrapText="1"/>
      <protection/>
    </xf>
    <xf numFmtId="0" fontId="20" fillId="22" borderId="0" xfId="0" applyFont="1" applyFill="1" applyBorder="1" applyAlignment="1" applyProtection="1">
      <alignment horizontal="left" vertical="center" shrinkToFit="1"/>
      <protection locked="0"/>
    </xf>
    <xf numFmtId="0" fontId="20" fillId="22" borderId="14" xfId="0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 applyProtection="1">
      <alignment horizontal="right" vertical="center" wrapText="1"/>
      <protection/>
    </xf>
    <xf numFmtId="0" fontId="20" fillId="0" borderId="14" xfId="0" applyFont="1" applyBorder="1" applyAlignment="1" applyProtection="1">
      <alignment horizontal="right" vertical="center" wrapText="1"/>
      <protection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22" borderId="0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0" fillId="22" borderId="35" xfId="0" applyFont="1" applyFill="1" applyBorder="1" applyAlignment="1" applyProtection="1">
      <alignment horizontal="left" vertical="center"/>
      <protection locked="0"/>
    </xf>
    <xf numFmtId="0" fontId="20" fillId="22" borderId="33" xfId="0" applyFont="1" applyFill="1" applyBorder="1" applyAlignment="1" applyProtection="1">
      <alignment horizontal="left" vertical="center"/>
      <protection locked="0"/>
    </xf>
    <xf numFmtId="0" fontId="20" fillId="22" borderId="34" xfId="0" applyFont="1" applyFill="1" applyBorder="1" applyAlignment="1" applyProtection="1">
      <alignment horizontal="left" vertical="center"/>
      <protection locked="0"/>
    </xf>
    <xf numFmtId="0" fontId="20" fillId="22" borderId="32" xfId="0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22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32" xfId="0" applyFont="1" applyBorder="1" applyAlignment="1" applyProtection="1">
      <alignment horizontal="center" vertical="center" wrapText="1"/>
      <protection/>
    </xf>
    <xf numFmtId="0" fontId="63" fillId="25" borderId="0" xfId="0" applyFont="1" applyFill="1" applyBorder="1" applyAlignment="1">
      <alignment horizontal="center" vertical="center"/>
    </xf>
    <xf numFmtId="0" fontId="63" fillId="25" borderId="0" xfId="0" applyFont="1" applyFill="1" applyAlignment="1">
      <alignment horizontal="center" vertical="center"/>
    </xf>
    <xf numFmtId="182" fontId="25" fillId="0" borderId="32" xfId="0" applyNumberFormat="1" applyFont="1" applyBorder="1" applyAlignment="1" applyProtection="1">
      <alignment horizontal="center" vertical="center" shrinkToFit="1"/>
      <protection locked="0"/>
    </xf>
    <xf numFmtId="6" fontId="63" fillId="25" borderId="0" xfId="58" applyFont="1" applyFill="1" applyBorder="1" applyAlignment="1">
      <alignment horizontal="left" vertical="center" wrapText="1"/>
    </xf>
    <xf numFmtId="0" fontId="63" fillId="25" borderId="0" xfId="0" applyFont="1" applyFill="1" applyBorder="1" applyAlignment="1">
      <alignment horizontal="left" vertical="center" wrapText="1"/>
    </xf>
    <xf numFmtId="182" fontId="25" fillId="4" borderId="36" xfId="0" applyNumberFormat="1" applyFont="1" applyFill="1" applyBorder="1" applyAlignment="1" applyProtection="1">
      <alignment horizontal="center" vertical="center" shrinkToFit="1"/>
      <protection/>
    </xf>
    <xf numFmtId="182" fontId="25" fillId="4" borderId="37" xfId="0" applyNumberFormat="1" applyFont="1" applyFill="1" applyBorder="1" applyAlignment="1" applyProtection="1">
      <alignment horizontal="center" vertical="center" shrinkToFit="1"/>
      <protection/>
    </xf>
    <xf numFmtId="182" fontId="25" fillId="22" borderId="38" xfId="0" applyNumberFormat="1" applyFont="1" applyFill="1" applyBorder="1" applyAlignment="1" applyProtection="1">
      <alignment horizontal="center" vertical="center" shrinkToFit="1"/>
      <protection/>
    </xf>
    <xf numFmtId="182" fontId="25" fillId="22" borderId="32" xfId="0" applyNumberFormat="1" applyFont="1" applyFill="1" applyBorder="1" applyAlignment="1" applyProtection="1">
      <alignment horizontal="center" vertical="center" shrinkToFit="1"/>
      <protection/>
    </xf>
    <xf numFmtId="182" fontId="25" fillId="22" borderId="39" xfId="0" applyNumberFormat="1" applyFont="1" applyFill="1" applyBorder="1" applyAlignment="1" applyProtection="1">
      <alignment horizontal="center" vertical="center" shrinkToFit="1"/>
      <protection/>
    </xf>
    <xf numFmtId="182" fontId="25" fillId="4" borderId="32" xfId="0" applyNumberFormat="1" applyFont="1" applyFill="1" applyBorder="1" applyAlignment="1" applyProtection="1">
      <alignment horizontal="center" vertical="center" shrinkToFit="1"/>
      <protection/>
    </xf>
    <xf numFmtId="182" fontId="25" fillId="4" borderId="40" xfId="0" applyNumberFormat="1" applyFont="1" applyFill="1" applyBorder="1" applyAlignment="1" applyProtection="1">
      <alignment horizontal="center" vertical="center" shrinkToFit="1"/>
      <protection/>
    </xf>
    <xf numFmtId="182" fontId="25" fillId="4" borderId="34" xfId="0" applyNumberFormat="1" applyFont="1" applyFill="1" applyBorder="1" applyAlignment="1" applyProtection="1">
      <alignment horizontal="center" vertical="center" shrinkToFit="1"/>
      <protection/>
    </xf>
    <xf numFmtId="182" fontId="25" fillId="4" borderId="39" xfId="0" applyNumberFormat="1" applyFont="1" applyFill="1" applyBorder="1" applyAlignment="1" applyProtection="1">
      <alignment horizontal="center" vertical="center" shrinkToFit="1"/>
      <protection/>
    </xf>
    <xf numFmtId="182" fontId="25" fillId="4" borderId="41" xfId="0" applyNumberFormat="1" applyFont="1" applyFill="1" applyBorder="1" applyAlignment="1" applyProtection="1">
      <alignment horizontal="center" vertical="center" shrinkToFit="1"/>
      <protection/>
    </xf>
    <xf numFmtId="182" fontId="25" fillId="0" borderId="36" xfId="0" applyNumberFormat="1" applyFont="1" applyBorder="1" applyAlignment="1" applyProtection="1">
      <alignment horizontal="center" vertical="center" shrinkToFit="1"/>
      <protection locked="0"/>
    </xf>
    <xf numFmtId="182" fontId="25" fillId="0" borderId="42" xfId="0" applyNumberFormat="1" applyFont="1" applyBorder="1" applyAlignment="1" applyProtection="1">
      <alignment horizontal="center" vertical="center" shrinkToFit="1"/>
      <protection locked="0"/>
    </xf>
    <xf numFmtId="182" fontId="25" fillId="0" borderId="38" xfId="0" applyNumberFormat="1" applyFont="1" applyBorder="1" applyAlignment="1" applyProtection="1">
      <alignment horizontal="center" vertical="center" shrinkToFit="1"/>
      <protection locked="0"/>
    </xf>
    <xf numFmtId="182" fontId="25" fillId="22" borderId="36" xfId="0" applyNumberFormat="1" applyFont="1" applyFill="1" applyBorder="1" applyAlignment="1" applyProtection="1">
      <alignment horizontal="center" vertical="center" shrinkToFit="1"/>
      <protection/>
    </xf>
    <xf numFmtId="182" fontId="25" fillId="22" borderId="42" xfId="0" applyNumberFormat="1" applyFont="1" applyFill="1" applyBorder="1" applyAlignment="1" applyProtection="1">
      <alignment horizontal="center" vertical="center" shrinkToFit="1"/>
      <protection/>
    </xf>
    <xf numFmtId="182" fontId="25" fillId="0" borderId="35" xfId="0" applyNumberFormat="1" applyFont="1" applyBorder="1" applyAlignment="1" applyProtection="1">
      <alignment horizontal="center" vertical="center" shrinkToFit="1"/>
      <protection locked="0"/>
    </xf>
    <xf numFmtId="182" fontId="25" fillId="0" borderId="39" xfId="0" applyNumberFormat="1" applyFont="1" applyBorder="1" applyAlignment="1" applyProtection="1">
      <alignment horizontal="center" vertical="center" shrinkToFit="1"/>
      <protection locked="0"/>
    </xf>
    <xf numFmtId="182" fontId="25" fillId="27" borderId="39" xfId="0" applyNumberFormat="1" applyFont="1" applyFill="1" applyBorder="1" applyAlignment="1" applyProtection="1">
      <alignment horizontal="center" vertical="center" shrinkToFit="1"/>
      <protection locked="0"/>
    </xf>
    <xf numFmtId="182" fontId="25" fillId="27" borderId="43" xfId="0" applyNumberFormat="1" applyFont="1" applyFill="1" applyBorder="1" applyAlignment="1" applyProtection="1">
      <alignment horizontal="center" vertical="center" shrinkToFit="1"/>
      <protection locked="0"/>
    </xf>
    <xf numFmtId="182" fontId="25" fillId="22" borderId="43" xfId="0" applyNumberFormat="1" applyFont="1" applyFill="1" applyBorder="1" applyAlignment="1" applyProtection="1">
      <alignment horizontal="center" vertical="center" shrinkToFit="1"/>
      <protection/>
    </xf>
    <xf numFmtId="182" fontId="25" fillId="2" borderId="23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33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44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43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39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41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23" xfId="0" applyNumberFormat="1" applyFont="1" applyFill="1" applyBorder="1" applyAlignment="1" applyProtection="1">
      <alignment horizontal="center" vertical="center" shrinkToFit="1"/>
      <protection/>
    </xf>
    <xf numFmtId="182" fontId="25" fillId="2" borderId="33" xfId="0" applyNumberFormat="1" applyFont="1" applyFill="1" applyBorder="1" applyAlignment="1" applyProtection="1">
      <alignment horizontal="center" vertical="center" shrinkToFit="1"/>
      <protection/>
    </xf>
    <xf numFmtId="182" fontId="25" fillId="2" borderId="44" xfId="0" applyNumberFormat="1" applyFont="1" applyFill="1" applyBorder="1" applyAlignment="1" applyProtection="1">
      <alignment horizontal="center" vertical="center" shrinkToFit="1"/>
      <protection/>
    </xf>
    <xf numFmtId="182" fontId="25" fillId="2" borderId="24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45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46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22" xfId="0" applyNumberFormat="1" applyFont="1" applyFill="1" applyBorder="1" applyAlignment="1" applyProtection="1">
      <alignment horizontal="center" vertical="center" shrinkToFit="1"/>
      <protection/>
    </xf>
    <xf numFmtId="182" fontId="25" fillId="2" borderId="47" xfId="0" applyNumberFormat="1" applyFont="1" applyFill="1" applyBorder="1" applyAlignment="1" applyProtection="1">
      <alignment horizontal="center" vertical="center" shrinkToFit="1"/>
      <protection/>
    </xf>
    <xf numFmtId="182" fontId="25" fillId="2" borderId="48" xfId="0" applyNumberFormat="1" applyFont="1" applyFill="1" applyBorder="1" applyAlignment="1" applyProtection="1">
      <alignment horizontal="center" vertical="center" shrinkToFit="1"/>
      <protection/>
    </xf>
    <xf numFmtId="182" fontId="25" fillId="2" borderId="43" xfId="0" applyNumberFormat="1" applyFont="1" applyFill="1" applyBorder="1" applyAlignment="1" applyProtection="1">
      <alignment horizontal="center" vertical="center" shrinkToFit="1"/>
      <protection/>
    </xf>
    <xf numFmtId="182" fontId="25" fillId="2" borderId="39" xfId="0" applyNumberFormat="1" applyFont="1" applyFill="1" applyBorder="1" applyAlignment="1" applyProtection="1">
      <alignment horizontal="center" vertical="center" shrinkToFit="1"/>
      <protection/>
    </xf>
    <xf numFmtId="182" fontId="25" fillId="2" borderId="49" xfId="0" applyNumberFormat="1" applyFont="1" applyFill="1" applyBorder="1" applyAlignment="1" applyProtection="1">
      <alignment horizontal="center" vertical="center" shrinkToFit="1"/>
      <protection/>
    </xf>
    <xf numFmtId="0" fontId="32" fillId="4" borderId="50" xfId="0" applyFont="1" applyFill="1" applyBorder="1" applyAlignment="1" applyProtection="1">
      <alignment horizontal="center" vertical="center" wrapText="1"/>
      <protection locked="0"/>
    </xf>
    <xf numFmtId="0" fontId="32" fillId="4" borderId="51" xfId="0" applyFont="1" applyFill="1" applyBorder="1" applyAlignment="1" applyProtection="1">
      <alignment horizontal="center" vertical="center" wrapText="1"/>
      <protection locked="0"/>
    </xf>
    <xf numFmtId="0" fontId="32" fillId="4" borderId="52" xfId="0" applyFont="1" applyFill="1" applyBorder="1" applyAlignment="1" applyProtection="1">
      <alignment horizontal="center" vertical="center" wrapText="1"/>
      <protection locked="0"/>
    </xf>
    <xf numFmtId="0" fontId="32" fillId="4" borderId="53" xfId="0" applyFont="1" applyFill="1" applyBorder="1" applyAlignment="1" applyProtection="1">
      <alignment horizontal="center" vertical="center" wrapText="1"/>
      <protection locked="0"/>
    </xf>
    <xf numFmtId="0" fontId="32" fillId="4" borderId="29" xfId="0" applyFont="1" applyFill="1" applyBorder="1" applyAlignment="1" applyProtection="1">
      <alignment horizontal="center" vertical="center" wrapText="1"/>
      <protection locked="0"/>
    </xf>
    <xf numFmtId="0" fontId="32" fillId="4" borderId="54" xfId="0" applyFont="1" applyFill="1" applyBorder="1" applyAlignment="1" applyProtection="1">
      <alignment horizontal="center" vertical="center" wrapText="1"/>
      <protection locked="0"/>
    </xf>
    <xf numFmtId="0" fontId="46" fillId="4" borderId="45" xfId="0" applyFont="1" applyFill="1" applyBorder="1" applyAlignment="1" applyProtection="1">
      <alignment horizontal="center" vertical="top" wrapText="1"/>
      <protection locked="0"/>
    </xf>
    <xf numFmtId="0" fontId="47" fillId="4" borderId="45" xfId="0" applyFont="1" applyFill="1" applyBorder="1" applyAlignment="1" applyProtection="1">
      <alignment horizontal="center" vertical="top" wrapText="1"/>
      <protection locked="0"/>
    </xf>
    <xf numFmtId="0" fontId="47" fillId="4" borderId="55" xfId="0" applyFont="1" applyFill="1" applyBorder="1" applyAlignment="1" applyProtection="1">
      <alignment horizontal="center" vertical="top" wrapText="1"/>
      <protection locked="0"/>
    </xf>
    <xf numFmtId="0" fontId="32" fillId="24" borderId="26" xfId="0" applyFont="1" applyFill="1" applyBorder="1" applyAlignment="1" applyProtection="1">
      <alignment horizontal="center" vertical="center"/>
      <protection locked="0"/>
    </xf>
    <xf numFmtId="0" fontId="32" fillId="24" borderId="51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2" fillId="2" borderId="26" xfId="0" applyFont="1" applyFill="1" applyBorder="1" applyAlignment="1" applyProtection="1">
      <alignment horizontal="center" vertical="center" wrapText="1"/>
      <protection locked="0"/>
    </xf>
    <xf numFmtId="0" fontId="32" fillId="2" borderId="51" xfId="0" applyFont="1" applyFill="1" applyBorder="1" applyAlignment="1" applyProtection="1">
      <alignment horizontal="center" vertical="center" wrapText="1"/>
      <protection locked="0"/>
    </xf>
    <xf numFmtId="0" fontId="32" fillId="2" borderId="52" xfId="0" applyFont="1" applyFill="1" applyBorder="1" applyAlignment="1" applyProtection="1">
      <alignment horizontal="center" vertical="center" wrapText="1"/>
      <protection locked="0"/>
    </xf>
    <xf numFmtId="0" fontId="32" fillId="2" borderId="28" xfId="0" applyFont="1" applyFill="1" applyBorder="1" applyAlignment="1" applyProtection="1">
      <alignment horizontal="center" vertical="center" wrapText="1"/>
      <protection locked="0"/>
    </xf>
    <xf numFmtId="0" fontId="32" fillId="2" borderId="29" xfId="0" applyFont="1" applyFill="1" applyBorder="1" applyAlignment="1" applyProtection="1">
      <alignment horizontal="center" vertical="center" wrapText="1"/>
      <protection locked="0"/>
    </xf>
    <xf numFmtId="0" fontId="32" fillId="2" borderId="5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left" vertical="center" wrapText="1"/>
      <protection/>
    </xf>
    <xf numFmtId="0" fontId="25" fillId="0" borderId="18" xfId="0" applyFont="1" applyBorder="1" applyAlignment="1" applyProtection="1">
      <alignment horizontal="left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34" xfId="0" applyFont="1" applyBorder="1" applyAlignment="1" applyProtection="1">
      <alignment horizontal="left" vertical="center" wrapText="1"/>
      <protection/>
    </xf>
    <xf numFmtId="0" fontId="25" fillId="0" borderId="32" xfId="0" applyFont="1" applyBorder="1" applyAlignment="1" applyProtection="1">
      <alignment horizontal="left" vertical="center" wrapText="1"/>
      <protection/>
    </xf>
    <xf numFmtId="0" fontId="25" fillId="0" borderId="32" xfId="0" applyFont="1" applyBorder="1" applyAlignment="1" applyProtection="1">
      <alignment horizontal="center" vertical="center" wrapText="1"/>
      <protection/>
    </xf>
    <xf numFmtId="182" fontId="25" fillId="2" borderId="26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51" xfId="0" applyNumberFormat="1" applyFont="1" applyFill="1" applyBorder="1" applyAlignment="1" applyProtection="1">
      <alignment horizontal="center" vertical="center" shrinkToFit="1"/>
      <protection locked="0"/>
    </xf>
    <xf numFmtId="182" fontId="25" fillId="2" borderId="52" xfId="0" applyNumberFormat="1" applyFont="1" applyFill="1" applyBorder="1" applyAlignment="1" applyProtection="1">
      <alignment horizontal="center" vertical="center" shrinkToFit="1"/>
      <protection locked="0"/>
    </xf>
    <xf numFmtId="182" fontId="25" fillId="0" borderId="43" xfId="0" applyNumberFormat="1" applyFont="1" applyBorder="1" applyAlignment="1" applyProtection="1">
      <alignment horizontal="center" vertical="center" shrinkToFit="1"/>
      <protection locked="0"/>
    </xf>
    <xf numFmtId="182" fontId="25" fillId="0" borderId="49" xfId="0" applyNumberFormat="1" applyFont="1" applyBorder="1" applyAlignment="1" applyProtection="1">
      <alignment horizontal="center" vertical="center" shrinkToFit="1"/>
      <protection locked="0"/>
    </xf>
    <xf numFmtId="0" fontId="25" fillId="0" borderId="55" xfId="0" applyFont="1" applyBorder="1" applyAlignment="1" applyProtection="1">
      <alignment horizontal="left" vertical="center" wrapText="1"/>
      <protection/>
    </xf>
    <xf numFmtId="0" fontId="25" fillId="0" borderId="36" xfId="0" applyFont="1" applyBorder="1" applyAlignment="1" applyProtection="1">
      <alignment horizontal="left" vertical="center" wrapText="1"/>
      <protection/>
    </xf>
    <xf numFmtId="0" fontId="25" fillId="0" borderId="21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horizontal="left" vertical="center" wrapText="1"/>
      <protection/>
    </xf>
    <xf numFmtId="0" fontId="25" fillId="0" borderId="12" xfId="0" applyFont="1" applyBorder="1" applyAlignment="1" applyProtection="1">
      <alignment horizontal="left" vertical="center" wrapText="1"/>
      <protection/>
    </xf>
    <xf numFmtId="0" fontId="25" fillId="0" borderId="35" xfId="0" applyFont="1" applyBorder="1" applyAlignment="1" applyProtection="1">
      <alignment horizontal="left" vertical="center" wrapText="1"/>
      <protection/>
    </xf>
    <xf numFmtId="0" fontId="25" fillId="0" borderId="33" xfId="0" applyFont="1" applyBorder="1" applyAlignment="1" applyProtection="1">
      <alignment horizontal="left" vertical="center" wrapText="1"/>
      <protection/>
    </xf>
    <xf numFmtId="0" fontId="25" fillId="0" borderId="36" xfId="0" applyFont="1" applyBorder="1" applyAlignment="1" applyProtection="1">
      <alignment horizontal="center" vertical="center" wrapText="1"/>
      <protection/>
    </xf>
    <xf numFmtId="182" fontId="25" fillId="2" borderId="24" xfId="0" applyNumberFormat="1" applyFont="1" applyFill="1" applyBorder="1" applyAlignment="1" applyProtection="1">
      <alignment horizontal="center" vertical="center" shrinkToFit="1"/>
      <protection/>
    </xf>
    <xf numFmtId="182" fontId="25" fillId="2" borderId="45" xfId="0" applyNumberFormat="1" applyFont="1" applyFill="1" applyBorder="1" applyAlignment="1" applyProtection="1">
      <alignment horizontal="center" vertical="center" shrinkToFit="1"/>
      <protection/>
    </xf>
    <xf numFmtId="182" fontId="25" fillId="2" borderId="46" xfId="0" applyNumberFormat="1" applyFont="1" applyFill="1" applyBorder="1" applyAlignment="1" applyProtection="1">
      <alignment horizontal="center" vertical="center" shrinkToFit="1"/>
      <protection/>
    </xf>
    <xf numFmtId="0" fontId="24" fillId="0" borderId="51" xfId="0" applyFont="1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/>
    </xf>
    <xf numFmtId="182" fontId="25" fillId="4" borderId="62" xfId="0" applyNumberFormat="1" applyFont="1" applyFill="1" applyBorder="1" applyAlignment="1" applyProtection="1">
      <alignment horizontal="center" vertical="center" shrinkToFit="1"/>
      <protection/>
    </xf>
    <xf numFmtId="0" fontId="25" fillId="0" borderId="14" xfId="0" applyFont="1" applyBorder="1" applyAlignment="1" applyProtection="1">
      <alignment horizontal="left" vertical="center" wrapText="1"/>
      <protection/>
    </xf>
    <xf numFmtId="0" fontId="25" fillId="0" borderId="20" xfId="0" applyFont="1" applyBorder="1" applyAlignment="1" applyProtection="1">
      <alignment horizontal="left" vertical="center" wrapText="1"/>
      <protection/>
    </xf>
    <xf numFmtId="0" fontId="25" fillId="0" borderId="39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5" fillId="0" borderId="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182" fontId="49" fillId="0" borderId="63" xfId="0" applyNumberFormat="1" applyFont="1" applyFill="1" applyBorder="1" applyAlignment="1" applyProtection="1">
      <alignment horizontal="center" vertical="center" shrinkToFit="1"/>
      <protection/>
    </xf>
    <xf numFmtId="182" fontId="49" fillId="0" borderId="15" xfId="0" applyNumberFormat="1" applyFont="1" applyFill="1" applyBorder="1" applyAlignment="1" applyProtection="1">
      <alignment horizontal="center" vertical="center" shrinkToFit="1"/>
      <protection/>
    </xf>
    <xf numFmtId="0" fontId="22" fillId="0" borderId="64" xfId="0" applyFont="1" applyBorder="1" applyAlignment="1" applyProtection="1">
      <alignment horizontal="center" vertical="center"/>
      <protection locked="0"/>
    </xf>
    <xf numFmtId="0" fontId="22" fillId="0" borderId="65" xfId="0" applyFont="1" applyBorder="1" applyAlignment="1" applyProtection="1">
      <alignment horizontal="center" vertical="center"/>
      <protection locked="0"/>
    </xf>
    <xf numFmtId="0" fontId="22" fillId="0" borderId="6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0" fontId="22" fillId="0" borderId="17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182" fontId="49" fillId="0" borderId="10" xfId="0" applyNumberFormat="1" applyFont="1" applyBorder="1" applyAlignment="1" applyProtection="1">
      <alignment horizontal="center" vertical="center" shrinkToFit="1"/>
      <protection/>
    </xf>
    <xf numFmtId="182" fontId="49" fillId="0" borderId="11" xfId="0" applyNumberFormat="1" applyFont="1" applyBorder="1" applyAlignment="1" applyProtection="1">
      <alignment horizontal="center" vertical="center" shrinkToFit="1"/>
      <protection/>
    </xf>
    <xf numFmtId="182" fontId="49" fillId="0" borderId="12" xfId="0" applyNumberFormat="1" applyFont="1" applyBorder="1" applyAlignment="1" applyProtection="1">
      <alignment horizontal="center" vertical="center" shrinkToFit="1"/>
      <protection/>
    </xf>
    <xf numFmtId="182" fontId="49" fillId="0" borderId="17" xfId="0" applyNumberFormat="1" applyFont="1" applyBorder="1" applyAlignment="1" applyProtection="1">
      <alignment horizontal="center" vertical="center" shrinkToFit="1"/>
      <protection/>
    </xf>
    <xf numFmtId="182" fontId="49" fillId="0" borderId="15" xfId="0" applyNumberFormat="1" applyFont="1" applyBorder="1" applyAlignment="1" applyProtection="1">
      <alignment horizontal="center" vertical="center" shrinkToFit="1"/>
      <protection/>
    </xf>
    <xf numFmtId="182" fontId="49" fillId="0" borderId="16" xfId="0" applyNumberFormat="1" applyFont="1" applyBorder="1" applyAlignment="1" applyProtection="1">
      <alignment horizontal="center" vertical="center" shrinkToFit="1"/>
      <protection/>
    </xf>
    <xf numFmtId="0" fontId="22" fillId="0" borderId="67" xfId="0" applyFont="1" applyFill="1" applyBorder="1" applyAlignment="1" applyProtection="1">
      <alignment horizontal="center" vertical="center" wrapText="1"/>
      <protection locked="0"/>
    </xf>
    <xf numFmtId="0" fontId="22" fillId="0" borderId="68" xfId="0" applyFont="1" applyFill="1" applyBorder="1" applyAlignment="1" applyProtection="1">
      <alignment horizontal="center" vertical="center" wrapText="1"/>
      <protection locked="0"/>
    </xf>
    <xf numFmtId="0" fontId="22" fillId="0" borderId="69" xfId="0" applyFont="1" applyFill="1" applyBorder="1" applyAlignment="1" applyProtection="1">
      <alignment horizontal="center" vertical="center" wrapText="1"/>
      <protection locked="0"/>
    </xf>
    <xf numFmtId="0" fontId="22" fillId="0" borderId="70" xfId="0" applyFont="1" applyFill="1" applyBorder="1" applyAlignment="1" applyProtection="1">
      <alignment horizontal="center" vertical="center" wrapText="1"/>
      <protection locked="0"/>
    </xf>
    <xf numFmtId="0" fontId="22" fillId="0" borderId="71" xfId="0" applyFont="1" applyFill="1" applyBorder="1" applyAlignment="1" applyProtection="1">
      <alignment horizontal="center" vertical="center" wrapText="1"/>
      <protection locked="0"/>
    </xf>
    <xf numFmtId="0" fontId="22" fillId="0" borderId="72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 wrapText="1"/>
      <protection locked="0"/>
    </xf>
    <xf numFmtId="0" fontId="22" fillId="0" borderId="74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67" xfId="0" applyFont="1" applyBorder="1" applyAlignment="1" applyProtection="1">
      <alignment horizontal="center" vertical="center" wrapText="1"/>
      <protection locked="0"/>
    </xf>
    <xf numFmtId="0" fontId="22" fillId="0" borderId="68" xfId="0" applyFont="1" applyBorder="1" applyAlignment="1" applyProtection="1">
      <alignment horizontal="center" vertical="center" wrapText="1"/>
      <protection locked="0"/>
    </xf>
    <xf numFmtId="0" fontId="22" fillId="0" borderId="69" xfId="0" applyFont="1" applyBorder="1" applyAlignment="1" applyProtection="1">
      <alignment horizontal="center" vertical="center" wrapText="1"/>
      <protection locked="0"/>
    </xf>
    <xf numFmtId="0" fontId="22" fillId="0" borderId="70" xfId="0" applyFont="1" applyBorder="1" applyAlignment="1" applyProtection="1">
      <alignment horizontal="center" vertical="center" wrapText="1"/>
      <protection locked="0"/>
    </xf>
    <xf numFmtId="0" fontId="22" fillId="0" borderId="71" xfId="0" applyFont="1" applyBorder="1" applyAlignment="1" applyProtection="1">
      <alignment horizontal="center" vertical="center" wrapText="1"/>
      <protection locked="0"/>
    </xf>
    <xf numFmtId="0" fontId="22" fillId="0" borderId="72" xfId="0" applyFont="1" applyBorder="1" applyAlignment="1" applyProtection="1">
      <alignment horizontal="center" vertical="center" wrapText="1"/>
      <protection locked="0"/>
    </xf>
    <xf numFmtId="0" fontId="22" fillId="0" borderId="73" xfId="0" applyFont="1" applyBorder="1" applyAlignment="1" applyProtection="1">
      <alignment horizontal="center" vertical="center" wrapText="1"/>
      <protection locked="0"/>
    </xf>
    <xf numFmtId="0" fontId="22" fillId="0" borderId="74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0" borderId="6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/>
    </xf>
    <xf numFmtId="0" fontId="33" fillId="0" borderId="0" xfId="0" applyFont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66" xfId="0" applyFont="1" applyBorder="1" applyAlignment="1" applyProtection="1">
      <alignment horizontal="center" vertical="top"/>
      <protection locked="0"/>
    </xf>
    <xf numFmtId="0" fontId="22" fillId="0" borderId="17" xfId="0" applyFont="1" applyBorder="1" applyAlignment="1" applyProtection="1">
      <alignment horizontal="center" vertical="top"/>
      <protection locked="0"/>
    </xf>
    <xf numFmtId="0" fontId="22" fillId="0" borderId="73" xfId="0" applyFont="1" applyBorder="1" applyAlignment="1" applyProtection="1">
      <alignment horizontal="center" vertical="center"/>
      <protection locked="0"/>
    </xf>
    <xf numFmtId="182" fontId="49" fillId="0" borderId="74" xfId="0" applyNumberFormat="1" applyFont="1" applyFill="1" applyBorder="1" applyAlignment="1" applyProtection="1">
      <alignment horizontal="center" vertical="center" shrinkToFit="1"/>
      <protection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75" xfId="0" applyFont="1" applyBorder="1" applyAlignment="1" applyProtection="1">
      <alignment horizontal="center" vertical="center" wrapText="1"/>
      <protection locked="0"/>
    </xf>
    <xf numFmtId="0" fontId="22" fillId="0" borderId="76" xfId="0" applyFont="1" applyBorder="1" applyAlignment="1" applyProtection="1">
      <alignment horizontal="center" vertical="center" wrapText="1"/>
      <protection locked="0"/>
    </xf>
    <xf numFmtId="0" fontId="22" fillId="0" borderId="75" xfId="0" applyFont="1" applyBorder="1" applyAlignment="1" applyProtection="1">
      <alignment horizontal="center" vertical="center"/>
      <protection locked="0"/>
    </xf>
    <xf numFmtId="0" fontId="22" fillId="0" borderId="76" xfId="0" applyFont="1" applyBorder="1" applyAlignment="1" applyProtection="1">
      <alignment horizontal="center" vertical="center"/>
      <protection locked="0"/>
    </xf>
    <xf numFmtId="0" fontId="22" fillId="0" borderId="72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2" fillId="0" borderId="73" xfId="0" applyFont="1" applyBorder="1" applyAlignment="1" applyProtection="1">
      <alignment vertical="center"/>
      <protection locked="0"/>
    </xf>
    <xf numFmtId="0" fontId="22" fillId="0" borderId="73" xfId="0" applyFont="1" applyBorder="1" applyAlignment="1" applyProtection="1">
      <alignment horizontal="center" vertical="top"/>
      <protection locked="0"/>
    </xf>
    <xf numFmtId="0" fontId="22" fillId="0" borderId="77" xfId="0" applyFont="1" applyBorder="1" applyAlignment="1" applyProtection="1">
      <alignment horizontal="center" vertical="center" wrapText="1"/>
      <protection locked="0"/>
    </xf>
    <xf numFmtId="0" fontId="22" fillId="0" borderId="77" xfId="0" applyFont="1" applyBorder="1" applyAlignment="1" applyProtection="1">
      <alignment horizontal="center" vertical="center"/>
      <protection locked="0"/>
    </xf>
    <xf numFmtId="182" fontId="49" fillId="0" borderId="74" xfId="0" applyNumberFormat="1" applyFont="1" applyFill="1" applyBorder="1" applyAlignment="1" applyProtection="1">
      <alignment horizontal="center" vertical="center"/>
      <protection locked="0"/>
    </xf>
    <xf numFmtId="182" fontId="49" fillId="0" borderId="15" xfId="0" applyNumberFormat="1" applyFont="1" applyFill="1" applyBorder="1" applyAlignment="1" applyProtection="1">
      <alignment horizontal="center" vertical="center"/>
      <protection locked="0"/>
    </xf>
    <xf numFmtId="182" fontId="49" fillId="0" borderId="74" xfId="0" applyNumberFormat="1" applyFont="1" applyFill="1" applyBorder="1" applyAlignment="1" applyProtection="1">
      <alignment horizontal="center" vertical="center" shrinkToFit="1"/>
      <protection locked="0"/>
    </xf>
    <xf numFmtId="182" fontId="49" fillId="0" borderId="15" xfId="0" applyNumberFormat="1" applyFont="1" applyFill="1" applyBorder="1" applyAlignment="1" applyProtection="1">
      <alignment horizontal="center" vertical="center" shrinkToFit="1"/>
      <protection locked="0"/>
    </xf>
    <xf numFmtId="182" fontId="49" fillId="0" borderId="71" xfId="0" applyNumberFormat="1" applyFont="1" applyFill="1" applyBorder="1" applyAlignment="1" applyProtection="1">
      <alignment horizontal="center" vertical="center" shrinkToFit="1"/>
      <protection locked="0"/>
    </xf>
    <xf numFmtId="182" fontId="49" fillId="0" borderId="78" xfId="0" applyNumberFormat="1" applyFont="1" applyFill="1" applyBorder="1" applyAlignment="1" applyProtection="1">
      <alignment horizontal="center" vertical="center" shrinkToFit="1"/>
      <protection locked="0"/>
    </xf>
    <xf numFmtId="182" fontId="49" fillId="0" borderId="0" xfId="0" applyNumberFormat="1" applyFont="1" applyFill="1" applyBorder="1" applyAlignment="1" applyProtection="1">
      <alignment horizontal="center" vertical="center" shrinkToFit="1"/>
      <protection locked="0"/>
    </xf>
    <xf numFmtId="181" fontId="49" fillId="0" borderId="74" xfId="0" applyNumberFormat="1" applyFont="1" applyFill="1" applyBorder="1" applyAlignment="1" applyProtection="1">
      <alignment horizontal="center" vertical="center" shrinkToFit="1"/>
      <protection locked="0"/>
    </xf>
    <xf numFmtId="181" fontId="49" fillId="0" borderId="15" xfId="0" applyNumberFormat="1" applyFont="1" applyFill="1" applyBorder="1" applyAlignment="1" applyProtection="1">
      <alignment horizontal="center" vertical="center" shrinkToFit="1"/>
      <protection locked="0"/>
    </xf>
    <xf numFmtId="181" fontId="49" fillId="0" borderId="71" xfId="0" applyNumberFormat="1" applyFont="1" applyFill="1" applyBorder="1" applyAlignment="1" applyProtection="1">
      <alignment horizontal="center" vertical="center" shrinkToFit="1"/>
      <protection locked="0"/>
    </xf>
    <xf numFmtId="181" fontId="49" fillId="0" borderId="78" xfId="0" applyNumberFormat="1" applyFont="1" applyFill="1" applyBorder="1" applyAlignment="1" applyProtection="1">
      <alignment horizontal="center" vertical="center" shrinkToFit="1"/>
      <protection locked="0"/>
    </xf>
    <xf numFmtId="181" fontId="4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7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47625</xdr:colOff>
      <xdr:row>0</xdr:row>
      <xdr:rowOff>161925</xdr:rowOff>
    </xdr:from>
    <xdr:to>
      <xdr:col>56</xdr:col>
      <xdr:colOff>47625</xdr:colOff>
      <xdr:row>2</xdr:row>
      <xdr:rowOff>171450</xdr:rowOff>
    </xdr:to>
    <xdr:sp>
      <xdr:nvSpPr>
        <xdr:cNvPr id="1" name="Rectangle 5"/>
        <xdr:cNvSpPr>
          <a:spLocks/>
        </xdr:cNvSpPr>
      </xdr:nvSpPr>
      <xdr:spPr>
        <a:xfrm>
          <a:off x="6572250" y="161925"/>
          <a:ext cx="95250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セルの中で改行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するには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Alt+Enter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9"/>
  <sheetViews>
    <sheetView showGridLines="0" showZeros="0" view="pageBreakPreview" zoomScaleSheetLayoutView="100" zoomScalePageLayoutView="0" workbookViewId="0" topLeftCell="A4">
      <selection activeCell="AJ12" sqref="AJ12:AO12"/>
    </sheetView>
  </sheetViews>
  <sheetFormatPr defaultColWidth="1.625" defaultRowHeight="18" customHeight="1"/>
  <cols>
    <col min="1" max="1" width="2.625" style="0" customWidth="1"/>
    <col min="2" max="14" width="1.625" style="0" customWidth="1"/>
    <col min="15" max="25" width="1.875" style="0" customWidth="1"/>
    <col min="26" max="40" width="1.625" style="0" customWidth="1"/>
    <col min="41" max="51" width="1.875" style="0" customWidth="1"/>
    <col min="52" max="52" width="1.625" style="0" customWidth="1"/>
    <col min="53" max="53" width="2.25390625" style="0" customWidth="1"/>
  </cols>
  <sheetData>
    <row r="1" ht="19.5" customHeight="1">
      <c r="A1" s="88" t="s">
        <v>143</v>
      </c>
    </row>
    <row r="2" spans="2:41" ht="19.5" customHeight="1">
      <c r="B2" s="89" t="s">
        <v>172</v>
      </c>
      <c r="C2" s="90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</row>
    <row r="3" spans="2:41" ht="19.5" customHeight="1">
      <c r="B3" s="97" t="s">
        <v>239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</row>
    <row r="4" spans="2:41" ht="9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5" spans="1:53" ht="18" customHeight="1">
      <c r="A5" s="130" t="s">
        <v>191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</row>
    <row r="6" spans="1:53" ht="12.75" customHeight="1">
      <c r="A6" s="131" t="s">
        <v>194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</row>
    <row r="7" spans="1:53" ht="10.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</row>
    <row r="8" spans="1:53" ht="18" customHeight="1">
      <c r="A8" s="132" t="s">
        <v>12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</row>
    <row r="9" spans="1:53" ht="18" customHeight="1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3"/>
    </row>
    <row r="10" spans="1:53" ht="18" customHeight="1">
      <c r="A10" s="133" t="s">
        <v>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34"/>
    </row>
    <row r="11" spans="1:53" ht="18" customHeight="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6"/>
    </row>
    <row r="12" spans="1:53" ht="18" customHeight="1">
      <c r="A12" s="57"/>
      <c r="B12" s="58"/>
      <c r="C12" s="58"/>
      <c r="D12" s="58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136"/>
      <c r="AK12" s="136"/>
      <c r="AL12" s="136"/>
      <c r="AM12" s="136"/>
      <c r="AN12" s="136"/>
      <c r="AO12" s="136"/>
      <c r="AP12" s="110" t="s">
        <v>15</v>
      </c>
      <c r="AQ12" s="110"/>
      <c r="AR12" s="100"/>
      <c r="AS12" s="100"/>
      <c r="AT12" s="100"/>
      <c r="AU12" s="110" t="s">
        <v>14</v>
      </c>
      <c r="AV12" s="110"/>
      <c r="AW12" s="100"/>
      <c r="AX12" s="100"/>
      <c r="AY12" s="100"/>
      <c r="AZ12" s="110" t="s">
        <v>11</v>
      </c>
      <c r="BA12" s="135"/>
    </row>
    <row r="13" spans="1:53" ht="18" customHeight="1">
      <c r="A13" s="98" t="s">
        <v>238</v>
      </c>
      <c r="B13" s="99"/>
      <c r="C13" s="99"/>
      <c r="D13" s="99"/>
      <c r="E13" s="99"/>
      <c r="F13" s="99"/>
      <c r="G13" s="99"/>
      <c r="H13" s="99"/>
      <c r="I13" s="99"/>
      <c r="J13" s="99"/>
      <c r="K13" s="100"/>
      <c r="L13" s="100"/>
      <c r="M13" s="100"/>
      <c r="N13" s="100"/>
      <c r="O13" s="100"/>
      <c r="P13" s="100"/>
      <c r="Q13" s="100"/>
      <c r="R13" s="100"/>
      <c r="S13" s="100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62"/>
    </row>
    <row r="14" spans="1:53" ht="18" customHeight="1">
      <c r="A14" s="63"/>
      <c r="B14" s="58"/>
      <c r="C14" s="58"/>
      <c r="D14" s="58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121" t="s">
        <v>1</v>
      </c>
      <c r="AD14" s="121"/>
      <c r="AE14" s="121"/>
      <c r="AF14" s="121"/>
      <c r="AG14" s="121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64"/>
    </row>
    <row r="15" spans="1:53" ht="18" customHeight="1">
      <c r="A15" s="63"/>
      <c r="B15" s="58"/>
      <c r="C15" s="58"/>
      <c r="D15" s="58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121" t="s">
        <v>78</v>
      </c>
      <c r="AE15" s="121"/>
      <c r="AF15" s="121"/>
      <c r="AG15" s="121"/>
      <c r="AH15" s="121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6"/>
    </row>
    <row r="16" spans="1:53" ht="18" customHeight="1">
      <c r="A16" s="63"/>
      <c r="B16" s="58"/>
      <c r="C16" s="58"/>
      <c r="D16" s="58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121" t="s">
        <v>79</v>
      </c>
      <c r="AE16" s="121"/>
      <c r="AF16" s="121"/>
      <c r="AG16" s="121"/>
      <c r="AH16" s="121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6"/>
    </row>
    <row r="17" spans="1:53" ht="18" customHeight="1">
      <c r="A17" s="63"/>
      <c r="B17" s="58"/>
      <c r="C17" s="58"/>
      <c r="D17" s="58"/>
      <c r="E17" s="58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5"/>
      <c r="AE17" s="55"/>
      <c r="AF17" s="55"/>
      <c r="AG17" s="55"/>
      <c r="AH17" s="5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6"/>
    </row>
    <row r="18" spans="1:53" ht="18" customHeight="1">
      <c r="A18" s="63"/>
      <c r="B18" s="58"/>
      <c r="C18" s="58"/>
      <c r="D18" s="58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117" t="s">
        <v>13</v>
      </c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8"/>
    </row>
    <row r="19" spans="1:53" ht="18" customHeight="1">
      <c r="A19" s="63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65"/>
      <c r="AD19" s="121" t="s">
        <v>2</v>
      </c>
      <c r="AE19" s="121"/>
      <c r="AF19" s="121"/>
      <c r="AG19" s="121"/>
      <c r="AH19" s="121"/>
      <c r="AI19" s="121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6"/>
    </row>
    <row r="20" spans="1:53" ht="18" customHeight="1">
      <c r="A20" s="63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66"/>
      <c r="AD20" s="66"/>
      <c r="AE20" s="66"/>
      <c r="AF20" s="66"/>
      <c r="AG20" s="66"/>
      <c r="AH20" s="66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1"/>
    </row>
    <row r="21" spans="1:53" ht="18" customHeight="1">
      <c r="A21" s="124" t="s">
        <v>196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3"/>
      <c r="AQ21" s="123"/>
      <c r="AR21" s="123"/>
      <c r="AS21" s="123"/>
      <c r="AT21" s="123"/>
      <c r="AU21" s="67" t="s">
        <v>195</v>
      </c>
      <c r="AV21" s="67"/>
      <c r="AW21" s="67"/>
      <c r="AX21" s="67"/>
      <c r="AY21" s="67"/>
      <c r="AZ21" s="67"/>
      <c r="BA21" s="72"/>
    </row>
    <row r="22" spans="1:53" ht="18" customHeight="1">
      <c r="A22" s="98" t="s">
        <v>237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122"/>
    </row>
    <row r="23" spans="1:53" ht="18" customHeight="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70"/>
    </row>
    <row r="24" spans="1:53" ht="45" customHeight="1">
      <c r="A24" s="101" t="s">
        <v>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</row>
    <row r="25" spans="1:53" ht="45" customHeight="1">
      <c r="A25" s="101" t="s">
        <v>4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</row>
    <row r="26" spans="1:53" ht="45" customHeight="1">
      <c r="A26" s="101" t="s">
        <v>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26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8"/>
    </row>
    <row r="27" spans="1:53" ht="45" customHeight="1">
      <c r="A27" s="101" t="s">
        <v>156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26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8"/>
    </row>
    <row r="28" spans="1:53" ht="27.75" customHeight="1">
      <c r="A28" s="111" t="s">
        <v>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3"/>
    </row>
    <row r="29" spans="1:53" ht="24.75" customHeight="1">
      <c r="A29" s="57"/>
      <c r="B29" s="138" t="s">
        <v>80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14" t="s">
        <v>81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3"/>
      <c r="AB29" s="138" t="s">
        <v>80</v>
      </c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14" t="s">
        <v>81</v>
      </c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3"/>
    </row>
    <row r="30" spans="1:60" ht="49.5" customHeight="1">
      <c r="A30" s="57"/>
      <c r="B30" s="101" t="s">
        <v>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4">
        <f>'別紙２'!S11</f>
        <v>0</v>
      </c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6"/>
      <c r="AB30" s="101" t="s">
        <v>9</v>
      </c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4">
        <f>'別紙２'!S22</f>
        <v>0</v>
      </c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6"/>
      <c r="BB30" s="119"/>
      <c r="BC30" s="120"/>
      <c r="BD30" s="48"/>
      <c r="BE30" s="48"/>
      <c r="BF30" s="48"/>
      <c r="BG30" s="48"/>
      <c r="BH30" s="48"/>
    </row>
    <row r="31" spans="1:60" ht="49.5" customHeight="1">
      <c r="A31" s="57"/>
      <c r="B31" s="101" t="s">
        <v>148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4">
        <f>'別紙２'!S19</f>
        <v>0</v>
      </c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6"/>
      <c r="AB31" s="101" t="s">
        <v>149</v>
      </c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4">
        <f>'別紙２'!S23</f>
        <v>0</v>
      </c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6"/>
      <c r="BD31" s="48"/>
      <c r="BE31" s="48"/>
      <c r="BF31" s="48"/>
      <c r="BG31" s="48"/>
      <c r="BH31" s="48"/>
    </row>
    <row r="32" spans="1:53" ht="49.5" customHeight="1">
      <c r="A32" s="57"/>
      <c r="B32" s="101" t="s">
        <v>150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4">
        <f>'別紙２'!S15</f>
        <v>0</v>
      </c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6"/>
      <c r="AB32" s="101" t="s">
        <v>151</v>
      </c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4">
        <f>'別紙２'!S24</f>
        <v>0</v>
      </c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6"/>
    </row>
    <row r="33" spans="1:53" ht="49.5" customHeight="1">
      <c r="A33" s="57"/>
      <c r="B33" s="101" t="s">
        <v>152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4">
        <f>'別紙２'!S17</f>
        <v>0</v>
      </c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6"/>
      <c r="AB33" s="101" t="s">
        <v>153</v>
      </c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4">
        <f>'別紙２'!S25</f>
        <v>0</v>
      </c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6"/>
    </row>
    <row r="34" spans="1:53" ht="49.5" customHeight="1">
      <c r="A34" s="57"/>
      <c r="B34" s="101" t="s">
        <v>154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4">
        <f>'別紙２'!S21</f>
        <v>0</v>
      </c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6"/>
      <c r="AB34" s="101" t="s">
        <v>155</v>
      </c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4">
        <f>'別紙２'!S26</f>
        <v>0</v>
      </c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6"/>
    </row>
    <row r="35" spans="1:53" ht="30" customHeight="1">
      <c r="A35" s="108" t="s">
        <v>10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9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3"/>
    </row>
    <row r="36" spans="1:53" ht="18" customHeight="1">
      <c r="A36" s="107" t="s">
        <v>242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</row>
    <row r="39" spans="1:53" ht="18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</sheetData>
  <sheetProtection sheet="1" objects="1" scenarios="1" formatCells="0" selectLockedCells="1"/>
  <mergeCells count="63">
    <mergeCell ref="A39:BA39"/>
    <mergeCell ref="B29:N29"/>
    <mergeCell ref="AC14:AG14"/>
    <mergeCell ref="AD16:AH16"/>
    <mergeCell ref="A24:Q24"/>
    <mergeCell ref="AJ19:BA19"/>
    <mergeCell ref="AB29:AN29"/>
    <mergeCell ref="AD19:AI19"/>
    <mergeCell ref="AB30:AN30"/>
    <mergeCell ref="R24:BA24"/>
    <mergeCell ref="A5:BA5"/>
    <mergeCell ref="A6:BA6"/>
    <mergeCell ref="A8:BA8"/>
    <mergeCell ref="AP12:AQ12"/>
    <mergeCell ref="A10:BA10"/>
    <mergeCell ref="AW12:AY12"/>
    <mergeCell ref="AZ12:BA12"/>
    <mergeCell ref="AJ12:AO12"/>
    <mergeCell ref="R25:BA25"/>
    <mergeCell ref="O29:AA29"/>
    <mergeCell ref="A26:Q26"/>
    <mergeCell ref="R27:BA27"/>
    <mergeCell ref="A25:Q25"/>
    <mergeCell ref="B30:N30"/>
    <mergeCell ref="O30:AA30"/>
    <mergeCell ref="BB30:BC30"/>
    <mergeCell ref="AO30:BA30"/>
    <mergeCell ref="AD15:AH15"/>
    <mergeCell ref="AI15:BA15"/>
    <mergeCell ref="AI17:BA17"/>
    <mergeCell ref="A22:BA22"/>
    <mergeCell ref="AP21:AT21"/>
    <mergeCell ref="A21:AO21"/>
    <mergeCell ref="A27:Q27"/>
    <mergeCell ref="R26:BA26"/>
    <mergeCell ref="B31:N31"/>
    <mergeCell ref="AU12:AV12"/>
    <mergeCell ref="AR12:AT12"/>
    <mergeCell ref="AB31:AN31"/>
    <mergeCell ref="A28:BA28"/>
    <mergeCell ref="AO29:BA29"/>
    <mergeCell ref="AI16:BA16"/>
    <mergeCell ref="AC18:BA18"/>
    <mergeCell ref="AO31:BA31"/>
    <mergeCell ref="O31:AA31"/>
    <mergeCell ref="O32:AA32"/>
    <mergeCell ref="A36:BA36"/>
    <mergeCell ref="AB33:AN33"/>
    <mergeCell ref="B33:N33"/>
    <mergeCell ref="AB34:AN34"/>
    <mergeCell ref="B34:N34"/>
    <mergeCell ref="O34:AA34"/>
    <mergeCell ref="A35:N35"/>
    <mergeCell ref="B3:AO3"/>
    <mergeCell ref="A13:J13"/>
    <mergeCell ref="K13:S13"/>
    <mergeCell ref="AB32:AN32"/>
    <mergeCell ref="B32:N32"/>
    <mergeCell ref="O35:BA35"/>
    <mergeCell ref="AO34:BA34"/>
    <mergeCell ref="O33:AA33"/>
    <mergeCell ref="AO32:BA32"/>
    <mergeCell ref="AO33:BA33"/>
  </mergeCells>
  <printOptions horizontalCentered="1"/>
  <pageMargins left="0.5905511811023623" right="0.3937007874015748" top="0.3937007874015748" bottom="0.1968503937007874" header="0.11811023622047245" footer="0.11811023622047245"/>
  <pageSetup blackAndWhite="1" horizontalDpi="600" verticalDpi="600" orientation="portrait" paperSize="9" r:id="rId2"/>
  <ignoredErrors>
    <ignoredError sqref="AO30:BA31 O32 O30:O31 AO33:BA34 P30:AA31 P32:AA32 AO32:BA32 P33:AA34 O33:O34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31">
      <selection activeCell="L18" sqref="L18:O19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29" t="s">
        <v>27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8" t="s">
        <v>115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10"/>
      <c r="Q3" s="8"/>
      <c r="R3" s="314" t="s">
        <v>116</v>
      </c>
      <c r="S3" s="314"/>
      <c r="T3" s="314"/>
      <c r="U3" s="314"/>
      <c r="V3" s="314"/>
      <c r="W3" s="314"/>
      <c r="X3" s="315">
        <f>'別紙２'!BO10</f>
        <v>0</v>
      </c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7" t="s">
        <v>29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/>
      <c r="Q4" s="8"/>
      <c r="R4" s="314"/>
      <c r="S4" s="314"/>
      <c r="T4" s="314"/>
      <c r="U4" s="314"/>
      <c r="V4" s="314"/>
      <c r="W4" s="314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3" t="s">
        <v>117</v>
      </c>
      <c r="L6" s="294"/>
      <c r="M6" s="294"/>
      <c r="N6" s="294"/>
      <c r="O6" s="294"/>
      <c r="P6" s="295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7"/>
      <c r="L7" s="298"/>
      <c r="M7" s="298"/>
      <c r="N7" s="298"/>
      <c r="O7" s="298"/>
      <c r="P7" s="299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7"/>
      <c r="L8" s="298"/>
      <c r="M8" s="298"/>
      <c r="N8" s="298"/>
      <c r="O8" s="298"/>
      <c r="P8" s="29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49"/>
      <c r="L9" s="296"/>
      <c r="M9" s="296"/>
      <c r="N9" s="296"/>
      <c r="O9" s="296"/>
      <c r="P9" s="257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300" t="s">
        <v>31</v>
      </c>
      <c r="T10" s="301"/>
      <c r="U10" s="301"/>
      <c r="V10" s="301"/>
      <c r="W10" s="301"/>
      <c r="X10" s="302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3" t="s">
        <v>32</v>
      </c>
      <c r="C11" s="294"/>
      <c r="D11" s="294"/>
      <c r="E11" s="294"/>
      <c r="F11" s="294"/>
      <c r="G11" s="295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4"/>
      <c r="T11" s="332"/>
      <c r="U11" s="332"/>
      <c r="V11" s="332"/>
      <c r="W11" s="332"/>
      <c r="X11" s="325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82" t="s">
        <v>166</v>
      </c>
      <c r="AJ11" s="283"/>
      <c r="AK11" s="283"/>
      <c r="AL11" s="283"/>
      <c r="AM11" s="283"/>
      <c r="AN11" s="284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7"/>
      <c r="C12" s="298"/>
      <c r="D12" s="298"/>
      <c r="E12" s="298"/>
      <c r="F12" s="298"/>
      <c r="G12" s="299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20</v>
      </c>
      <c r="T12" s="336">
        <f>'別紙２'!BO12</f>
        <v>0</v>
      </c>
      <c r="U12" s="336"/>
      <c r="V12" s="336"/>
      <c r="W12" s="336"/>
      <c r="X12" s="323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285"/>
      <c r="AJ12" s="286"/>
      <c r="AK12" s="286"/>
      <c r="AL12" s="286"/>
      <c r="AM12" s="286"/>
      <c r="AN12" s="287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7"/>
      <c r="C13" s="298"/>
      <c r="D13" s="298"/>
      <c r="E13" s="298"/>
      <c r="F13" s="298"/>
      <c r="G13" s="299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49"/>
      <c r="T13" s="337"/>
      <c r="U13" s="337"/>
      <c r="V13" s="337"/>
      <c r="W13" s="337"/>
      <c r="X13" s="257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34</v>
      </c>
      <c r="AJ13" s="338">
        <f>'別紙２'!BO18</f>
        <v>0</v>
      </c>
      <c r="AK13" s="338"/>
      <c r="AL13" s="338"/>
      <c r="AM13" s="338"/>
      <c r="AN13" s="328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49"/>
      <c r="C14" s="296"/>
      <c r="D14" s="296"/>
      <c r="E14" s="296"/>
      <c r="F14" s="296"/>
      <c r="G14" s="257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49"/>
      <c r="AJ14" s="339"/>
      <c r="AK14" s="339"/>
      <c r="AL14" s="339"/>
      <c r="AM14" s="339"/>
      <c r="AN14" s="247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3" t="s">
        <v>118</v>
      </c>
      <c r="L16" s="294"/>
      <c r="M16" s="294"/>
      <c r="N16" s="294"/>
      <c r="O16" s="294"/>
      <c r="P16" s="295"/>
      <c r="Q16" s="11"/>
      <c r="R16" s="15"/>
      <c r="S16" s="300" t="s">
        <v>167</v>
      </c>
      <c r="T16" s="301"/>
      <c r="U16" s="301"/>
      <c r="V16" s="301"/>
      <c r="W16" s="301"/>
      <c r="X16" s="302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6"/>
      <c r="L17" s="333"/>
      <c r="M17" s="333"/>
      <c r="N17" s="333"/>
      <c r="O17" s="333"/>
      <c r="P17" s="327"/>
      <c r="Q17" s="11"/>
      <c r="R17" s="18"/>
      <c r="S17" s="324"/>
      <c r="T17" s="332"/>
      <c r="U17" s="332"/>
      <c r="V17" s="332"/>
      <c r="W17" s="332"/>
      <c r="X17" s="325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30" t="s">
        <v>18</v>
      </c>
      <c r="L18" s="336">
        <f>'別紙２'!BO11</f>
        <v>0</v>
      </c>
      <c r="M18" s="336"/>
      <c r="N18" s="336"/>
      <c r="O18" s="336"/>
      <c r="P18" s="29"/>
      <c r="Q18" s="34"/>
      <c r="R18" s="15"/>
      <c r="S18" s="321" t="s">
        <v>36</v>
      </c>
      <c r="T18" s="336">
        <f>'別紙２'!BO13</f>
        <v>0</v>
      </c>
      <c r="U18" s="336"/>
      <c r="V18" s="336"/>
      <c r="W18" s="336"/>
      <c r="X18" s="323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306"/>
      <c r="L19" s="337"/>
      <c r="M19" s="337"/>
      <c r="N19" s="337"/>
      <c r="O19" s="337"/>
      <c r="P19" s="30"/>
      <c r="Q19" s="11"/>
      <c r="R19" s="15"/>
      <c r="S19" s="249"/>
      <c r="T19" s="337"/>
      <c r="U19" s="337"/>
      <c r="V19" s="337"/>
      <c r="W19" s="337"/>
      <c r="X19" s="257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300" t="s">
        <v>171</v>
      </c>
      <c r="AR20" s="301"/>
      <c r="AS20" s="301"/>
      <c r="AT20" s="301"/>
      <c r="AU20" s="301"/>
      <c r="AV20" s="302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4"/>
      <c r="AR21" s="332"/>
      <c r="AS21" s="332"/>
      <c r="AT21" s="332"/>
      <c r="AU21" s="332"/>
      <c r="AV21" s="325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300" t="s">
        <v>39</v>
      </c>
      <c r="T22" s="301"/>
      <c r="U22" s="301"/>
      <c r="V22" s="301"/>
      <c r="W22" s="301"/>
      <c r="X22" s="302"/>
      <c r="Y22" s="11"/>
      <c r="Z22" s="11"/>
      <c r="AA22" s="300" t="s">
        <v>40</v>
      </c>
      <c r="AB22" s="301"/>
      <c r="AC22" s="301"/>
      <c r="AD22" s="301"/>
      <c r="AE22" s="301"/>
      <c r="AF22" s="302"/>
      <c r="AG22" s="11"/>
      <c r="AH22" s="15"/>
      <c r="AI22" s="282" t="s">
        <v>169</v>
      </c>
      <c r="AJ22" s="283"/>
      <c r="AK22" s="283"/>
      <c r="AL22" s="283"/>
      <c r="AM22" s="283"/>
      <c r="AN22" s="284"/>
      <c r="AO22" s="19"/>
      <c r="AP22" s="15"/>
      <c r="AQ22" s="321" t="s">
        <v>37</v>
      </c>
      <c r="AR22" s="340">
        <f>'別紙２'!BO24</f>
        <v>0</v>
      </c>
      <c r="AS22" s="340"/>
      <c r="AT22" s="340"/>
      <c r="AU22" s="340"/>
      <c r="AV22" s="299"/>
      <c r="AW22" s="12"/>
    </row>
    <row r="23" spans="1:49" ht="18" customHeight="1">
      <c r="A23" s="10"/>
      <c r="B23" s="293" t="s">
        <v>119</v>
      </c>
      <c r="C23" s="294"/>
      <c r="D23" s="294"/>
      <c r="E23" s="294"/>
      <c r="F23" s="294"/>
      <c r="G23" s="294"/>
      <c r="H23" s="294"/>
      <c r="I23" s="294"/>
      <c r="J23" s="295"/>
      <c r="K23" s="293" t="s">
        <v>193</v>
      </c>
      <c r="L23" s="294"/>
      <c r="M23" s="294"/>
      <c r="N23" s="294"/>
      <c r="O23" s="294"/>
      <c r="P23" s="295"/>
      <c r="Q23" s="11"/>
      <c r="R23" s="18"/>
      <c r="S23" s="324"/>
      <c r="T23" s="332"/>
      <c r="U23" s="332"/>
      <c r="V23" s="332"/>
      <c r="W23" s="332"/>
      <c r="X23" s="325"/>
      <c r="Y23" s="11"/>
      <c r="Z23" s="11"/>
      <c r="AA23" s="324"/>
      <c r="AB23" s="332"/>
      <c r="AC23" s="332"/>
      <c r="AD23" s="332"/>
      <c r="AE23" s="332"/>
      <c r="AF23" s="325"/>
      <c r="AG23" s="11"/>
      <c r="AH23" s="15"/>
      <c r="AI23" s="285"/>
      <c r="AJ23" s="286"/>
      <c r="AK23" s="286"/>
      <c r="AL23" s="286"/>
      <c r="AM23" s="286"/>
      <c r="AN23" s="287"/>
      <c r="AO23" s="19"/>
      <c r="AP23" s="15"/>
      <c r="AQ23" s="249"/>
      <c r="AR23" s="337"/>
      <c r="AS23" s="337"/>
      <c r="AT23" s="337"/>
      <c r="AU23" s="337"/>
      <c r="AV23" s="257"/>
      <c r="AW23" s="12"/>
    </row>
    <row r="24" spans="1:49" ht="18" customHeight="1">
      <c r="A24" s="10"/>
      <c r="B24" s="249"/>
      <c r="C24" s="296"/>
      <c r="D24" s="296"/>
      <c r="E24" s="296"/>
      <c r="F24" s="296"/>
      <c r="G24" s="296"/>
      <c r="H24" s="296"/>
      <c r="I24" s="296"/>
      <c r="J24" s="257"/>
      <c r="K24" s="297"/>
      <c r="L24" s="298"/>
      <c r="M24" s="298"/>
      <c r="N24" s="298"/>
      <c r="O24" s="298"/>
      <c r="P24" s="299"/>
      <c r="Q24" s="11"/>
      <c r="R24" s="15"/>
      <c r="S24" s="321" t="s">
        <v>42</v>
      </c>
      <c r="T24" s="336">
        <f>'別紙２'!BO14</f>
        <v>0</v>
      </c>
      <c r="U24" s="336"/>
      <c r="V24" s="336"/>
      <c r="W24" s="336"/>
      <c r="X24" s="323"/>
      <c r="Y24" s="34"/>
      <c r="Z24" s="34"/>
      <c r="AA24" s="321" t="s">
        <v>43</v>
      </c>
      <c r="AB24" s="336">
        <f>'別紙２'!BO16</f>
        <v>0</v>
      </c>
      <c r="AC24" s="336"/>
      <c r="AD24" s="336"/>
      <c r="AE24" s="336"/>
      <c r="AF24" s="323"/>
      <c r="AG24" s="18"/>
      <c r="AH24" s="18"/>
      <c r="AI24" s="285"/>
      <c r="AJ24" s="286"/>
      <c r="AK24" s="286"/>
      <c r="AL24" s="286"/>
      <c r="AM24" s="286"/>
      <c r="AN24" s="287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8" t="s">
        <v>41</v>
      </c>
      <c r="C25" s="259"/>
      <c r="D25" s="259"/>
      <c r="E25" s="259"/>
      <c r="F25" s="259"/>
      <c r="G25" s="259"/>
      <c r="H25" s="259"/>
      <c r="I25" s="259"/>
      <c r="J25" s="260"/>
      <c r="K25" s="267">
        <f>L18</f>
        <v>0</v>
      </c>
      <c r="L25" s="268"/>
      <c r="M25" s="268"/>
      <c r="N25" s="268"/>
      <c r="O25" s="268"/>
      <c r="P25" s="269" t="s">
        <v>33</v>
      </c>
      <c r="Q25" s="11"/>
      <c r="R25" s="15"/>
      <c r="S25" s="249"/>
      <c r="T25" s="337"/>
      <c r="U25" s="337"/>
      <c r="V25" s="337"/>
      <c r="W25" s="337"/>
      <c r="X25" s="257"/>
      <c r="Y25" s="15"/>
      <c r="Z25" s="21"/>
      <c r="AA25" s="249"/>
      <c r="AB25" s="337"/>
      <c r="AC25" s="337"/>
      <c r="AD25" s="337"/>
      <c r="AE25" s="337"/>
      <c r="AF25" s="257"/>
      <c r="AG25" s="11"/>
      <c r="AH25" s="15"/>
      <c r="AI25" s="321" t="s">
        <v>44</v>
      </c>
      <c r="AJ25" s="338">
        <f>'別紙２'!BO20</f>
        <v>0</v>
      </c>
      <c r="AK25" s="338"/>
      <c r="AL25" s="338"/>
      <c r="AM25" s="338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61"/>
      <c r="C26" s="262"/>
      <c r="D26" s="262"/>
      <c r="E26" s="262"/>
      <c r="F26" s="262"/>
      <c r="G26" s="262"/>
      <c r="H26" s="262"/>
      <c r="I26" s="262"/>
      <c r="J26" s="263"/>
      <c r="K26" s="270"/>
      <c r="L26" s="271"/>
      <c r="M26" s="271"/>
      <c r="N26" s="271"/>
      <c r="O26" s="271"/>
      <c r="P26" s="272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49"/>
      <c r="AJ26" s="339"/>
      <c r="AK26" s="339"/>
      <c r="AL26" s="339"/>
      <c r="AM26" s="339"/>
      <c r="AN26" s="16"/>
      <c r="AO26" s="11"/>
      <c r="AP26" s="15"/>
      <c r="AQ26" s="282" t="s">
        <v>120</v>
      </c>
      <c r="AR26" s="283"/>
      <c r="AS26" s="283"/>
      <c r="AT26" s="283"/>
      <c r="AU26" s="283"/>
      <c r="AV26" s="284"/>
      <c r="AW26" s="12"/>
    </row>
    <row r="27" spans="1:49" ht="18" customHeight="1">
      <c r="A27" s="10"/>
      <c r="B27" s="258" t="s">
        <v>22</v>
      </c>
      <c r="C27" s="259"/>
      <c r="D27" s="259"/>
      <c r="E27" s="259"/>
      <c r="F27" s="259"/>
      <c r="G27" s="259"/>
      <c r="H27" s="259"/>
      <c r="I27" s="259"/>
      <c r="J27" s="260"/>
      <c r="K27" s="267">
        <f>T12+AJ13</f>
        <v>0</v>
      </c>
      <c r="L27" s="268"/>
      <c r="M27" s="268"/>
      <c r="N27" s="268"/>
      <c r="O27" s="268"/>
      <c r="P27" s="269" t="s">
        <v>33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285"/>
      <c r="AR27" s="286"/>
      <c r="AS27" s="286"/>
      <c r="AT27" s="286"/>
      <c r="AU27" s="286"/>
      <c r="AV27" s="287"/>
      <c r="AW27" s="12"/>
    </row>
    <row r="28" spans="1:49" ht="18" customHeight="1">
      <c r="A28" s="10"/>
      <c r="B28" s="261"/>
      <c r="C28" s="262"/>
      <c r="D28" s="262"/>
      <c r="E28" s="262"/>
      <c r="F28" s="262"/>
      <c r="G28" s="262"/>
      <c r="H28" s="262"/>
      <c r="I28" s="262"/>
      <c r="J28" s="263"/>
      <c r="K28" s="270"/>
      <c r="L28" s="271"/>
      <c r="M28" s="271"/>
      <c r="N28" s="271"/>
      <c r="O28" s="271"/>
      <c r="P28" s="272"/>
      <c r="Q28" s="11"/>
      <c r="R28" s="15"/>
      <c r="S28" s="300" t="s">
        <v>48</v>
      </c>
      <c r="T28" s="301"/>
      <c r="U28" s="301"/>
      <c r="V28" s="301"/>
      <c r="W28" s="301"/>
      <c r="X28" s="302"/>
      <c r="Y28" s="11"/>
      <c r="Z28" s="15"/>
      <c r="AA28" s="300" t="s">
        <v>168</v>
      </c>
      <c r="AB28" s="301"/>
      <c r="AC28" s="301"/>
      <c r="AD28" s="301"/>
      <c r="AE28" s="301"/>
      <c r="AF28" s="302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46</v>
      </c>
      <c r="AR28" s="338">
        <f>'別紙２'!BO25</f>
        <v>0</v>
      </c>
      <c r="AS28" s="338"/>
      <c r="AT28" s="338"/>
      <c r="AU28" s="338"/>
      <c r="AV28" s="323"/>
      <c r="AW28" s="12"/>
    </row>
    <row r="29" spans="1:49" ht="18" customHeight="1">
      <c r="A29" s="10"/>
      <c r="B29" s="258" t="s">
        <v>47</v>
      </c>
      <c r="C29" s="259"/>
      <c r="D29" s="259"/>
      <c r="E29" s="259"/>
      <c r="F29" s="259"/>
      <c r="G29" s="259"/>
      <c r="H29" s="259"/>
      <c r="I29" s="259"/>
      <c r="J29" s="260"/>
      <c r="K29" s="267">
        <f>T30</f>
        <v>0</v>
      </c>
      <c r="L29" s="268"/>
      <c r="M29" s="268"/>
      <c r="N29" s="268"/>
      <c r="O29" s="268"/>
      <c r="P29" s="269" t="s">
        <v>33</v>
      </c>
      <c r="Q29" s="11"/>
      <c r="R29" s="18"/>
      <c r="S29" s="324"/>
      <c r="T29" s="332"/>
      <c r="U29" s="332"/>
      <c r="V29" s="332"/>
      <c r="W29" s="332"/>
      <c r="X29" s="325"/>
      <c r="Y29" s="11"/>
      <c r="Z29" s="15"/>
      <c r="AA29" s="324"/>
      <c r="AB29" s="332"/>
      <c r="AC29" s="332"/>
      <c r="AD29" s="332"/>
      <c r="AE29" s="332"/>
      <c r="AF29" s="325"/>
      <c r="AG29" s="11"/>
      <c r="AH29" s="15"/>
      <c r="AI29" s="273" t="s">
        <v>121</v>
      </c>
      <c r="AJ29" s="274"/>
      <c r="AK29" s="274"/>
      <c r="AL29" s="274"/>
      <c r="AM29" s="274"/>
      <c r="AN29" s="275"/>
      <c r="AO29" s="11"/>
      <c r="AP29" s="15"/>
      <c r="AQ29" s="249"/>
      <c r="AR29" s="339"/>
      <c r="AS29" s="339"/>
      <c r="AT29" s="339"/>
      <c r="AU29" s="339"/>
      <c r="AV29" s="257"/>
      <c r="AW29" s="12"/>
    </row>
    <row r="30" spans="1:49" ht="18" customHeight="1">
      <c r="A30" s="10"/>
      <c r="B30" s="261"/>
      <c r="C30" s="262"/>
      <c r="D30" s="262"/>
      <c r="E30" s="262"/>
      <c r="F30" s="262"/>
      <c r="G30" s="262"/>
      <c r="H30" s="262"/>
      <c r="I30" s="262"/>
      <c r="J30" s="263"/>
      <c r="K30" s="270"/>
      <c r="L30" s="271"/>
      <c r="M30" s="271"/>
      <c r="N30" s="271"/>
      <c r="O30" s="271"/>
      <c r="P30" s="272"/>
      <c r="Q30" s="11"/>
      <c r="R30" s="15"/>
      <c r="S30" s="321" t="s">
        <v>51</v>
      </c>
      <c r="T30" s="336">
        <f>'別紙２'!BO15</f>
        <v>0</v>
      </c>
      <c r="U30" s="336"/>
      <c r="V30" s="336"/>
      <c r="W30" s="336"/>
      <c r="X30" s="323"/>
      <c r="Y30" s="15"/>
      <c r="Z30" s="33"/>
      <c r="AA30" s="321" t="s">
        <v>52</v>
      </c>
      <c r="AB30" s="336">
        <f>'別紙２'!BO17</f>
        <v>0</v>
      </c>
      <c r="AC30" s="336"/>
      <c r="AD30" s="336"/>
      <c r="AE30" s="336"/>
      <c r="AF30" s="31"/>
      <c r="AG30" s="11"/>
      <c r="AH30" s="15"/>
      <c r="AI30" s="276"/>
      <c r="AJ30" s="277"/>
      <c r="AK30" s="277"/>
      <c r="AL30" s="277"/>
      <c r="AM30" s="277"/>
      <c r="AN30" s="278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64" t="s">
        <v>50</v>
      </c>
      <c r="C31" s="265"/>
      <c r="D31" s="265"/>
      <c r="E31" s="265"/>
      <c r="F31" s="265"/>
      <c r="G31" s="265"/>
      <c r="H31" s="265"/>
      <c r="I31" s="265"/>
      <c r="J31" s="266"/>
      <c r="K31" s="267">
        <f>AB30</f>
        <v>0</v>
      </c>
      <c r="L31" s="268"/>
      <c r="M31" s="268"/>
      <c r="N31" s="268"/>
      <c r="O31" s="268"/>
      <c r="P31" s="269" t="s">
        <v>33</v>
      </c>
      <c r="Q31" s="11"/>
      <c r="R31" s="15"/>
      <c r="S31" s="249"/>
      <c r="T31" s="337"/>
      <c r="U31" s="337"/>
      <c r="V31" s="337"/>
      <c r="W31" s="337"/>
      <c r="X31" s="257"/>
      <c r="Y31" s="11"/>
      <c r="Z31" s="11"/>
      <c r="AA31" s="249"/>
      <c r="AB31" s="337"/>
      <c r="AC31" s="337"/>
      <c r="AD31" s="337"/>
      <c r="AE31" s="337"/>
      <c r="AF31" s="28"/>
      <c r="AG31" s="11"/>
      <c r="AH31" s="17"/>
      <c r="AI31" s="276"/>
      <c r="AJ31" s="277"/>
      <c r="AK31" s="277"/>
      <c r="AL31" s="277"/>
      <c r="AM31" s="277"/>
      <c r="AN31" s="278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64"/>
      <c r="C32" s="265"/>
      <c r="D32" s="265"/>
      <c r="E32" s="265"/>
      <c r="F32" s="265"/>
      <c r="G32" s="265"/>
      <c r="H32" s="265"/>
      <c r="I32" s="265"/>
      <c r="J32" s="266"/>
      <c r="K32" s="270"/>
      <c r="L32" s="271"/>
      <c r="M32" s="271"/>
      <c r="N32" s="271"/>
      <c r="O32" s="271"/>
      <c r="P32" s="272"/>
      <c r="Q32" s="11"/>
      <c r="R32" s="7"/>
      <c r="Y32" s="11"/>
      <c r="Z32" s="11"/>
      <c r="AG32" s="23"/>
      <c r="AH32" s="11"/>
      <c r="AI32" s="330" t="s">
        <v>53</v>
      </c>
      <c r="AJ32" s="338">
        <f>'別紙２'!BO22</f>
        <v>0</v>
      </c>
      <c r="AK32" s="338"/>
      <c r="AL32" s="338"/>
      <c r="AM32" s="338"/>
      <c r="AN32" s="328"/>
      <c r="AO32" s="11"/>
      <c r="AP32" s="15"/>
      <c r="AQ32" s="282" t="s">
        <v>23</v>
      </c>
      <c r="AR32" s="283"/>
      <c r="AS32" s="283"/>
      <c r="AT32" s="283"/>
      <c r="AU32" s="283"/>
      <c r="AV32" s="284"/>
      <c r="AW32" s="12"/>
    </row>
    <row r="33" spans="1:49" ht="18" customHeight="1">
      <c r="A33" s="10"/>
      <c r="B33" s="250" t="s">
        <v>122</v>
      </c>
      <c r="C33" s="251"/>
      <c r="D33" s="251"/>
      <c r="E33" s="251"/>
      <c r="F33" s="251"/>
      <c r="G33" s="251"/>
      <c r="H33" s="251"/>
      <c r="I33" s="251"/>
      <c r="J33" s="252"/>
      <c r="K33" s="267">
        <f>T18+AJ25</f>
        <v>0</v>
      </c>
      <c r="L33" s="268"/>
      <c r="M33" s="268"/>
      <c r="N33" s="268"/>
      <c r="O33" s="268"/>
      <c r="P33" s="269" t="s">
        <v>33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92"/>
      <c r="AJ33" s="339"/>
      <c r="AK33" s="339"/>
      <c r="AL33" s="339"/>
      <c r="AM33" s="339"/>
      <c r="AN33" s="247"/>
      <c r="AO33" s="11"/>
      <c r="AP33" s="15"/>
      <c r="AQ33" s="285"/>
      <c r="AR33" s="286"/>
      <c r="AS33" s="286"/>
      <c r="AT33" s="286"/>
      <c r="AU33" s="286"/>
      <c r="AV33" s="287"/>
      <c r="AW33" s="12"/>
    </row>
    <row r="34" spans="1:49" ht="18" customHeight="1">
      <c r="A34" s="10"/>
      <c r="B34" s="253"/>
      <c r="C34" s="254"/>
      <c r="D34" s="254"/>
      <c r="E34" s="254"/>
      <c r="F34" s="254"/>
      <c r="G34" s="254"/>
      <c r="H34" s="254"/>
      <c r="I34" s="254"/>
      <c r="J34" s="255"/>
      <c r="K34" s="270"/>
      <c r="L34" s="271"/>
      <c r="M34" s="271"/>
      <c r="N34" s="271"/>
      <c r="O34" s="271"/>
      <c r="P34" s="27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285"/>
      <c r="AR34" s="286"/>
      <c r="AS34" s="286"/>
      <c r="AT34" s="286"/>
      <c r="AU34" s="286"/>
      <c r="AV34" s="287"/>
      <c r="AW34" s="12"/>
    </row>
    <row r="35" spans="1:49" ht="18" customHeight="1">
      <c r="A35" s="10"/>
      <c r="B35" s="258" t="s">
        <v>55</v>
      </c>
      <c r="C35" s="259"/>
      <c r="D35" s="259"/>
      <c r="E35" s="259"/>
      <c r="F35" s="259"/>
      <c r="G35" s="259"/>
      <c r="H35" s="259"/>
      <c r="I35" s="259"/>
      <c r="J35" s="260"/>
      <c r="K35" s="267">
        <f>AJ32</f>
        <v>0</v>
      </c>
      <c r="L35" s="268"/>
      <c r="M35" s="268"/>
      <c r="N35" s="268"/>
      <c r="O35" s="268"/>
      <c r="P35" s="269" t="s">
        <v>33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56</v>
      </c>
      <c r="AR35" s="338">
        <f>'別紙２'!BO26</f>
        <v>0</v>
      </c>
      <c r="AS35" s="338"/>
      <c r="AT35" s="338"/>
      <c r="AU35" s="338"/>
      <c r="AV35" s="323"/>
      <c r="AW35" s="12"/>
    </row>
    <row r="36" spans="1:49" ht="18" customHeight="1">
      <c r="A36" s="10"/>
      <c r="B36" s="261"/>
      <c r="C36" s="262"/>
      <c r="D36" s="262"/>
      <c r="E36" s="262"/>
      <c r="F36" s="262"/>
      <c r="G36" s="262"/>
      <c r="H36" s="262"/>
      <c r="I36" s="262"/>
      <c r="J36" s="263"/>
      <c r="K36" s="270"/>
      <c r="L36" s="271"/>
      <c r="M36" s="271"/>
      <c r="N36" s="271"/>
      <c r="O36" s="271"/>
      <c r="P36" s="272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300" t="s">
        <v>57</v>
      </c>
      <c r="AJ36" s="301"/>
      <c r="AK36" s="301"/>
      <c r="AL36" s="301"/>
      <c r="AM36" s="301"/>
      <c r="AN36" s="302"/>
      <c r="AO36" s="11"/>
      <c r="AP36" s="11"/>
      <c r="AQ36" s="249"/>
      <c r="AR36" s="339"/>
      <c r="AS36" s="339"/>
      <c r="AT36" s="339"/>
      <c r="AU36" s="339"/>
      <c r="AV36" s="257"/>
      <c r="AW36" s="12"/>
    </row>
    <row r="37" spans="1:49" ht="18" customHeight="1">
      <c r="A37" s="10"/>
      <c r="B37" s="258" t="s">
        <v>58</v>
      </c>
      <c r="C37" s="259"/>
      <c r="D37" s="259"/>
      <c r="E37" s="259"/>
      <c r="F37" s="259"/>
      <c r="G37" s="259"/>
      <c r="H37" s="259"/>
      <c r="I37" s="259"/>
      <c r="J37" s="260"/>
      <c r="K37" s="267">
        <f>AJ39</f>
        <v>0</v>
      </c>
      <c r="L37" s="268"/>
      <c r="M37" s="268"/>
      <c r="N37" s="268"/>
      <c r="O37" s="268"/>
      <c r="P37" s="269" t="s">
        <v>33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303"/>
      <c r="AJ37" s="304"/>
      <c r="AK37" s="304"/>
      <c r="AL37" s="304"/>
      <c r="AM37" s="304"/>
      <c r="AN37" s="305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61"/>
      <c r="C38" s="262"/>
      <c r="D38" s="262"/>
      <c r="E38" s="262"/>
      <c r="F38" s="262"/>
      <c r="G38" s="262"/>
      <c r="H38" s="262"/>
      <c r="I38" s="262"/>
      <c r="J38" s="263"/>
      <c r="K38" s="270"/>
      <c r="L38" s="271"/>
      <c r="M38" s="271"/>
      <c r="N38" s="271"/>
      <c r="O38" s="271"/>
      <c r="P38" s="272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303"/>
      <c r="AJ38" s="304"/>
      <c r="AK38" s="304"/>
      <c r="AL38" s="304"/>
      <c r="AM38" s="304"/>
      <c r="AN38" s="305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8" t="s">
        <v>59</v>
      </c>
      <c r="C39" s="259"/>
      <c r="D39" s="259"/>
      <c r="E39" s="259"/>
      <c r="F39" s="259"/>
      <c r="G39" s="259"/>
      <c r="H39" s="259"/>
      <c r="I39" s="259"/>
      <c r="J39" s="260"/>
      <c r="K39" s="267">
        <f>AR22</f>
        <v>0</v>
      </c>
      <c r="L39" s="268"/>
      <c r="M39" s="268"/>
      <c r="N39" s="268"/>
      <c r="O39" s="268"/>
      <c r="P39" s="269" t="s">
        <v>33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31" t="s">
        <v>60</v>
      </c>
      <c r="AJ39" s="336">
        <f>'別紙２'!BO23</f>
        <v>0</v>
      </c>
      <c r="AK39" s="336"/>
      <c r="AL39" s="336"/>
      <c r="AM39" s="336"/>
      <c r="AN39" s="323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64"/>
      <c r="C40" s="265"/>
      <c r="D40" s="265"/>
      <c r="E40" s="265"/>
      <c r="F40" s="265"/>
      <c r="G40" s="265"/>
      <c r="H40" s="265"/>
      <c r="I40" s="265"/>
      <c r="J40" s="266"/>
      <c r="K40" s="270"/>
      <c r="L40" s="271"/>
      <c r="M40" s="271"/>
      <c r="N40" s="271"/>
      <c r="O40" s="271"/>
      <c r="P40" s="272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20"/>
      <c r="AJ40" s="337"/>
      <c r="AK40" s="337"/>
      <c r="AL40" s="337"/>
      <c r="AM40" s="337"/>
      <c r="AN40" s="257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8" t="s">
        <v>61</v>
      </c>
      <c r="C41" s="259"/>
      <c r="D41" s="259"/>
      <c r="E41" s="259"/>
      <c r="F41" s="259"/>
      <c r="G41" s="259"/>
      <c r="H41" s="259"/>
      <c r="I41" s="259"/>
      <c r="J41" s="260"/>
      <c r="K41" s="267">
        <f>AR28</f>
        <v>0</v>
      </c>
      <c r="L41" s="268"/>
      <c r="M41" s="268"/>
      <c r="N41" s="268"/>
      <c r="O41" s="268"/>
      <c r="P41" s="269" t="s">
        <v>33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61"/>
      <c r="C42" s="262"/>
      <c r="D42" s="262"/>
      <c r="E42" s="262"/>
      <c r="F42" s="262"/>
      <c r="G42" s="262"/>
      <c r="H42" s="262"/>
      <c r="I42" s="262"/>
      <c r="J42" s="263"/>
      <c r="K42" s="270"/>
      <c r="L42" s="271"/>
      <c r="M42" s="271"/>
      <c r="N42" s="271"/>
      <c r="O42" s="271"/>
      <c r="P42" s="272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50" t="s">
        <v>123</v>
      </c>
      <c r="C43" s="251"/>
      <c r="D43" s="251"/>
      <c r="E43" s="251"/>
      <c r="F43" s="251"/>
      <c r="G43" s="251"/>
      <c r="H43" s="251"/>
      <c r="I43" s="251"/>
      <c r="J43" s="252"/>
      <c r="K43" s="267">
        <f>AR35</f>
        <v>0</v>
      </c>
      <c r="L43" s="268"/>
      <c r="M43" s="268"/>
      <c r="N43" s="268"/>
      <c r="O43" s="268"/>
      <c r="P43" s="269" t="s">
        <v>33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53"/>
      <c r="C44" s="254"/>
      <c r="D44" s="254"/>
      <c r="E44" s="254"/>
      <c r="F44" s="254"/>
      <c r="G44" s="254"/>
      <c r="H44" s="254"/>
      <c r="I44" s="254"/>
      <c r="J44" s="255"/>
      <c r="K44" s="270"/>
      <c r="L44" s="271"/>
      <c r="M44" s="271"/>
      <c r="N44" s="271"/>
      <c r="O44" s="271"/>
      <c r="P44" s="272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29:P30"/>
    <mergeCell ref="K31:P32"/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AQ32:AV34"/>
    <mergeCell ref="B37:J38"/>
    <mergeCell ref="B33:J34"/>
    <mergeCell ref="B35:J36"/>
    <mergeCell ref="AR35:AU36"/>
    <mergeCell ref="AV35:AV36"/>
    <mergeCell ref="AI36:AN38"/>
    <mergeCell ref="B29:J30"/>
    <mergeCell ref="AI29:AN31"/>
    <mergeCell ref="B31:J32"/>
    <mergeCell ref="AI32:AI33"/>
    <mergeCell ref="AJ32:AM33"/>
    <mergeCell ref="AN32:AN33"/>
    <mergeCell ref="AA28:AF29"/>
    <mergeCell ref="AA30:AA31"/>
    <mergeCell ref="AB30:AE31"/>
    <mergeCell ref="K27:P28"/>
    <mergeCell ref="AJ25:AM26"/>
    <mergeCell ref="AQ26:AV27"/>
    <mergeCell ref="AI25:AI26"/>
    <mergeCell ref="B27:J28"/>
    <mergeCell ref="AR28:AU29"/>
    <mergeCell ref="S28:X29"/>
    <mergeCell ref="AQ28:AQ29"/>
    <mergeCell ref="AV28:AV29"/>
    <mergeCell ref="T24:W25"/>
    <mergeCell ref="S24:S25"/>
    <mergeCell ref="B23:J24"/>
    <mergeCell ref="K23:P24"/>
    <mergeCell ref="B25:J26"/>
    <mergeCell ref="K25:P26"/>
    <mergeCell ref="L18:O19"/>
    <mergeCell ref="K18:K1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X24:X25"/>
    <mergeCell ref="T18:W19"/>
    <mergeCell ref="K6:P9"/>
    <mergeCell ref="AI11:AN12"/>
    <mergeCell ref="AJ13:AM14"/>
    <mergeCell ref="AN13:AN14"/>
    <mergeCell ref="AI13:AI14"/>
    <mergeCell ref="A1:AW1"/>
    <mergeCell ref="B3:P4"/>
    <mergeCell ref="R3:W4"/>
    <mergeCell ref="X3:AJ4"/>
    <mergeCell ref="AK3:AK4"/>
    <mergeCell ref="B11:G14"/>
    <mergeCell ref="S10:X11"/>
    <mergeCell ref="S16:X17"/>
    <mergeCell ref="K16:P17"/>
    <mergeCell ref="T12:W13"/>
    <mergeCell ref="S12:S13"/>
    <mergeCell ref="X12:X13"/>
    <mergeCell ref="S30:S31"/>
    <mergeCell ref="T30:W31"/>
    <mergeCell ref="X30:X31"/>
    <mergeCell ref="AA22:AF23"/>
    <mergeCell ref="AA24:AA25"/>
    <mergeCell ref="AB24:AE25"/>
    <mergeCell ref="AF24:AF25"/>
  </mergeCells>
  <conditionalFormatting sqref="X3:AJ4">
    <cfRule type="cellIs" priority="1" dxfId="0" operator="notEqual" stopIfTrue="1">
      <formula>"⑧"</formula>
    </cfRule>
  </conditionalFormatting>
  <conditionalFormatting sqref="L18:O19 T18:W19 T12:W13 AJ13:AM14 T24:W25 T30:W31 AB30:AE31 AB24:AE25 AJ25:AM26 AJ32:AM33 AR28:AU29 AR22:AU23 AR35:AU36 AJ39:AM40 K25:P44">
    <cfRule type="cellIs" priority="2" dxfId="0" operator="greaterThan" stopIfTrue="1">
      <formula>0.00001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25">
      <selection activeCell="L18" sqref="L18:O19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29" t="s">
        <v>27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8" t="s">
        <v>124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10"/>
      <c r="Q3" s="8"/>
      <c r="R3" s="314" t="s">
        <v>125</v>
      </c>
      <c r="S3" s="314"/>
      <c r="T3" s="314"/>
      <c r="U3" s="314"/>
      <c r="V3" s="314"/>
      <c r="W3" s="314"/>
      <c r="X3" s="315">
        <f>'別紙２'!BU10</f>
        <v>0</v>
      </c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7" t="s">
        <v>29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/>
      <c r="Q4" s="8"/>
      <c r="R4" s="314"/>
      <c r="S4" s="314"/>
      <c r="T4" s="314"/>
      <c r="U4" s="314"/>
      <c r="V4" s="314"/>
      <c r="W4" s="314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3" t="s">
        <v>126</v>
      </c>
      <c r="L6" s="294"/>
      <c r="M6" s="294"/>
      <c r="N6" s="294"/>
      <c r="O6" s="294"/>
      <c r="P6" s="295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7"/>
      <c r="L7" s="298"/>
      <c r="M7" s="298"/>
      <c r="N7" s="298"/>
      <c r="O7" s="298"/>
      <c r="P7" s="299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7"/>
      <c r="L8" s="298"/>
      <c r="M8" s="298"/>
      <c r="N8" s="298"/>
      <c r="O8" s="298"/>
      <c r="P8" s="29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49"/>
      <c r="L9" s="296"/>
      <c r="M9" s="296"/>
      <c r="N9" s="296"/>
      <c r="O9" s="296"/>
      <c r="P9" s="257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300" t="s">
        <v>31</v>
      </c>
      <c r="T10" s="301"/>
      <c r="U10" s="301"/>
      <c r="V10" s="301"/>
      <c r="W10" s="301"/>
      <c r="X10" s="302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3" t="s">
        <v>32</v>
      </c>
      <c r="C11" s="294"/>
      <c r="D11" s="294"/>
      <c r="E11" s="294"/>
      <c r="F11" s="294"/>
      <c r="G11" s="295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4"/>
      <c r="T11" s="332"/>
      <c r="U11" s="332"/>
      <c r="V11" s="332"/>
      <c r="W11" s="332"/>
      <c r="X11" s="325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82" t="s">
        <v>166</v>
      </c>
      <c r="AJ11" s="283"/>
      <c r="AK11" s="283"/>
      <c r="AL11" s="283"/>
      <c r="AM11" s="283"/>
      <c r="AN11" s="284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7"/>
      <c r="C12" s="298"/>
      <c r="D12" s="298"/>
      <c r="E12" s="298"/>
      <c r="F12" s="298"/>
      <c r="G12" s="299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20</v>
      </c>
      <c r="T12" s="341">
        <f>'別紙２'!BU12</f>
        <v>0</v>
      </c>
      <c r="U12" s="341"/>
      <c r="V12" s="341"/>
      <c r="W12" s="341"/>
      <c r="X12" s="323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285"/>
      <c r="AJ12" s="286"/>
      <c r="AK12" s="286"/>
      <c r="AL12" s="286"/>
      <c r="AM12" s="286"/>
      <c r="AN12" s="287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7"/>
      <c r="C13" s="298"/>
      <c r="D13" s="298"/>
      <c r="E13" s="298"/>
      <c r="F13" s="298"/>
      <c r="G13" s="299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49"/>
      <c r="T13" s="342"/>
      <c r="U13" s="342"/>
      <c r="V13" s="342"/>
      <c r="W13" s="342"/>
      <c r="X13" s="257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34</v>
      </c>
      <c r="AJ13" s="343">
        <f>'別紙２'!BU18</f>
        <v>0</v>
      </c>
      <c r="AK13" s="343"/>
      <c r="AL13" s="343"/>
      <c r="AM13" s="343"/>
      <c r="AN13" s="328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49"/>
      <c r="C14" s="296"/>
      <c r="D14" s="296"/>
      <c r="E14" s="296"/>
      <c r="F14" s="296"/>
      <c r="G14" s="257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49"/>
      <c r="AJ14" s="344"/>
      <c r="AK14" s="344"/>
      <c r="AL14" s="344"/>
      <c r="AM14" s="344"/>
      <c r="AN14" s="247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3" t="s">
        <v>127</v>
      </c>
      <c r="L16" s="294"/>
      <c r="M16" s="294"/>
      <c r="N16" s="294"/>
      <c r="O16" s="294"/>
      <c r="P16" s="295"/>
      <c r="Q16" s="11"/>
      <c r="R16" s="15"/>
      <c r="S16" s="300" t="s">
        <v>128</v>
      </c>
      <c r="T16" s="301"/>
      <c r="U16" s="301"/>
      <c r="V16" s="301"/>
      <c r="W16" s="301"/>
      <c r="X16" s="302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6"/>
      <c r="L17" s="333"/>
      <c r="M17" s="333"/>
      <c r="N17" s="333"/>
      <c r="O17" s="333"/>
      <c r="P17" s="327"/>
      <c r="Q17" s="11"/>
      <c r="R17" s="18"/>
      <c r="S17" s="324"/>
      <c r="T17" s="332"/>
      <c r="U17" s="332"/>
      <c r="V17" s="332"/>
      <c r="W17" s="332"/>
      <c r="X17" s="325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30" t="s">
        <v>18</v>
      </c>
      <c r="L18" s="341">
        <f>'別紙２'!BU11</f>
        <v>0</v>
      </c>
      <c r="M18" s="341"/>
      <c r="N18" s="341"/>
      <c r="O18" s="341"/>
      <c r="P18" s="29"/>
      <c r="Q18" s="34"/>
      <c r="R18" s="15"/>
      <c r="S18" s="321" t="s">
        <v>36</v>
      </c>
      <c r="T18" s="341">
        <f>'別紙２'!BU13</f>
        <v>0</v>
      </c>
      <c r="U18" s="341"/>
      <c r="V18" s="341"/>
      <c r="W18" s="341"/>
      <c r="X18" s="323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306"/>
      <c r="L19" s="342"/>
      <c r="M19" s="342"/>
      <c r="N19" s="342"/>
      <c r="O19" s="342"/>
      <c r="P19" s="30"/>
      <c r="Q19" s="11"/>
      <c r="R19" s="15"/>
      <c r="S19" s="249"/>
      <c r="T19" s="342"/>
      <c r="U19" s="342"/>
      <c r="V19" s="342"/>
      <c r="W19" s="342"/>
      <c r="X19" s="257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300" t="s">
        <v>171</v>
      </c>
      <c r="AR20" s="301"/>
      <c r="AS20" s="301"/>
      <c r="AT20" s="301"/>
      <c r="AU20" s="301"/>
      <c r="AV20" s="302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4"/>
      <c r="AR21" s="332"/>
      <c r="AS21" s="332"/>
      <c r="AT21" s="332"/>
      <c r="AU21" s="332"/>
      <c r="AV21" s="325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300" t="s">
        <v>39</v>
      </c>
      <c r="T22" s="301"/>
      <c r="U22" s="301"/>
      <c r="V22" s="301"/>
      <c r="W22" s="301"/>
      <c r="X22" s="302"/>
      <c r="Y22" s="11"/>
      <c r="Z22" s="11"/>
      <c r="AA22" s="300" t="s">
        <v>40</v>
      </c>
      <c r="AB22" s="301"/>
      <c r="AC22" s="301"/>
      <c r="AD22" s="301"/>
      <c r="AE22" s="301"/>
      <c r="AF22" s="302"/>
      <c r="AG22" s="11"/>
      <c r="AH22" s="15"/>
      <c r="AI22" s="282" t="s">
        <v>169</v>
      </c>
      <c r="AJ22" s="283"/>
      <c r="AK22" s="283"/>
      <c r="AL22" s="283"/>
      <c r="AM22" s="283"/>
      <c r="AN22" s="284"/>
      <c r="AO22" s="19"/>
      <c r="AP22" s="15"/>
      <c r="AQ22" s="321" t="s">
        <v>37</v>
      </c>
      <c r="AR22" s="345">
        <f>'別紙２'!BU24</f>
        <v>0</v>
      </c>
      <c r="AS22" s="345"/>
      <c r="AT22" s="345"/>
      <c r="AU22" s="345"/>
      <c r="AV22" s="299"/>
      <c r="AW22" s="12"/>
    </row>
    <row r="23" spans="1:49" ht="18" customHeight="1">
      <c r="A23" s="10"/>
      <c r="B23" s="293" t="s">
        <v>129</v>
      </c>
      <c r="C23" s="294"/>
      <c r="D23" s="294"/>
      <c r="E23" s="294"/>
      <c r="F23" s="294"/>
      <c r="G23" s="294"/>
      <c r="H23" s="294"/>
      <c r="I23" s="294"/>
      <c r="J23" s="295"/>
      <c r="K23" s="293" t="s">
        <v>193</v>
      </c>
      <c r="L23" s="294"/>
      <c r="M23" s="294"/>
      <c r="N23" s="294"/>
      <c r="O23" s="294"/>
      <c r="P23" s="295"/>
      <c r="Q23" s="11"/>
      <c r="R23" s="18"/>
      <c r="S23" s="324"/>
      <c r="T23" s="332"/>
      <c r="U23" s="332"/>
      <c r="V23" s="332"/>
      <c r="W23" s="332"/>
      <c r="X23" s="325"/>
      <c r="Y23" s="11"/>
      <c r="Z23" s="11"/>
      <c r="AA23" s="324"/>
      <c r="AB23" s="332"/>
      <c r="AC23" s="332"/>
      <c r="AD23" s="332"/>
      <c r="AE23" s="332"/>
      <c r="AF23" s="325"/>
      <c r="AG23" s="11"/>
      <c r="AH23" s="15"/>
      <c r="AI23" s="285"/>
      <c r="AJ23" s="286"/>
      <c r="AK23" s="286"/>
      <c r="AL23" s="286"/>
      <c r="AM23" s="286"/>
      <c r="AN23" s="287"/>
      <c r="AO23" s="19"/>
      <c r="AP23" s="15"/>
      <c r="AQ23" s="249"/>
      <c r="AR23" s="342"/>
      <c r="AS23" s="342"/>
      <c r="AT23" s="342"/>
      <c r="AU23" s="342"/>
      <c r="AV23" s="257"/>
      <c r="AW23" s="12"/>
    </row>
    <row r="24" spans="1:49" ht="18" customHeight="1">
      <c r="A24" s="10"/>
      <c r="B24" s="249"/>
      <c r="C24" s="296"/>
      <c r="D24" s="296"/>
      <c r="E24" s="296"/>
      <c r="F24" s="296"/>
      <c r="G24" s="296"/>
      <c r="H24" s="296"/>
      <c r="I24" s="296"/>
      <c r="J24" s="257"/>
      <c r="K24" s="297"/>
      <c r="L24" s="298"/>
      <c r="M24" s="298"/>
      <c r="N24" s="298"/>
      <c r="O24" s="298"/>
      <c r="P24" s="299"/>
      <c r="Q24" s="11"/>
      <c r="R24" s="15"/>
      <c r="S24" s="321" t="s">
        <v>42</v>
      </c>
      <c r="T24" s="341">
        <f>'別紙２'!BU14</f>
        <v>0</v>
      </c>
      <c r="U24" s="341"/>
      <c r="V24" s="341"/>
      <c r="W24" s="341"/>
      <c r="X24" s="323"/>
      <c r="Y24" s="34"/>
      <c r="Z24" s="34"/>
      <c r="AA24" s="321" t="s">
        <v>43</v>
      </c>
      <c r="AB24" s="341">
        <f>'別紙２'!BU16</f>
        <v>0</v>
      </c>
      <c r="AC24" s="341"/>
      <c r="AD24" s="341"/>
      <c r="AE24" s="341"/>
      <c r="AF24" s="323"/>
      <c r="AG24" s="18"/>
      <c r="AH24" s="18"/>
      <c r="AI24" s="285"/>
      <c r="AJ24" s="286"/>
      <c r="AK24" s="286"/>
      <c r="AL24" s="286"/>
      <c r="AM24" s="286"/>
      <c r="AN24" s="287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8" t="s">
        <v>41</v>
      </c>
      <c r="C25" s="259"/>
      <c r="D25" s="259"/>
      <c r="E25" s="259"/>
      <c r="F25" s="259"/>
      <c r="G25" s="259"/>
      <c r="H25" s="259"/>
      <c r="I25" s="259"/>
      <c r="J25" s="260"/>
      <c r="K25" s="267">
        <f>L18</f>
        <v>0</v>
      </c>
      <c r="L25" s="268"/>
      <c r="M25" s="268"/>
      <c r="N25" s="268"/>
      <c r="O25" s="268"/>
      <c r="P25" s="269" t="s">
        <v>33</v>
      </c>
      <c r="Q25" s="11"/>
      <c r="R25" s="15"/>
      <c r="S25" s="249"/>
      <c r="T25" s="342"/>
      <c r="U25" s="342"/>
      <c r="V25" s="342"/>
      <c r="W25" s="342"/>
      <c r="X25" s="257"/>
      <c r="Y25" s="15"/>
      <c r="Z25" s="21"/>
      <c r="AA25" s="249"/>
      <c r="AB25" s="342"/>
      <c r="AC25" s="342"/>
      <c r="AD25" s="342"/>
      <c r="AE25" s="342"/>
      <c r="AF25" s="257"/>
      <c r="AG25" s="11"/>
      <c r="AH25" s="15"/>
      <c r="AI25" s="321" t="s">
        <v>44</v>
      </c>
      <c r="AJ25" s="343">
        <f>'別紙２'!BU20</f>
        <v>0</v>
      </c>
      <c r="AK25" s="343"/>
      <c r="AL25" s="343"/>
      <c r="AM25" s="343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61"/>
      <c r="C26" s="262"/>
      <c r="D26" s="262"/>
      <c r="E26" s="262"/>
      <c r="F26" s="262"/>
      <c r="G26" s="262"/>
      <c r="H26" s="262"/>
      <c r="I26" s="262"/>
      <c r="J26" s="263"/>
      <c r="K26" s="270"/>
      <c r="L26" s="271"/>
      <c r="M26" s="271"/>
      <c r="N26" s="271"/>
      <c r="O26" s="271"/>
      <c r="P26" s="272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49"/>
      <c r="AJ26" s="344"/>
      <c r="AK26" s="344"/>
      <c r="AL26" s="344"/>
      <c r="AM26" s="344"/>
      <c r="AN26" s="16"/>
      <c r="AO26" s="11"/>
      <c r="AP26" s="15"/>
      <c r="AQ26" s="282" t="s">
        <v>130</v>
      </c>
      <c r="AR26" s="283"/>
      <c r="AS26" s="283"/>
      <c r="AT26" s="283"/>
      <c r="AU26" s="283"/>
      <c r="AV26" s="284"/>
      <c r="AW26" s="12"/>
    </row>
    <row r="27" spans="1:49" ht="18" customHeight="1">
      <c r="A27" s="10"/>
      <c r="B27" s="258" t="s">
        <v>22</v>
      </c>
      <c r="C27" s="259"/>
      <c r="D27" s="259"/>
      <c r="E27" s="259"/>
      <c r="F27" s="259"/>
      <c r="G27" s="259"/>
      <c r="H27" s="259"/>
      <c r="I27" s="259"/>
      <c r="J27" s="260"/>
      <c r="K27" s="267">
        <f>T12+AJ13</f>
        <v>0</v>
      </c>
      <c r="L27" s="268"/>
      <c r="M27" s="268"/>
      <c r="N27" s="268"/>
      <c r="O27" s="268"/>
      <c r="P27" s="269" t="s">
        <v>33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285"/>
      <c r="AR27" s="286"/>
      <c r="AS27" s="286"/>
      <c r="AT27" s="286"/>
      <c r="AU27" s="286"/>
      <c r="AV27" s="287"/>
      <c r="AW27" s="12"/>
    </row>
    <row r="28" spans="1:49" ht="18" customHeight="1">
      <c r="A28" s="10"/>
      <c r="B28" s="261"/>
      <c r="C28" s="262"/>
      <c r="D28" s="262"/>
      <c r="E28" s="262"/>
      <c r="F28" s="262"/>
      <c r="G28" s="262"/>
      <c r="H28" s="262"/>
      <c r="I28" s="262"/>
      <c r="J28" s="263"/>
      <c r="K28" s="270"/>
      <c r="L28" s="271"/>
      <c r="M28" s="271"/>
      <c r="N28" s="271"/>
      <c r="O28" s="271"/>
      <c r="P28" s="272"/>
      <c r="Q28" s="11"/>
      <c r="R28" s="15"/>
      <c r="S28" s="300" t="s">
        <v>48</v>
      </c>
      <c r="T28" s="301"/>
      <c r="U28" s="301"/>
      <c r="V28" s="301"/>
      <c r="W28" s="301"/>
      <c r="X28" s="302"/>
      <c r="Y28" s="11"/>
      <c r="Z28" s="15"/>
      <c r="AA28" s="300" t="s">
        <v>168</v>
      </c>
      <c r="AB28" s="301"/>
      <c r="AC28" s="301"/>
      <c r="AD28" s="301"/>
      <c r="AE28" s="301"/>
      <c r="AF28" s="302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46</v>
      </c>
      <c r="AR28" s="343">
        <f>'別紙２'!BU25</f>
        <v>0</v>
      </c>
      <c r="AS28" s="343"/>
      <c r="AT28" s="343"/>
      <c r="AU28" s="343"/>
      <c r="AV28" s="323"/>
      <c r="AW28" s="12"/>
    </row>
    <row r="29" spans="1:49" ht="18" customHeight="1">
      <c r="A29" s="10"/>
      <c r="B29" s="258" t="s">
        <v>47</v>
      </c>
      <c r="C29" s="259"/>
      <c r="D29" s="259"/>
      <c r="E29" s="259"/>
      <c r="F29" s="259"/>
      <c r="G29" s="259"/>
      <c r="H29" s="259"/>
      <c r="I29" s="259"/>
      <c r="J29" s="260"/>
      <c r="K29" s="267">
        <f>T30</f>
        <v>0</v>
      </c>
      <c r="L29" s="268"/>
      <c r="M29" s="268"/>
      <c r="N29" s="268"/>
      <c r="O29" s="268"/>
      <c r="P29" s="269" t="s">
        <v>33</v>
      </c>
      <c r="Q29" s="11"/>
      <c r="R29" s="18"/>
      <c r="S29" s="324"/>
      <c r="T29" s="332"/>
      <c r="U29" s="332"/>
      <c r="V29" s="332"/>
      <c r="W29" s="332"/>
      <c r="X29" s="325"/>
      <c r="Y29" s="11"/>
      <c r="Z29" s="15"/>
      <c r="AA29" s="324"/>
      <c r="AB29" s="332"/>
      <c r="AC29" s="332"/>
      <c r="AD29" s="332"/>
      <c r="AE29" s="332"/>
      <c r="AF29" s="325"/>
      <c r="AG29" s="11"/>
      <c r="AH29" s="15"/>
      <c r="AI29" s="273" t="s">
        <v>131</v>
      </c>
      <c r="AJ29" s="274"/>
      <c r="AK29" s="274"/>
      <c r="AL29" s="274"/>
      <c r="AM29" s="274"/>
      <c r="AN29" s="275"/>
      <c r="AO29" s="11"/>
      <c r="AP29" s="15"/>
      <c r="AQ29" s="249"/>
      <c r="AR29" s="344"/>
      <c r="AS29" s="344"/>
      <c r="AT29" s="344"/>
      <c r="AU29" s="344"/>
      <c r="AV29" s="257"/>
      <c r="AW29" s="12"/>
    </row>
    <row r="30" spans="1:49" ht="18" customHeight="1">
      <c r="A30" s="10"/>
      <c r="B30" s="261"/>
      <c r="C30" s="262"/>
      <c r="D30" s="262"/>
      <c r="E30" s="262"/>
      <c r="F30" s="262"/>
      <c r="G30" s="262"/>
      <c r="H30" s="262"/>
      <c r="I30" s="262"/>
      <c r="J30" s="263"/>
      <c r="K30" s="270"/>
      <c r="L30" s="271"/>
      <c r="M30" s="271"/>
      <c r="N30" s="271"/>
      <c r="O30" s="271"/>
      <c r="P30" s="272"/>
      <c r="Q30" s="11"/>
      <c r="R30" s="15"/>
      <c r="S30" s="321" t="s">
        <v>51</v>
      </c>
      <c r="T30" s="341">
        <f>'別紙２'!BU15</f>
        <v>0</v>
      </c>
      <c r="U30" s="341"/>
      <c r="V30" s="341"/>
      <c r="W30" s="341"/>
      <c r="X30" s="323"/>
      <c r="Y30" s="15"/>
      <c r="Z30" s="33"/>
      <c r="AA30" s="321" t="s">
        <v>52</v>
      </c>
      <c r="AB30" s="341">
        <f>'別紙２'!BU17</f>
        <v>0</v>
      </c>
      <c r="AC30" s="341"/>
      <c r="AD30" s="341"/>
      <c r="AE30" s="341"/>
      <c r="AF30" s="31"/>
      <c r="AG30" s="11"/>
      <c r="AH30" s="15"/>
      <c r="AI30" s="276"/>
      <c r="AJ30" s="277"/>
      <c r="AK30" s="277"/>
      <c r="AL30" s="277"/>
      <c r="AM30" s="277"/>
      <c r="AN30" s="278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64" t="s">
        <v>50</v>
      </c>
      <c r="C31" s="265"/>
      <c r="D31" s="265"/>
      <c r="E31" s="265"/>
      <c r="F31" s="265"/>
      <c r="G31" s="265"/>
      <c r="H31" s="265"/>
      <c r="I31" s="265"/>
      <c r="J31" s="266"/>
      <c r="K31" s="267">
        <f>AB30</f>
        <v>0</v>
      </c>
      <c r="L31" s="268"/>
      <c r="M31" s="268"/>
      <c r="N31" s="268"/>
      <c r="O31" s="268"/>
      <c r="P31" s="269" t="s">
        <v>33</v>
      </c>
      <c r="Q31" s="11"/>
      <c r="R31" s="15"/>
      <c r="S31" s="249"/>
      <c r="T31" s="342"/>
      <c r="U31" s="342"/>
      <c r="V31" s="342"/>
      <c r="W31" s="342"/>
      <c r="X31" s="257"/>
      <c r="Y31" s="11"/>
      <c r="Z31" s="11"/>
      <c r="AA31" s="249"/>
      <c r="AB31" s="342"/>
      <c r="AC31" s="342"/>
      <c r="AD31" s="342"/>
      <c r="AE31" s="342"/>
      <c r="AF31" s="28"/>
      <c r="AG31" s="11"/>
      <c r="AH31" s="17"/>
      <c r="AI31" s="276"/>
      <c r="AJ31" s="277"/>
      <c r="AK31" s="277"/>
      <c r="AL31" s="277"/>
      <c r="AM31" s="277"/>
      <c r="AN31" s="278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64"/>
      <c r="C32" s="265"/>
      <c r="D32" s="265"/>
      <c r="E32" s="265"/>
      <c r="F32" s="265"/>
      <c r="G32" s="265"/>
      <c r="H32" s="265"/>
      <c r="I32" s="265"/>
      <c r="J32" s="266"/>
      <c r="K32" s="270"/>
      <c r="L32" s="271"/>
      <c r="M32" s="271"/>
      <c r="N32" s="271"/>
      <c r="O32" s="271"/>
      <c r="P32" s="272"/>
      <c r="Q32" s="11"/>
      <c r="R32" s="7"/>
      <c r="Y32" s="11"/>
      <c r="Z32" s="11"/>
      <c r="AG32" s="23"/>
      <c r="AH32" s="11"/>
      <c r="AI32" s="330" t="s">
        <v>53</v>
      </c>
      <c r="AJ32" s="343">
        <f>'別紙２'!BU22</f>
        <v>0</v>
      </c>
      <c r="AK32" s="343"/>
      <c r="AL32" s="343"/>
      <c r="AM32" s="343"/>
      <c r="AN32" s="328"/>
      <c r="AO32" s="11"/>
      <c r="AP32" s="15"/>
      <c r="AQ32" s="282" t="s">
        <v>23</v>
      </c>
      <c r="AR32" s="283"/>
      <c r="AS32" s="283"/>
      <c r="AT32" s="283"/>
      <c r="AU32" s="283"/>
      <c r="AV32" s="284"/>
      <c r="AW32" s="12"/>
    </row>
    <row r="33" spans="1:49" ht="18" customHeight="1">
      <c r="A33" s="10"/>
      <c r="B33" s="250" t="s">
        <v>132</v>
      </c>
      <c r="C33" s="251"/>
      <c r="D33" s="251"/>
      <c r="E33" s="251"/>
      <c r="F33" s="251"/>
      <c r="G33" s="251"/>
      <c r="H33" s="251"/>
      <c r="I33" s="251"/>
      <c r="J33" s="252"/>
      <c r="K33" s="267">
        <f>T18+AJ25</f>
        <v>0</v>
      </c>
      <c r="L33" s="268"/>
      <c r="M33" s="268"/>
      <c r="N33" s="268"/>
      <c r="O33" s="268"/>
      <c r="P33" s="269" t="s">
        <v>33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92"/>
      <c r="AJ33" s="344"/>
      <c r="AK33" s="344"/>
      <c r="AL33" s="344"/>
      <c r="AM33" s="344"/>
      <c r="AN33" s="247"/>
      <c r="AO33" s="11"/>
      <c r="AP33" s="15"/>
      <c r="AQ33" s="285"/>
      <c r="AR33" s="286"/>
      <c r="AS33" s="286"/>
      <c r="AT33" s="286"/>
      <c r="AU33" s="286"/>
      <c r="AV33" s="287"/>
      <c r="AW33" s="12"/>
    </row>
    <row r="34" spans="1:49" ht="18" customHeight="1">
      <c r="A34" s="10"/>
      <c r="B34" s="253"/>
      <c r="C34" s="254"/>
      <c r="D34" s="254"/>
      <c r="E34" s="254"/>
      <c r="F34" s="254"/>
      <c r="G34" s="254"/>
      <c r="H34" s="254"/>
      <c r="I34" s="254"/>
      <c r="J34" s="255"/>
      <c r="K34" s="270"/>
      <c r="L34" s="271"/>
      <c r="M34" s="271"/>
      <c r="N34" s="271"/>
      <c r="O34" s="271"/>
      <c r="P34" s="27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285"/>
      <c r="AR34" s="286"/>
      <c r="AS34" s="286"/>
      <c r="AT34" s="286"/>
      <c r="AU34" s="286"/>
      <c r="AV34" s="287"/>
      <c r="AW34" s="12"/>
    </row>
    <row r="35" spans="1:49" ht="18" customHeight="1">
      <c r="A35" s="10"/>
      <c r="B35" s="258" t="s">
        <v>55</v>
      </c>
      <c r="C35" s="259"/>
      <c r="D35" s="259"/>
      <c r="E35" s="259"/>
      <c r="F35" s="259"/>
      <c r="G35" s="259"/>
      <c r="H35" s="259"/>
      <c r="I35" s="259"/>
      <c r="J35" s="260"/>
      <c r="K35" s="267">
        <f>AJ32</f>
        <v>0</v>
      </c>
      <c r="L35" s="268"/>
      <c r="M35" s="268"/>
      <c r="N35" s="268"/>
      <c r="O35" s="268"/>
      <c r="P35" s="269" t="s">
        <v>33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56</v>
      </c>
      <c r="AR35" s="343">
        <f>'別紙２'!BU26</f>
        <v>0</v>
      </c>
      <c r="AS35" s="343"/>
      <c r="AT35" s="343"/>
      <c r="AU35" s="343"/>
      <c r="AV35" s="323"/>
      <c r="AW35" s="12"/>
    </row>
    <row r="36" spans="1:49" ht="18" customHeight="1">
      <c r="A36" s="10"/>
      <c r="B36" s="261"/>
      <c r="C36" s="262"/>
      <c r="D36" s="262"/>
      <c r="E36" s="262"/>
      <c r="F36" s="262"/>
      <c r="G36" s="262"/>
      <c r="H36" s="262"/>
      <c r="I36" s="262"/>
      <c r="J36" s="263"/>
      <c r="K36" s="270"/>
      <c r="L36" s="271"/>
      <c r="M36" s="271"/>
      <c r="N36" s="271"/>
      <c r="O36" s="271"/>
      <c r="P36" s="272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300" t="s">
        <v>57</v>
      </c>
      <c r="AJ36" s="301"/>
      <c r="AK36" s="301"/>
      <c r="AL36" s="301"/>
      <c r="AM36" s="301"/>
      <c r="AN36" s="302"/>
      <c r="AO36" s="11"/>
      <c r="AP36" s="11"/>
      <c r="AQ36" s="249"/>
      <c r="AR36" s="344"/>
      <c r="AS36" s="344"/>
      <c r="AT36" s="344"/>
      <c r="AU36" s="344"/>
      <c r="AV36" s="257"/>
      <c r="AW36" s="12"/>
    </row>
    <row r="37" spans="1:49" ht="18" customHeight="1">
      <c r="A37" s="10"/>
      <c r="B37" s="258" t="s">
        <v>58</v>
      </c>
      <c r="C37" s="259"/>
      <c r="D37" s="259"/>
      <c r="E37" s="259"/>
      <c r="F37" s="259"/>
      <c r="G37" s="259"/>
      <c r="H37" s="259"/>
      <c r="I37" s="259"/>
      <c r="J37" s="260"/>
      <c r="K37" s="267">
        <f>AJ39</f>
        <v>0</v>
      </c>
      <c r="L37" s="268"/>
      <c r="M37" s="268"/>
      <c r="N37" s="268"/>
      <c r="O37" s="268"/>
      <c r="P37" s="269" t="s">
        <v>33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303"/>
      <c r="AJ37" s="304"/>
      <c r="AK37" s="304"/>
      <c r="AL37" s="304"/>
      <c r="AM37" s="304"/>
      <c r="AN37" s="305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61"/>
      <c r="C38" s="262"/>
      <c r="D38" s="262"/>
      <c r="E38" s="262"/>
      <c r="F38" s="262"/>
      <c r="G38" s="262"/>
      <c r="H38" s="262"/>
      <c r="I38" s="262"/>
      <c r="J38" s="263"/>
      <c r="K38" s="270"/>
      <c r="L38" s="271"/>
      <c r="M38" s="271"/>
      <c r="N38" s="271"/>
      <c r="O38" s="271"/>
      <c r="P38" s="272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303"/>
      <c r="AJ38" s="304"/>
      <c r="AK38" s="304"/>
      <c r="AL38" s="304"/>
      <c r="AM38" s="304"/>
      <c r="AN38" s="305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8" t="s">
        <v>59</v>
      </c>
      <c r="C39" s="259"/>
      <c r="D39" s="259"/>
      <c r="E39" s="259"/>
      <c r="F39" s="259"/>
      <c r="G39" s="259"/>
      <c r="H39" s="259"/>
      <c r="I39" s="259"/>
      <c r="J39" s="260"/>
      <c r="K39" s="267">
        <f>AR22</f>
        <v>0</v>
      </c>
      <c r="L39" s="268"/>
      <c r="M39" s="268"/>
      <c r="N39" s="268"/>
      <c r="O39" s="268"/>
      <c r="P39" s="269" t="s">
        <v>33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31" t="s">
        <v>60</v>
      </c>
      <c r="AJ39" s="341">
        <f>'別紙２'!BU23</f>
        <v>0</v>
      </c>
      <c r="AK39" s="341"/>
      <c r="AL39" s="341"/>
      <c r="AM39" s="341"/>
      <c r="AN39" s="323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64"/>
      <c r="C40" s="265"/>
      <c r="D40" s="265"/>
      <c r="E40" s="265"/>
      <c r="F40" s="265"/>
      <c r="G40" s="265"/>
      <c r="H40" s="265"/>
      <c r="I40" s="265"/>
      <c r="J40" s="266"/>
      <c r="K40" s="270"/>
      <c r="L40" s="271"/>
      <c r="M40" s="271"/>
      <c r="N40" s="271"/>
      <c r="O40" s="271"/>
      <c r="P40" s="272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20"/>
      <c r="AJ40" s="342"/>
      <c r="AK40" s="342"/>
      <c r="AL40" s="342"/>
      <c r="AM40" s="342"/>
      <c r="AN40" s="257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8" t="s">
        <v>61</v>
      </c>
      <c r="C41" s="259"/>
      <c r="D41" s="259"/>
      <c r="E41" s="259"/>
      <c r="F41" s="259"/>
      <c r="G41" s="259"/>
      <c r="H41" s="259"/>
      <c r="I41" s="259"/>
      <c r="J41" s="260"/>
      <c r="K41" s="267">
        <f>AR28</f>
        <v>0</v>
      </c>
      <c r="L41" s="268"/>
      <c r="M41" s="268"/>
      <c r="N41" s="268"/>
      <c r="O41" s="268"/>
      <c r="P41" s="269" t="s">
        <v>33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61"/>
      <c r="C42" s="262"/>
      <c r="D42" s="262"/>
      <c r="E42" s="262"/>
      <c r="F42" s="262"/>
      <c r="G42" s="262"/>
      <c r="H42" s="262"/>
      <c r="I42" s="262"/>
      <c r="J42" s="263"/>
      <c r="K42" s="270"/>
      <c r="L42" s="271"/>
      <c r="M42" s="271"/>
      <c r="N42" s="271"/>
      <c r="O42" s="271"/>
      <c r="P42" s="272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50" t="s">
        <v>133</v>
      </c>
      <c r="C43" s="251"/>
      <c r="D43" s="251"/>
      <c r="E43" s="251"/>
      <c r="F43" s="251"/>
      <c r="G43" s="251"/>
      <c r="H43" s="251"/>
      <c r="I43" s="251"/>
      <c r="J43" s="252"/>
      <c r="K43" s="267">
        <f>AR35</f>
        <v>0</v>
      </c>
      <c r="L43" s="268"/>
      <c r="M43" s="268"/>
      <c r="N43" s="268"/>
      <c r="O43" s="268"/>
      <c r="P43" s="269" t="s">
        <v>33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53"/>
      <c r="C44" s="254"/>
      <c r="D44" s="254"/>
      <c r="E44" s="254"/>
      <c r="F44" s="254"/>
      <c r="G44" s="254"/>
      <c r="H44" s="254"/>
      <c r="I44" s="254"/>
      <c r="J44" s="255"/>
      <c r="K44" s="270"/>
      <c r="L44" s="271"/>
      <c r="M44" s="271"/>
      <c r="N44" s="271"/>
      <c r="O44" s="271"/>
      <c r="P44" s="272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29:P30"/>
    <mergeCell ref="K31:P32"/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AQ32:AV34"/>
    <mergeCell ref="B37:J38"/>
    <mergeCell ref="B33:J34"/>
    <mergeCell ref="B35:J36"/>
    <mergeCell ref="AR35:AU36"/>
    <mergeCell ref="AV35:AV36"/>
    <mergeCell ref="AI36:AN38"/>
    <mergeCell ref="B29:J30"/>
    <mergeCell ref="AI29:AN31"/>
    <mergeCell ref="B31:J32"/>
    <mergeCell ref="AI32:AI33"/>
    <mergeCell ref="AJ32:AM33"/>
    <mergeCell ref="AN32:AN33"/>
    <mergeCell ref="AA28:AF29"/>
    <mergeCell ref="AA30:AA31"/>
    <mergeCell ref="AB30:AE31"/>
    <mergeCell ref="K27:P28"/>
    <mergeCell ref="AJ25:AM26"/>
    <mergeCell ref="AQ26:AV27"/>
    <mergeCell ref="AI25:AI26"/>
    <mergeCell ref="B27:J28"/>
    <mergeCell ref="AR28:AU29"/>
    <mergeCell ref="S28:X29"/>
    <mergeCell ref="AQ28:AQ29"/>
    <mergeCell ref="AV28:AV29"/>
    <mergeCell ref="T24:W25"/>
    <mergeCell ref="S24:S25"/>
    <mergeCell ref="B23:J24"/>
    <mergeCell ref="K23:P24"/>
    <mergeCell ref="B25:J26"/>
    <mergeCell ref="K25:P26"/>
    <mergeCell ref="L18:O19"/>
    <mergeCell ref="K18:K1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X24:X25"/>
    <mergeCell ref="T18:W19"/>
    <mergeCell ref="K6:P9"/>
    <mergeCell ref="AI11:AN12"/>
    <mergeCell ref="AJ13:AM14"/>
    <mergeCell ref="AN13:AN14"/>
    <mergeCell ref="AI13:AI14"/>
    <mergeCell ref="A1:AW1"/>
    <mergeCell ref="B3:P4"/>
    <mergeCell ref="R3:W4"/>
    <mergeCell ref="X3:AJ4"/>
    <mergeCell ref="AK3:AK4"/>
    <mergeCell ref="B11:G14"/>
    <mergeCell ref="S10:X11"/>
    <mergeCell ref="S16:X17"/>
    <mergeCell ref="K16:P17"/>
    <mergeCell ref="T12:W13"/>
    <mergeCell ref="S12:S13"/>
    <mergeCell ref="X12:X13"/>
    <mergeCell ref="S30:S31"/>
    <mergeCell ref="T30:W31"/>
    <mergeCell ref="X30:X31"/>
    <mergeCell ref="AA22:AF23"/>
    <mergeCell ref="AA24:AA25"/>
    <mergeCell ref="AB24:AE25"/>
    <mergeCell ref="AF24:AF25"/>
  </mergeCells>
  <conditionalFormatting sqref="L18:O19 T12:W13 T18:W19 T24:W25 T30:W31 AB24:AE25 AB30:AE31 AJ13:AM14 AJ25:AM26 AJ32:AM33 AR22:AU23 AR28:AU29 AR35:AU36 AJ39:AM40 K25:P44">
    <cfRule type="cellIs" priority="1" dxfId="0" operator="greaterThan" stopIfTrue="1">
      <formula>0.00001</formula>
    </cfRule>
  </conditionalFormatting>
  <conditionalFormatting sqref="X3:AJ4">
    <cfRule type="cellIs" priority="2" dxfId="0" operator="notEqual" stopIfTrue="1">
      <formula>"⑨"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26">
      <selection activeCell="L18" sqref="L18:O19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29" t="s">
        <v>27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8" t="s">
        <v>124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10"/>
      <c r="Q3" s="8"/>
      <c r="R3" s="314" t="s">
        <v>125</v>
      </c>
      <c r="S3" s="314"/>
      <c r="T3" s="314"/>
      <c r="U3" s="314"/>
      <c r="V3" s="314"/>
      <c r="W3" s="314"/>
      <c r="X3" s="315">
        <f>'別紙２'!CA10</f>
        <v>0</v>
      </c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7" t="s">
        <v>29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/>
      <c r="Q4" s="8"/>
      <c r="R4" s="314"/>
      <c r="S4" s="314"/>
      <c r="T4" s="314"/>
      <c r="U4" s="314"/>
      <c r="V4" s="314"/>
      <c r="W4" s="314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3" t="s">
        <v>126</v>
      </c>
      <c r="L6" s="294"/>
      <c r="M6" s="294"/>
      <c r="N6" s="294"/>
      <c r="O6" s="294"/>
      <c r="P6" s="295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7"/>
      <c r="L7" s="298"/>
      <c r="M7" s="298"/>
      <c r="N7" s="298"/>
      <c r="O7" s="298"/>
      <c r="P7" s="299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7"/>
      <c r="L8" s="298"/>
      <c r="M8" s="298"/>
      <c r="N8" s="298"/>
      <c r="O8" s="298"/>
      <c r="P8" s="29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49"/>
      <c r="L9" s="296"/>
      <c r="M9" s="296"/>
      <c r="N9" s="296"/>
      <c r="O9" s="296"/>
      <c r="P9" s="257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300" t="s">
        <v>31</v>
      </c>
      <c r="T10" s="301"/>
      <c r="U10" s="301"/>
      <c r="V10" s="301"/>
      <c r="W10" s="301"/>
      <c r="X10" s="302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3" t="s">
        <v>32</v>
      </c>
      <c r="C11" s="294"/>
      <c r="D11" s="294"/>
      <c r="E11" s="294"/>
      <c r="F11" s="294"/>
      <c r="G11" s="295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4"/>
      <c r="T11" s="332"/>
      <c r="U11" s="332"/>
      <c r="V11" s="332"/>
      <c r="W11" s="332"/>
      <c r="X11" s="325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82" t="s">
        <v>166</v>
      </c>
      <c r="AJ11" s="283"/>
      <c r="AK11" s="283"/>
      <c r="AL11" s="283"/>
      <c r="AM11" s="283"/>
      <c r="AN11" s="284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7"/>
      <c r="C12" s="298"/>
      <c r="D12" s="298"/>
      <c r="E12" s="298"/>
      <c r="F12" s="298"/>
      <c r="G12" s="299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20</v>
      </c>
      <c r="T12" s="336">
        <f>'別紙２'!CA12</f>
        <v>0</v>
      </c>
      <c r="U12" s="336"/>
      <c r="V12" s="336"/>
      <c r="W12" s="336"/>
      <c r="X12" s="323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285"/>
      <c r="AJ12" s="286"/>
      <c r="AK12" s="286"/>
      <c r="AL12" s="286"/>
      <c r="AM12" s="286"/>
      <c r="AN12" s="287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7"/>
      <c r="C13" s="298"/>
      <c r="D13" s="298"/>
      <c r="E13" s="298"/>
      <c r="F13" s="298"/>
      <c r="G13" s="299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49"/>
      <c r="T13" s="337"/>
      <c r="U13" s="337"/>
      <c r="V13" s="337"/>
      <c r="W13" s="337"/>
      <c r="X13" s="257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34</v>
      </c>
      <c r="AJ13" s="338">
        <f>'別紙２'!CA18</f>
        <v>0</v>
      </c>
      <c r="AK13" s="338"/>
      <c r="AL13" s="338"/>
      <c r="AM13" s="338"/>
      <c r="AN13" s="328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49"/>
      <c r="C14" s="296"/>
      <c r="D14" s="296"/>
      <c r="E14" s="296"/>
      <c r="F14" s="296"/>
      <c r="G14" s="257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49"/>
      <c r="AJ14" s="339"/>
      <c r="AK14" s="339"/>
      <c r="AL14" s="339"/>
      <c r="AM14" s="339"/>
      <c r="AN14" s="247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3" t="s">
        <v>127</v>
      </c>
      <c r="L16" s="294"/>
      <c r="M16" s="294"/>
      <c r="N16" s="294"/>
      <c r="O16" s="294"/>
      <c r="P16" s="295"/>
      <c r="Q16" s="11"/>
      <c r="R16" s="15"/>
      <c r="S16" s="300" t="s">
        <v>167</v>
      </c>
      <c r="T16" s="301"/>
      <c r="U16" s="301"/>
      <c r="V16" s="301"/>
      <c r="W16" s="301"/>
      <c r="X16" s="302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6"/>
      <c r="L17" s="333"/>
      <c r="M17" s="333"/>
      <c r="N17" s="333"/>
      <c r="O17" s="333"/>
      <c r="P17" s="327"/>
      <c r="Q17" s="11"/>
      <c r="R17" s="18"/>
      <c r="S17" s="324"/>
      <c r="T17" s="332"/>
      <c r="U17" s="332"/>
      <c r="V17" s="332"/>
      <c r="W17" s="332"/>
      <c r="X17" s="325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30" t="s">
        <v>18</v>
      </c>
      <c r="L18" s="336">
        <f>'別紙２'!CA11</f>
        <v>0</v>
      </c>
      <c r="M18" s="336"/>
      <c r="N18" s="336"/>
      <c r="O18" s="336"/>
      <c r="P18" s="29"/>
      <c r="Q18" s="34"/>
      <c r="R18" s="15"/>
      <c r="S18" s="321" t="s">
        <v>36</v>
      </c>
      <c r="T18" s="336">
        <f>'別紙２'!CA13</f>
        <v>0</v>
      </c>
      <c r="U18" s="336"/>
      <c r="V18" s="336"/>
      <c r="W18" s="336"/>
      <c r="X18" s="323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306"/>
      <c r="L19" s="337"/>
      <c r="M19" s="337"/>
      <c r="N19" s="337"/>
      <c r="O19" s="337"/>
      <c r="P19" s="30"/>
      <c r="Q19" s="11"/>
      <c r="R19" s="15"/>
      <c r="S19" s="249"/>
      <c r="T19" s="337"/>
      <c r="U19" s="337"/>
      <c r="V19" s="337"/>
      <c r="W19" s="337"/>
      <c r="X19" s="257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300" t="s">
        <v>171</v>
      </c>
      <c r="AR20" s="301"/>
      <c r="AS20" s="301"/>
      <c r="AT20" s="301"/>
      <c r="AU20" s="301"/>
      <c r="AV20" s="302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4"/>
      <c r="AR21" s="332"/>
      <c r="AS21" s="332"/>
      <c r="AT21" s="332"/>
      <c r="AU21" s="332"/>
      <c r="AV21" s="325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300" t="s">
        <v>39</v>
      </c>
      <c r="T22" s="301"/>
      <c r="U22" s="301"/>
      <c r="V22" s="301"/>
      <c r="W22" s="301"/>
      <c r="X22" s="302"/>
      <c r="Y22" s="11"/>
      <c r="Z22" s="11"/>
      <c r="AA22" s="300" t="s">
        <v>40</v>
      </c>
      <c r="AB22" s="301"/>
      <c r="AC22" s="301"/>
      <c r="AD22" s="301"/>
      <c r="AE22" s="301"/>
      <c r="AF22" s="302"/>
      <c r="AG22" s="11"/>
      <c r="AH22" s="15"/>
      <c r="AI22" s="282" t="s">
        <v>169</v>
      </c>
      <c r="AJ22" s="283"/>
      <c r="AK22" s="283"/>
      <c r="AL22" s="283"/>
      <c r="AM22" s="283"/>
      <c r="AN22" s="284"/>
      <c r="AO22" s="19"/>
      <c r="AP22" s="15"/>
      <c r="AQ22" s="321" t="s">
        <v>37</v>
      </c>
      <c r="AR22" s="340">
        <f>'別紙２'!CA24</f>
        <v>0</v>
      </c>
      <c r="AS22" s="340"/>
      <c r="AT22" s="340"/>
      <c r="AU22" s="340"/>
      <c r="AV22" s="299"/>
      <c r="AW22" s="12"/>
    </row>
    <row r="23" spans="1:49" ht="18" customHeight="1">
      <c r="A23" s="10"/>
      <c r="B23" s="293" t="s">
        <v>129</v>
      </c>
      <c r="C23" s="294"/>
      <c r="D23" s="294"/>
      <c r="E23" s="294"/>
      <c r="F23" s="294"/>
      <c r="G23" s="294"/>
      <c r="H23" s="294"/>
      <c r="I23" s="294"/>
      <c r="J23" s="295"/>
      <c r="K23" s="293" t="s">
        <v>193</v>
      </c>
      <c r="L23" s="294"/>
      <c r="M23" s="294"/>
      <c r="N23" s="294"/>
      <c r="O23" s="294"/>
      <c r="P23" s="295"/>
      <c r="Q23" s="11"/>
      <c r="R23" s="18"/>
      <c r="S23" s="324"/>
      <c r="T23" s="332"/>
      <c r="U23" s="332"/>
      <c r="V23" s="332"/>
      <c r="W23" s="332"/>
      <c r="X23" s="325"/>
      <c r="Y23" s="11"/>
      <c r="Z23" s="11"/>
      <c r="AA23" s="324"/>
      <c r="AB23" s="332"/>
      <c r="AC23" s="332"/>
      <c r="AD23" s="332"/>
      <c r="AE23" s="332"/>
      <c r="AF23" s="325"/>
      <c r="AG23" s="11"/>
      <c r="AH23" s="15"/>
      <c r="AI23" s="285"/>
      <c r="AJ23" s="286"/>
      <c r="AK23" s="286"/>
      <c r="AL23" s="286"/>
      <c r="AM23" s="286"/>
      <c r="AN23" s="287"/>
      <c r="AO23" s="19"/>
      <c r="AP23" s="15"/>
      <c r="AQ23" s="249"/>
      <c r="AR23" s="337"/>
      <c r="AS23" s="337"/>
      <c r="AT23" s="337"/>
      <c r="AU23" s="337"/>
      <c r="AV23" s="257"/>
      <c r="AW23" s="12"/>
    </row>
    <row r="24" spans="1:49" ht="18" customHeight="1">
      <c r="A24" s="10"/>
      <c r="B24" s="249"/>
      <c r="C24" s="296"/>
      <c r="D24" s="296"/>
      <c r="E24" s="296"/>
      <c r="F24" s="296"/>
      <c r="G24" s="296"/>
      <c r="H24" s="296"/>
      <c r="I24" s="296"/>
      <c r="J24" s="257"/>
      <c r="K24" s="297"/>
      <c r="L24" s="298"/>
      <c r="M24" s="298"/>
      <c r="N24" s="298"/>
      <c r="O24" s="298"/>
      <c r="P24" s="299"/>
      <c r="Q24" s="11"/>
      <c r="R24" s="15"/>
      <c r="S24" s="321" t="s">
        <v>42</v>
      </c>
      <c r="T24" s="336">
        <f>'別紙２'!CA14</f>
        <v>0</v>
      </c>
      <c r="U24" s="336"/>
      <c r="V24" s="336"/>
      <c r="W24" s="336"/>
      <c r="X24" s="323"/>
      <c r="Y24" s="34"/>
      <c r="Z24" s="34"/>
      <c r="AA24" s="321" t="s">
        <v>43</v>
      </c>
      <c r="AB24" s="336">
        <f>'別紙２'!CA16</f>
        <v>0</v>
      </c>
      <c r="AC24" s="336"/>
      <c r="AD24" s="336"/>
      <c r="AE24" s="336"/>
      <c r="AF24" s="323"/>
      <c r="AG24" s="18"/>
      <c r="AH24" s="18"/>
      <c r="AI24" s="285"/>
      <c r="AJ24" s="286"/>
      <c r="AK24" s="286"/>
      <c r="AL24" s="286"/>
      <c r="AM24" s="286"/>
      <c r="AN24" s="287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8" t="s">
        <v>41</v>
      </c>
      <c r="C25" s="259"/>
      <c r="D25" s="259"/>
      <c r="E25" s="259"/>
      <c r="F25" s="259"/>
      <c r="G25" s="259"/>
      <c r="H25" s="259"/>
      <c r="I25" s="259"/>
      <c r="J25" s="260"/>
      <c r="K25" s="267">
        <f>L18</f>
        <v>0</v>
      </c>
      <c r="L25" s="268"/>
      <c r="M25" s="268"/>
      <c r="N25" s="268"/>
      <c r="O25" s="268"/>
      <c r="P25" s="269" t="s">
        <v>33</v>
      </c>
      <c r="Q25" s="11"/>
      <c r="R25" s="15"/>
      <c r="S25" s="249"/>
      <c r="T25" s="337"/>
      <c r="U25" s="337"/>
      <c r="V25" s="337"/>
      <c r="W25" s="337"/>
      <c r="X25" s="257"/>
      <c r="Y25" s="15"/>
      <c r="Z25" s="21"/>
      <c r="AA25" s="249"/>
      <c r="AB25" s="337"/>
      <c r="AC25" s="337"/>
      <c r="AD25" s="337"/>
      <c r="AE25" s="337"/>
      <c r="AF25" s="257"/>
      <c r="AG25" s="11"/>
      <c r="AH25" s="15"/>
      <c r="AI25" s="321" t="s">
        <v>44</v>
      </c>
      <c r="AJ25" s="338">
        <f>'別紙２'!CA20</f>
        <v>0</v>
      </c>
      <c r="AK25" s="338"/>
      <c r="AL25" s="338"/>
      <c r="AM25" s="338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61"/>
      <c r="C26" s="262"/>
      <c r="D26" s="262"/>
      <c r="E26" s="262"/>
      <c r="F26" s="262"/>
      <c r="G26" s="262"/>
      <c r="H26" s="262"/>
      <c r="I26" s="262"/>
      <c r="J26" s="263"/>
      <c r="K26" s="270"/>
      <c r="L26" s="271"/>
      <c r="M26" s="271"/>
      <c r="N26" s="271"/>
      <c r="O26" s="271"/>
      <c r="P26" s="272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49"/>
      <c r="AJ26" s="339"/>
      <c r="AK26" s="339"/>
      <c r="AL26" s="339"/>
      <c r="AM26" s="339"/>
      <c r="AN26" s="16"/>
      <c r="AO26" s="11"/>
      <c r="AP26" s="15"/>
      <c r="AQ26" s="282" t="s">
        <v>130</v>
      </c>
      <c r="AR26" s="283"/>
      <c r="AS26" s="283"/>
      <c r="AT26" s="283"/>
      <c r="AU26" s="283"/>
      <c r="AV26" s="284"/>
      <c r="AW26" s="12"/>
    </row>
    <row r="27" spans="1:49" ht="18" customHeight="1">
      <c r="A27" s="10"/>
      <c r="B27" s="258" t="s">
        <v>22</v>
      </c>
      <c r="C27" s="259"/>
      <c r="D27" s="259"/>
      <c r="E27" s="259"/>
      <c r="F27" s="259"/>
      <c r="G27" s="259"/>
      <c r="H27" s="259"/>
      <c r="I27" s="259"/>
      <c r="J27" s="260"/>
      <c r="K27" s="267">
        <f>T12+AJ13</f>
        <v>0</v>
      </c>
      <c r="L27" s="268"/>
      <c r="M27" s="268"/>
      <c r="N27" s="268"/>
      <c r="O27" s="268"/>
      <c r="P27" s="269" t="s">
        <v>33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285"/>
      <c r="AR27" s="286"/>
      <c r="AS27" s="286"/>
      <c r="AT27" s="286"/>
      <c r="AU27" s="286"/>
      <c r="AV27" s="287"/>
      <c r="AW27" s="12"/>
    </row>
    <row r="28" spans="1:49" ht="18" customHeight="1">
      <c r="A28" s="10"/>
      <c r="B28" s="261"/>
      <c r="C28" s="262"/>
      <c r="D28" s="262"/>
      <c r="E28" s="262"/>
      <c r="F28" s="262"/>
      <c r="G28" s="262"/>
      <c r="H28" s="262"/>
      <c r="I28" s="262"/>
      <c r="J28" s="263"/>
      <c r="K28" s="270"/>
      <c r="L28" s="271"/>
      <c r="M28" s="271"/>
      <c r="N28" s="271"/>
      <c r="O28" s="271"/>
      <c r="P28" s="272"/>
      <c r="Q28" s="11"/>
      <c r="R28" s="15"/>
      <c r="S28" s="300" t="s">
        <v>48</v>
      </c>
      <c r="T28" s="301"/>
      <c r="U28" s="301"/>
      <c r="V28" s="301"/>
      <c r="W28" s="301"/>
      <c r="X28" s="302"/>
      <c r="Y28" s="11"/>
      <c r="Z28" s="15"/>
      <c r="AA28" s="300" t="s">
        <v>168</v>
      </c>
      <c r="AB28" s="301"/>
      <c r="AC28" s="301"/>
      <c r="AD28" s="301"/>
      <c r="AE28" s="301"/>
      <c r="AF28" s="302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46</v>
      </c>
      <c r="AR28" s="338">
        <f>'別紙２'!CA25</f>
        <v>0</v>
      </c>
      <c r="AS28" s="338"/>
      <c r="AT28" s="338"/>
      <c r="AU28" s="338"/>
      <c r="AV28" s="323"/>
      <c r="AW28" s="12"/>
    </row>
    <row r="29" spans="1:49" ht="18" customHeight="1">
      <c r="A29" s="10"/>
      <c r="B29" s="258" t="s">
        <v>47</v>
      </c>
      <c r="C29" s="259"/>
      <c r="D29" s="259"/>
      <c r="E29" s="259"/>
      <c r="F29" s="259"/>
      <c r="G29" s="259"/>
      <c r="H29" s="259"/>
      <c r="I29" s="259"/>
      <c r="J29" s="260"/>
      <c r="K29" s="267">
        <f>T30</f>
        <v>0</v>
      </c>
      <c r="L29" s="268"/>
      <c r="M29" s="268"/>
      <c r="N29" s="268"/>
      <c r="O29" s="268"/>
      <c r="P29" s="269" t="s">
        <v>33</v>
      </c>
      <c r="Q29" s="11"/>
      <c r="R29" s="18"/>
      <c r="S29" s="324"/>
      <c r="T29" s="332"/>
      <c r="U29" s="332"/>
      <c r="V29" s="332"/>
      <c r="W29" s="332"/>
      <c r="X29" s="325"/>
      <c r="Y29" s="11"/>
      <c r="Z29" s="15"/>
      <c r="AA29" s="324"/>
      <c r="AB29" s="332"/>
      <c r="AC29" s="332"/>
      <c r="AD29" s="332"/>
      <c r="AE29" s="332"/>
      <c r="AF29" s="325"/>
      <c r="AG29" s="11"/>
      <c r="AH29" s="15"/>
      <c r="AI29" s="273" t="s">
        <v>131</v>
      </c>
      <c r="AJ29" s="274"/>
      <c r="AK29" s="274"/>
      <c r="AL29" s="274"/>
      <c r="AM29" s="274"/>
      <c r="AN29" s="275"/>
      <c r="AO29" s="11"/>
      <c r="AP29" s="15"/>
      <c r="AQ29" s="249"/>
      <c r="AR29" s="339"/>
      <c r="AS29" s="339"/>
      <c r="AT29" s="339"/>
      <c r="AU29" s="339"/>
      <c r="AV29" s="257"/>
      <c r="AW29" s="12"/>
    </row>
    <row r="30" spans="1:49" ht="18" customHeight="1">
      <c r="A30" s="10"/>
      <c r="B30" s="261"/>
      <c r="C30" s="262"/>
      <c r="D30" s="262"/>
      <c r="E30" s="262"/>
      <c r="F30" s="262"/>
      <c r="G30" s="262"/>
      <c r="H30" s="262"/>
      <c r="I30" s="262"/>
      <c r="J30" s="263"/>
      <c r="K30" s="270"/>
      <c r="L30" s="271"/>
      <c r="M30" s="271"/>
      <c r="N30" s="271"/>
      <c r="O30" s="271"/>
      <c r="P30" s="272"/>
      <c r="Q30" s="11"/>
      <c r="R30" s="15"/>
      <c r="S30" s="321" t="s">
        <v>51</v>
      </c>
      <c r="T30" s="336">
        <f>'別紙２'!CA15</f>
        <v>0</v>
      </c>
      <c r="U30" s="336"/>
      <c r="V30" s="336"/>
      <c r="W30" s="336"/>
      <c r="X30" s="323"/>
      <c r="Y30" s="15"/>
      <c r="Z30" s="33"/>
      <c r="AA30" s="321" t="s">
        <v>52</v>
      </c>
      <c r="AB30" s="336">
        <f>'別紙２'!CA17</f>
        <v>0</v>
      </c>
      <c r="AC30" s="336"/>
      <c r="AD30" s="336"/>
      <c r="AE30" s="336"/>
      <c r="AF30" s="31"/>
      <c r="AG30" s="11"/>
      <c r="AH30" s="15"/>
      <c r="AI30" s="276"/>
      <c r="AJ30" s="277"/>
      <c r="AK30" s="277"/>
      <c r="AL30" s="277"/>
      <c r="AM30" s="277"/>
      <c r="AN30" s="278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64" t="s">
        <v>50</v>
      </c>
      <c r="C31" s="265"/>
      <c r="D31" s="265"/>
      <c r="E31" s="265"/>
      <c r="F31" s="265"/>
      <c r="G31" s="265"/>
      <c r="H31" s="265"/>
      <c r="I31" s="265"/>
      <c r="J31" s="266"/>
      <c r="K31" s="267">
        <f>AB30</f>
        <v>0</v>
      </c>
      <c r="L31" s="268"/>
      <c r="M31" s="268"/>
      <c r="N31" s="268"/>
      <c r="O31" s="268"/>
      <c r="P31" s="269" t="s">
        <v>33</v>
      </c>
      <c r="Q31" s="11"/>
      <c r="R31" s="15"/>
      <c r="S31" s="249"/>
      <c r="T31" s="337"/>
      <c r="U31" s="337"/>
      <c r="V31" s="337"/>
      <c r="W31" s="337"/>
      <c r="X31" s="257"/>
      <c r="Y31" s="11"/>
      <c r="Z31" s="11"/>
      <c r="AA31" s="249"/>
      <c r="AB31" s="337"/>
      <c r="AC31" s="337"/>
      <c r="AD31" s="337"/>
      <c r="AE31" s="337"/>
      <c r="AF31" s="28"/>
      <c r="AG31" s="11"/>
      <c r="AH31" s="17"/>
      <c r="AI31" s="276"/>
      <c r="AJ31" s="277"/>
      <c r="AK31" s="277"/>
      <c r="AL31" s="277"/>
      <c r="AM31" s="277"/>
      <c r="AN31" s="278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64"/>
      <c r="C32" s="265"/>
      <c r="D32" s="265"/>
      <c r="E32" s="265"/>
      <c r="F32" s="265"/>
      <c r="G32" s="265"/>
      <c r="H32" s="265"/>
      <c r="I32" s="265"/>
      <c r="J32" s="266"/>
      <c r="K32" s="270"/>
      <c r="L32" s="271"/>
      <c r="M32" s="271"/>
      <c r="N32" s="271"/>
      <c r="O32" s="271"/>
      <c r="P32" s="272"/>
      <c r="Q32" s="11"/>
      <c r="R32" s="7"/>
      <c r="Y32" s="11"/>
      <c r="Z32" s="11"/>
      <c r="AG32" s="23"/>
      <c r="AH32" s="11"/>
      <c r="AI32" s="330" t="s">
        <v>53</v>
      </c>
      <c r="AJ32" s="338">
        <f>'別紙２'!CA22</f>
        <v>0</v>
      </c>
      <c r="AK32" s="338"/>
      <c r="AL32" s="338"/>
      <c r="AM32" s="338"/>
      <c r="AN32" s="328"/>
      <c r="AO32" s="11"/>
      <c r="AP32" s="15"/>
      <c r="AQ32" s="282" t="s">
        <v>23</v>
      </c>
      <c r="AR32" s="283"/>
      <c r="AS32" s="283"/>
      <c r="AT32" s="283"/>
      <c r="AU32" s="283"/>
      <c r="AV32" s="284"/>
      <c r="AW32" s="12"/>
    </row>
    <row r="33" spans="1:49" ht="18" customHeight="1">
      <c r="A33" s="10"/>
      <c r="B33" s="250" t="s">
        <v>132</v>
      </c>
      <c r="C33" s="251"/>
      <c r="D33" s="251"/>
      <c r="E33" s="251"/>
      <c r="F33" s="251"/>
      <c r="G33" s="251"/>
      <c r="H33" s="251"/>
      <c r="I33" s="251"/>
      <c r="J33" s="252"/>
      <c r="K33" s="267">
        <f>T18+AJ25</f>
        <v>0</v>
      </c>
      <c r="L33" s="268"/>
      <c r="M33" s="268"/>
      <c r="N33" s="268"/>
      <c r="O33" s="268"/>
      <c r="P33" s="269" t="s">
        <v>33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92"/>
      <c r="AJ33" s="339"/>
      <c r="AK33" s="339"/>
      <c r="AL33" s="339"/>
      <c r="AM33" s="339"/>
      <c r="AN33" s="247"/>
      <c r="AO33" s="11"/>
      <c r="AP33" s="15"/>
      <c r="AQ33" s="285"/>
      <c r="AR33" s="286"/>
      <c r="AS33" s="286"/>
      <c r="AT33" s="286"/>
      <c r="AU33" s="286"/>
      <c r="AV33" s="287"/>
      <c r="AW33" s="12"/>
    </row>
    <row r="34" spans="1:49" ht="18" customHeight="1">
      <c r="A34" s="10"/>
      <c r="B34" s="253"/>
      <c r="C34" s="254"/>
      <c r="D34" s="254"/>
      <c r="E34" s="254"/>
      <c r="F34" s="254"/>
      <c r="G34" s="254"/>
      <c r="H34" s="254"/>
      <c r="I34" s="254"/>
      <c r="J34" s="255"/>
      <c r="K34" s="270"/>
      <c r="L34" s="271"/>
      <c r="M34" s="271"/>
      <c r="N34" s="271"/>
      <c r="O34" s="271"/>
      <c r="P34" s="27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285"/>
      <c r="AR34" s="286"/>
      <c r="AS34" s="286"/>
      <c r="AT34" s="286"/>
      <c r="AU34" s="286"/>
      <c r="AV34" s="287"/>
      <c r="AW34" s="12"/>
    </row>
    <row r="35" spans="1:49" ht="18" customHeight="1">
      <c r="A35" s="10"/>
      <c r="B35" s="258" t="s">
        <v>55</v>
      </c>
      <c r="C35" s="259"/>
      <c r="D35" s="259"/>
      <c r="E35" s="259"/>
      <c r="F35" s="259"/>
      <c r="G35" s="259"/>
      <c r="H35" s="259"/>
      <c r="I35" s="259"/>
      <c r="J35" s="260"/>
      <c r="K35" s="267">
        <f>AJ32</f>
        <v>0</v>
      </c>
      <c r="L35" s="268"/>
      <c r="M35" s="268"/>
      <c r="N35" s="268"/>
      <c r="O35" s="268"/>
      <c r="P35" s="269" t="s">
        <v>33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56</v>
      </c>
      <c r="AR35" s="338">
        <f>'別紙２'!CA26</f>
        <v>0</v>
      </c>
      <c r="AS35" s="338"/>
      <c r="AT35" s="338"/>
      <c r="AU35" s="338"/>
      <c r="AV35" s="323"/>
      <c r="AW35" s="12"/>
    </row>
    <row r="36" spans="1:49" ht="18" customHeight="1">
      <c r="A36" s="10"/>
      <c r="B36" s="261"/>
      <c r="C36" s="262"/>
      <c r="D36" s="262"/>
      <c r="E36" s="262"/>
      <c r="F36" s="262"/>
      <c r="G36" s="262"/>
      <c r="H36" s="262"/>
      <c r="I36" s="262"/>
      <c r="J36" s="263"/>
      <c r="K36" s="270"/>
      <c r="L36" s="271"/>
      <c r="M36" s="271"/>
      <c r="N36" s="271"/>
      <c r="O36" s="271"/>
      <c r="P36" s="272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300" t="s">
        <v>57</v>
      </c>
      <c r="AJ36" s="301"/>
      <c r="AK36" s="301"/>
      <c r="AL36" s="301"/>
      <c r="AM36" s="301"/>
      <c r="AN36" s="302"/>
      <c r="AO36" s="11"/>
      <c r="AP36" s="11"/>
      <c r="AQ36" s="249"/>
      <c r="AR36" s="339"/>
      <c r="AS36" s="339"/>
      <c r="AT36" s="339"/>
      <c r="AU36" s="339"/>
      <c r="AV36" s="257"/>
      <c r="AW36" s="12"/>
    </row>
    <row r="37" spans="1:49" ht="18" customHeight="1">
      <c r="A37" s="10"/>
      <c r="B37" s="258" t="s">
        <v>58</v>
      </c>
      <c r="C37" s="259"/>
      <c r="D37" s="259"/>
      <c r="E37" s="259"/>
      <c r="F37" s="259"/>
      <c r="G37" s="259"/>
      <c r="H37" s="259"/>
      <c r="I37" s="259"/>
      <c r="J37" s="260"/>
      <c r="K37" s="267">
        <f>AJ39</f>
        <v>0</v>
      </c>
      <c r="L37" s="268"/>
      <c r="M37" s="268"/>
      <c r="N37" s="268"/>
      <c r="O37" s="268"/>
      <c r="P37" s="269" t="s">
        <v>33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303"/>
      <c r="AJ37" s="304"/>
      <c r="AK37" s="304"/>
      <c r="AL37" s="304"/>
      <c r="AM37" s="304"/>
      <c r="AN37" s="305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61"/>
      <c r="C38" s="262"/>
      <c r="D38" s="262"/>
      <c r="E38" s="262"/>
      <c r="F38" s="262"/>
      <c r="G38" s="262"/>
      <c r="H38" s="262"/>
      <c r="I38" s="262"/>
      <c r="J38" s="263"/>
      <c r="K38" s="270"/>
      <c r="L38" s="271"/>
      <c r="M38" s="271"/>
      <c r="N38" s="271"/>
      <c r="O38" s="271"/>
      <c r="P38" s="272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303"/>
      <c r="AJ38" s="304"/>
      <c r="AK38" s="304"/>
      <c r="AL38" s="304"/>
      <c r="AM38" s="304"/>
      <c r="AN38" s="305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8" t="s">
        <v>59</v>
      </c>
      <c r="C39" s="259"/>
      <c r="D39" s="259"/>
      <c r="E39" s="259"/>
      <c r="F39" s="259"/>
      <c r="G39" s="259"/>
      <c r="H39" s="259"/>
      <c r="I39" s="259"/>
      <c r="J39" s="260"/>
      <c r="K39" s="267">
        <f>AR22</f>
        <v>0</v>
      </c>
      <c r="L39" s="268"/>
      <c r="M39" s="268"/>
      <c r="N39" s="268"/>
      <c r="O39" s="268"/>
      <c r="P39" s="269" t="s">
        <v>33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31" t="s">
        <v>60</v>
      </c>
      <c r="AJ39" s="336">
        <f>'別紙２'!CA23</f>
        <v>0</v>
      </c>
      <c r="AK39" s="336"/>
      <c r="AL39" s="336"/>
      <c r="AM39" s="336"/>
      <c r="AN39" s="323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64"/>
      <c r="C40" s="265"/>
      <c r="D40" s="265"/>
      <c r="E40" s="265"/>
      <c r="F40" s="265"/>
      <c r="G40" s="265"/>
      <c r="H40" s="265"/>
      <c r="I40" s="265"/>
      <c r="J40" s="266"/>
      <c r="K40" s="270"/>
      <c r="L40" s="271"/>
      <c r="M40" s="271"/>
      <c r="N40" s="271"/>
      <c r="O40" s="271"/>
      <c r="P40" s="272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20"/>
      <c r="AJ40" s="337"/>
      <c r="AK40" s="337"/>
      <c r="AL40" s="337"/>
      <c r="AM40" s="337"/>
      <c r="AN40" s="257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8" t="s">
        <v>61</v>
      </c>
      <c r="C41" s="259"/>
      <c r="D41" s="259"/>
      <c r="E41" s="259"/>
      <c r="F41" s="259"/>
      <c r="G41" s="259"/>
      <c r="H41" s="259"/>
      <c r="I41" s="259"/>
      <c r="J41" s="260"/>
      <c r="K41" s="267">
        <f>AR28</f>
        <v>0</v>
      </c>
      <c r="L41" s="268"/>
      <c r="M41" s="268"/>
      <c r="N41" s="268"/>
      <c r="O41" s="268"/>
      <c r="P41" s="269" t="s">
        <v>33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61"/>
      <c r="C42" s="262"/>
      <c r="D42" s="262"/>
      <c r="E42" s="262"/>
      <c r="F42" s="262"/>
      <c r="G42" s="262"/>
      <c r="H42" s="262"/>
      <c r="I42" s="262"/>
      <c r="J42" s="263"/>
      <c r="K42" s="270"/>
      <c r="L42" s="271"/>
      <c r="M42" s="271"/>
      <c r="N42" s="271"/>
      <c r="O42" s="271"/>
      <c r="P42" s="272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50" t="s">
        <v>133</v>
      </c>
      <c r="C43" s="251"/>
      <c r="D43" s="251"/>
      <c r="E43" s="251"/>
      <c r="F43" s="251"/>
      <c r="G43" s="251"/>
      <c r="H43" s="251"/>
      <c r="I43" s="251"/>
      <c r="J43" s="252"/>
      <c r="K43" s="267">
        <f>AR35</f>
        <v>0</v>
      </c>
      <c r="L43" s="268"/>
      <c r="M43" s="268"/>
      <c r="N43" s="268"/>
      <c r="O43" s="268"/>
      <c r="P43" s="269" t="s">
        <v>33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53"/>
      <c r="C44" s="254"/>
      <c r="D44" s="254"/>
      <c r="E44" s="254"/>
      <c r="F44" s="254"/>
      <c r="G44" s="254"/>
      <c r="H44" s="254"/>
      <c r="I44" s="254"/>
      <c r="J44" s="255"/>
      <c r="K44" s="270"/>
      <c r="L44" s="271"/>
      <c r="M44" s="271"/>
      <c r="N44" s="271"/>
      <c r="O44" s="271"/>
      <c r="P44" s="272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29:P30"/>
    <mergeCell ref="K31:P32"/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AQ32:AV34"/>
    <mergeCell ref="B37:J38"/>
    <mergeCell ref="B33:J34"/>
    <mergeCell ref="B35:J36"/>
    <mergeCell ref="AR35:AU36"/>
    <mergeCell ref="AV35:AV36"/>
    <mergeCell ref="AI36:AN38"/>
    <mergeCell ref="B29:J30"/>
    <mergeCell ref="AI29:AN31"/>
    <mergeCell ref="B31:J32"/>
    <mergeCell ref="AI32:AI33"/>
    <mergeCell ref="AJ32:AM33"/>
    <mergeCell ref="AN32:AN33"/>
    <mergeCell ref="AA28:AF29"/>
    <mergeCell ref="AA30:AA31"/>
    <mergeCell ref="AB30:AE31"/>
    <mergeCell ref="K27:P28"/>
    <mergeCell ref="AJ25:AM26"/>
    <mergeCell ref="AQ26:AV27"/>
    <mergeCell ref="AI25:AI26"/>
    <mergeCell ref="B27:J28"/>
    <mergeCell ref="AR28:AU29"/>
    <mergeCell ref="S28:X29"/>
    <mergeCell ref="AQ28:AQ29"/>
    <mergeCell ref="AV28:AV29"/>
    <mergeCell ref="T24:W25"/>
    <mergeCell ref="S24:S25"/>
    <mergeCell ref="B23:J24"/>
    <mergeCell ref="K23:P24"/>
    <mergeCell ref="B25:J26"/>
    <mergeCell ref="K25:P26"/>
    <mergeCell ref="L18:O19"/>
    <mergeCell ref="K18:K1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X24:X25"/>
    <mergeCell ref="T18:W19"/>
    <mergeCell ref="K6:P9"/>
    <mergeCell ref="AI11:AN12"/>
    <mergeCell ref="AJ13:AM14"/>
    <mergeCell ref="AN13:AN14"/>
    <mergeCell ref="AI13:AI14"/>
    <mergeCell ref="A1:AW1"/>
    <mergeCell ref="B3:P4"/>
    <mergeCell ref="R3:W4"/>
    <mergeCell ref="X3:AJ4"/>
    <mergeCell ref="AK3:AK4"/>
    <mergeCell ref="B11:G14"/>
    <mergeCell ref="S10:X11"/>
    <mergeCell ref="S16:X17"/>
    <mergeCell ref="K16:P17"/>
    <mergeCell ref="T12:W13"/>
    <mergeCell ref="S12:S13"/>
    <mergeCell ref="X12:X13"/>
    <mergeCell ref="S30:S31"/>
    <mergeCell ref="T30:W31"/>
    <mergeCell ref="X30:X31"/>
    <mergeCell ref="AA22:AF23"/>
    <mergeCell ref="AA24:AA25"/>
    <mergeCell ref="AB24:AE25"/>
    <mergeCell ref="AF24:AF25"/>
  </mergeCells>
  <conditionalFormatting sqref="X3:AJ4">
    <cfRule type="cellIs" priority="1" dxfId="0" operator="notEqual" stopIfTrue="1">
      <formula>"⑩"</formula>
    </cfRule>
  </conditionalFormatting>
  <conditionalFormatting sqref="L18:O19 T12:W13 T18:W19 T24:W25 T30:W31 AB30:AE31 AB24:AE25 AJ13:AM14 AJ25:AM26 AJ32:AM33 AR35:AU36 AR28:AU29 AR22:AU23 AJ39:AM40 K25:P44">
    <cfRule type="cellIs" priority="2" dxfId="0" operator="greaterThan" stopIfTrue="1">
      <formula>0.00001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23">
      <selection activeCell="L18" sqref="L18:O19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29" t="s">
        <v>27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8" t="s">
        <v>134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10"/>
      <c r="Q3" s="8"/>
      <c r="R3" s="314" t="s">
        <v>135</v>
      </c>
      <c r="S3" s="314"/>
      <c r="T3" s="314"/>
      <c r="U3" s="314"/>
      <c r="V3" s="314"/>
      <c r="W3" s="314"/>
      <c r="X3" s="315">
        <f>'別紙２'!CG10</f>
        <v>0</v>
      </c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7" t="s">
        <v>29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/>
      <c r="Q4" s="8"/>
      <c r="R4" s="314"/>
      <c r="S4" s="314"/>
      <c r="T4" s="314"/>
      <c r="U4" s="314"/>
      <c r="V4" s="314"/>
      <c r="W4" s="314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3" t="s">
        <v>136</v>
      </c>
      <c r="L6" s="294"/>
      <c r="M6" s="294"/>
      <c r="N6" s="294"/>
      <c r="O6" s="294"/>
      <c r="P6" s="295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7"/>
      <c r="L7" s="298"/>
      <c r="M7" s="298"/>
      <c r="N7" s="298"/>
      <c r="O7" s="298"/>
      <c r="P7" s="299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7"/>
      <c r="L8" s="298"/>
      <c r="M8" s="298"/>
      <c r="N8" s="298"/>
      <c r="O8" s="298"/>
      <c r="P8" s="29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49"/>
      <c r="L9" s="296"/>
      <c r="M9" s="296"/>
      <c r="N9" s="296"/>
      <c r="O9" s="296"/>
      <c r="P9" s="257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300" t="s">
        <v>31</v>
      </c>
      <c r="T10" s="301"/>
      <c r="U10" s="301"/>
      <c r="V10" s="301"/>
      <c r="W10" s="301"/>
      <c r="X10" s="302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3" t="s">
        <v>32</v>
      </c>
      <c r="C11" s="294"/>
      <c r="D11" s="294"/>
      <c r="E11" s="294"/>
      <c r="F11" s="294"/>
      <c r="G11" s="295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4"/>
      <c r="T11" s="332"/>
      <c r="U11" s="332"/>
      <c r="V11" s="332"/>
      <c r="W11" s="332"/>
      <c r="X11" s="325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82" t="s">
        <v>166</v>
      </c>
      <c r="AJ11" s="283"/>
      <c r="AK11" s="283"/>
      <c r="AL11" s="283"/>
      <c r="AM11" s="283"/>
      <c r="AN11" s="284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7"/>
      <c r="C12" s="298"/>
      <c r="D12" s="298"/>
      <c r="E12" s="298"/>
      <c r="F12" s="298"/>
      <c r="G12" s="299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20</v>
      </c>
      <c r="T12" s="336">
        <f>'別紙２'!CG12</f>
        <v>0</v>
      </c>
      <c r="U12" s="336"/>
      <c r="V12" s="336"/>
      <c r="W12" s="336"/>
      <c r="X12" s="323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285"/>
      <c r="AJ12" s="286"/>
      <c r="AK12" s="286"/>
      <c r="AL12" s="286"/>
      <c r="AM12" s="286"/>
      <c r="AN12" s="287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7"/>
      <c r="C13" s="298"/>
      <c r="D13" s="298"/>
      <c r="E13" s="298"/>
      <c r="F13" s="298"/>
      <c r="G13" s="299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49"/>
      <c r="T13" s="337"/>
      <c r="U13" s="337"/>
      <c r="V13" s="337"/>
      <c r="W13" s="337"/>
      <c r="X13" s="257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34</v>
      </c>
      <c r="AJ13" s="338">
        <f>'別紙２'!CG18</f>
        <v>0</v>
      </c>
      <c r="AK13" s="338"/>
      <c r="AL13" s="338"/>
      <c r="AM13" s="338"/>
      <c r="AN13" s="328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49"/>
      <c r="C14" s="296"/>
      <c r="D14" s="296"/>
      <c r="E14" s="296"/>
      <c r="F14" s="296"/>
      <c r="G14" s="257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49"/>
      <c r="AJ14" s="339"/>
      <c r="AK14" s="339"/>
      <c r="AL14" s="339"/>
      <c r="AM14" s="339"/>
      <c r="AN14" s="247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3" t="s">
        <v>137</v>
      </c>
      <c r="L16" s="294"/>
      <c r="M16" s="294"/>
      <c r="N16" s="294"/>
      <c r="O16" s="294"/>
      <c r="P16" s="295"/>
      <c r="Q16" s="11"/>
      <c r="R16" s="15"/>
      <c r="S16" s="300" t="s">
        <v>167</v>
      </c>
      <c r="T16" s="301"/>
      <c r="U16" s="301"/>
      <c r="V16" s="301"/>
      <c r="W16" s="301"/>
      <c r="X16" s="302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6"/>
      <c r="L17" s="333"/>
      <c r="M17" s="333"/>
      <c r="N17" s="333"/>
      <c r="O17" s="333"/>
      <c r="P17" s="327"/>
      <c r="Q17" s="11"/>
      <c r="R17" s="18"/>
      <c r="S17" s="324"/>
      <c r="T17" s="332"/>
      <c r="U17" s="332"/>
      <c r="V17" s="332"/>
      <c r="W17" s="332"/>
      <c r="X17" s="325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30" t="s">
        <v>18</v>
      </c>
      <c r="L18" s="336">
        <f>'別紙２'!CG11</f>
        <v>0</v>
      </c>
      <c r="M18" s="336"/>
      <c r="N18" s="336"/>
      <c r="O18" s="336"/>
      <c r="P18" s="29"/>
      <c r="Q18" s="34"/>
      <c r="R18" s="15"/>
      <c r="S18" s="321" t="s">
        <v>36</v>
      </c>
      <c r="T18" s="336">
        <f>'別紙２'!CG13</f>
        <v>0</v>
      </c>
      <c r="U18" s="336"/>
      <c r="V18" s="336"/>
      <c r="W18" s="336"/>
      <c r="X18" s="323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306"/>
      <c r="L19" s="337"/>
      <c r="M19" s="337"/>
      <c r="N19" s="337"/>
      <c r="O19" s="337"/>
      <c r="P19" s="30"/>
      <c r="Q19" s="11"/>
      <c r="R19" s="15"/>
      <c r="S19" s="249"/>
      <c r="T19" s="337"/>
      <c r="U19" s="337"/>
      <c r="V19" s="337"/>
      <c r="W19" s="337"/>
      <c r="X19" s="257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300" t="s">
        <v>171</v>
      </c>
      <c r="AR20" s="301"/>
      <c r="AS20" s="301"/>
      <c r="AT20" s="301"/>
      <c r="AU20" s="301"/>
      <c r="AV20" s="302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4"/>
      <c r="AR21" s="332"/>
      <c r="AS21" s="332"/>
      <c r="AT21" s="332"/>
      <c r="AU21" s="332"/>
      <c r="AV21" s="325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300" t="s">
        <v>39</v>
      </c>
      <c r="T22" s="301"/>
      <c r="U22" s="301"/>
      <c r="V22" s="301"/>
      <c r="W22" s="301"/>
      <c r="X22" s="302"/>
      <c r="Y22" s="11"/>
      <c r="Z22" s="11"/>
      <c r="AA22" s="300" t="s">
        <v>40</v>
      </c>
      <c r="AB22" s="301"/>
      <c r="AC22" s="301"/>
      <c r="AD22" s="301"/>
      <c r="AE22" s="301"/>
      <c r="AF22" s="302"/>
      <c r="AG22" s="11"/>
      <c r="AH22" s="15"/>
      <c r="AI22" s="282" t="s">
        <v>169</v>
      </c>
      <c r="AJ22" s="283"/>
      <c r="AK22" s="283"/>
      <c r="AL22" s="283"/>
      <c r="AM22" s="283"/>
      <c r="AN22" s="284"/>
      <c r="AO22" s="19"/>
      <c r="AP22" s="15"/>
      <c r="AQ22" s="321" t="s">
        <v>37</v>
      </c>
      <c r="AR22" s="340">
        <f>'別紙２'!CG24</f>
        <v>0</v>
      </c>
      <c r="AS22" s="340"/>
      <c r="AT22" s="340"/>
      <c r="AU22" s="340"/>
      <c r="AV22" s="299"/>
      <c r="AW22" s="12"/>
    </row>
    <row r="23" spans="1:49" ht="18" customHeight="1">
      <c r="A23" s="10"/>
      <c r="B23" s="293" t="s">
        <v>138</v>
      </c>
      <c r="C23" s="294"/>
      <c r="D23" s="294"/>
      <c r="E23" s="294"/>
      <c r="F23" s="294"/>
      <c r="G23" s="294"/>
      <c r="H23" s="294"/>
      <c r="I23" s="294"/>
      <c r="J23" s="295"/>
      <c r="K23" s="293" t="s">
        <v>193</v>
      </c>
      <c r="L23" s="294"/>
      <c r="M23" s="294"/>
      <c r="N23" s="294"/>
      <c r="O23" s="294"/>
      <c r="P23" s="295"/>
      <c r="Q23" s="11"/>
      <c r="R23" s="18"/>
      <c r="S23" s="324"/>
      <c r="T23" s="332"/>
      <c r="U23" s="332"/>
      <c r="V23" s="332"/>
      <c r="W23" s="332"/>
      <c r="X23" s="325"/>
      <c r="Y23" s="11"/>
      <c r="Z23" s="11"/>
      <c r="AA23" s="324"/>
      <c r="AB23" s="332"/>
      <c r="AC23" s="332"/>
      <c r="AD23" s="332"/>
      <c r="AE23" s="332"/>
      <c r="AF23" s="325"/>
      <c r="AG23" s="11"/>
      <c r="AH23" s="15"/>
      <c r="AI23" s="285"/>
      <c r="AJ23" s="286"/>
      <c r="AK23" s="286"/>
      <c r="AL23" s="286"/>
      <c r="AM23" s="286"/>
      <c r="AN23" s="287"/>
      <c r="AO23" s="19"/>
      <c r="AP23" s="15"/>
      <c r="AQ23" s="249"/>
      <c r="AR23" s="337"/>
      <c r="AS23" s="337"/>
      <c r="AT23" s="337"/>
      <c r="AU23" s="337"/>
      <c r="AV23" s="257"/>
      <c r="AW23" s="12"/>
    </row>
    <row r="24" spans="1:49" ht="18" customHeight="1">
      <c r="A24" s="10"/>
      <c r="B24" s="249"/>
      <c r="C24" s="296"/>
      <c r="D24" s="296"/>
      <c r="E24" s="296"/>
      <c r="F24" s="296"/>
      <c r="G24" s="296"/>
      <c r="H24" s="296"/>
      <c r="I24" s="296"/>
      <c r="J24" s="257"/>
      <c r="K24" s="297"/>
      <c r="L24" s="298"/>
      <c r="M24" s="298"/>
      <c r="N24" s="298"/>
      <c r="O24" s="298"/>
      <c r="P24" s="299"/>
      <c r="Q24" s="11"/>
      <c r="R24" s="15"/>
      <c r="S24" s="321" t="s">
        <v>42</v>
      </c>
      <c r="T24" s="336">
        <f>'別紙２'!CG14</f>
        <v>0</v>
      </c>
      <c r="U24" s="336"/>
      <c r="V24" s="336"/>
      <c r="W24" s="336"/>
      <c r="X24" s="323"/>
      <c r="Y24" s="34"/>
      <c r="Z24" s="34"/>
      <c r="AA24" s="321" t="s">
        <v>43</v>
      </c>
      <c r="AB24" s="336">
        <f>'別紙２'!CG16</f>
        <v>0</v>
      </c>
      <c r="AC24" s="336"/>
      <c r="AD24" s="336"/>
      <c r="AE24" s="336"/>
      <c r="AF24" s="323"/>
      <c r="AG24" s="18"/>
      <c r="AH24" s="18"/>
      <c r="AI24" s="285"/>
      <c r="AJ24" s="286"/>
      <c r="AK24" s="286"/>
      <c r="AL24" s="286"/>
      <c r="AM24" s="286"/>
      <c r="AN24" s="287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8" t="s">
        <v>41</v>
      </c>
      <c r="C25" s="259"/>
      <c r="D25" s="259"/>
      <c r="E25" s="259"/>
      <c r="F25" s="259"/>
      <c r="G25" s="259"/>
      <c r="H25" s="259"/>
      <c r="I25" s="259"/>
      <c r="J25" s="260"/>
      <c r="K25" s="267">
        <f>L18</f>
        <v>0</v>
      </c>
      <c r="L25" s="268"/>
      <c r="M25" s="268"/>
      <c r="N25" s="268"/>
      <c r="O25" s="268"/>
      <c r="P25" s="269" t="s">
        <v>33</v>
      </c>
      <c r="Q25" s="11"/>
      <c r="R25" s="15"/>
      <c r="S25" s="249"/>
      <c r="T25" s="337"/>
      <c r="U25" s="337"/>
      <c r="V25" s="337"/>
      <c r="W25" s="337"/>
      <c r="X25" s="257"/>
      <c r="Y25" s="15"/>
      <c r="Z25" s="21"/>
      <c r="AA25" s="249"/>
      <c r="AB25" s="337"/>
      <c r="AC25" s="337"/>
      <c r="AD25" s="337"/>
      <c r="AE25" s="337"/>
      <c r="AF25" s="257"/>
      <c r="AG25" s="11"/>
      <c r="AH25" s="15"/>
      <c r="AI25" s="321" t="s">
        <v>44</v>
      </c>
      <c r="AJ25" s="338">
        <f>'別紙２'!CG20</f>
        <v>0</v>
      </c>
      <c r="AK25" s="338"/>
      <c r="AL25" s="338"/>
      <c r="AM25" s="338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61"/>
      <c r="C26" s="262"/>
      <c r="D26" s="262"/>
      <c r="E26" s="262"/>
      <c r="F26" s="262"/>
      <c r="G26" s="262"/>
      <c r="H26" s="262"/>
      <c r="I26" s="262"/>
      <c r="J26" s="263"/>
      <c r="K26" s="270"/>
      <c r="L26" s="271"/>
      <c r="M26" s="271"/>
      <c r="N26" s="271"/>
      <c r="O26" s="271"/>
      <c r="P26" s="272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49"/>
      <c r="AJ26" s="339"/>
      <c r="AK26" s="339"/>
      <c r="AL26" s="339"/>
      <c r="AM26" s="339"/>
      <c r="AN26" s="16"/>
      <c r="AO26" s="11"/>
      <c r="AP26" s="15"/>
      <c r="AQ26" s="282" t="s">
        <v>139</v>
      </c>
      <c r="AR26" s="283"/>
      <c r="AS26" s="283"/>
      <c r="AT26" s="283"/>
      <c r="AU26" s="283"/>
      <c r="AV26" s="284"/>
      <c r="AW26" s="12"/>
    </row>
    <row r="27" spans="1:49" ht="18" customHeight="1">
      <c r="A27" s="10"/>
      <c r="B27" s="258" t="s">
        <v>22</v>
      </c>
      <c r="C27" s="259"/>
      <c r="D27" s="259"/>
      <c r="E27" s="259"/>
      <c r="F27" s="259"/>
      <c r="G27" s="259"/>
      <c r="H27" s="259"/>
      <c r="I27" s="259"/>
      <c r="J27" s="260"/>
      <c r="K27" s="267">
        <f>T12+AJ13</f>
        <v>0</v>
      </c>
      <c r="L27" s="268"/>
      <c r="M27" s="268"/>
      <c r="N27" s="268"/>
      <c r="O27" s="268"/>
      <c r="P27" s="269" t="s">
        <v>33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285"/>
      <c r="AR27" s="286"/>
      <c r="AS27" s="286"/>
      <c r="AT27" s="286"/>
      <c r="AU27" s="286"/>
      <c r="AV27" s="287"/>
      <c r="AW27" s="12"/>
    </row>
    <row r="28" spans="1:49" ht="18" customHeight="1">
      <c r="A28" s="10"/>
      <c r="B28" s="261"/>
      <c r="C28" s="262"/>
      <c r="D28" s="262"/>
      <c r="E28" s="262"/>
      <c r="F28" s="262"/>
      <c r="G28" s="262"/>
      <c r="H28" s="262"/>
      <c r="I28" s="262"/>
      <c r="J28" s="263"/>
      <c r="K28" s="270"/>
      <c r="L28" s="271"/>
      <c r="M28" s="271"/>
      <c r="N28" s="271"/>
      <c r="O28" s="271"/>
      <c r="P28" s="272"/>
      <c r="Q28" s="11"/>
      <c r="R28" s="15"/>
      <c r="S28" s="300" t="s">
        <v>48</v>
      </c>
      <c r="T28" s="301"/>
      <c r="U28" s="301"/>
      <c r="V28" s="301"/>
      <c r="W28" s="301"/>
      <c r="X28" s="302"/>
      <c r="Y28" s="11"/>
      <c r="Z28" s="15"/>
      <c r="AA28" s="300" t="s">
        <v>168</v>
      </c>
      <c r="AB28" s="301"/>
      <c r="AC28" s="301"/>
      <c r="AD28" s="301"/>
      <c r="AE28" s="301"/>
      <c r="AF28" s="302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46</v>
      </c>
      <c r="AR28" s="338">
        <f>'別紙２'!CG25</f>
        <v>0</v>
      </c>
      <c r="AS28" s="338"/>
      <c r="AT28" s="338"/>
      <c r="AU28" s="338"/>
      <c r="AV28" s="323"/>
      <c r="AW28" s="12"/>
    </row>
    <row r="29" spans="1:49" ht="18" customHeight="1">
      <c r="A29" s="10"/>
      <c r="B29" s="258" t="s">
        <v>47</v>
      </c>
      <c r="C29" s="259"/>
      <c r="D29" s="259"/>
      <c r="E29" s="259"/>
      <c r="F29" s="259"/>
      <c r="G29" s="259"/>
      <c r="H29" s="259"/>
      <c r="I29" s="259"/>
      <c r="J29" s="260"/>
      <c r="K29" s="267">
        <f>T30</f>
        <v>0</v>
      </c>
      <c r="L29" s="268"/>
      <c r="M29" s="268"/>
      <c r="N29" s="268"/>
      <c r="O29" s="268"/>
      <c r="P29" s="269" t="s">
        <v>33</v>
      </c>
      <c r="Q29" s="11"/>
      <c r="R29" s="18"/>
      <c r="S29" s="324"/>
      <c r="T29" s="332"/>
      <c r="U29" s="332"/>
      <c r="V29" s="332"/>
      <c r="W29" s="332"/>
      <c r="X29" s="325"/>
      <c r="Y29" s="11"/>
      <c r="Z29" s="15"/>
      <c r="AA29" s="324"/>
      <c r="AB29" s="332"/>
      <c r="AC29" s="332"/>
      <c r="AD29" s="332"/>
      <c r="AE29" s="332"/>
      <c r="AF29" s="325"/>
      <c r="AG29" s="11"/>
      <c r="AH29" s="15"/>
      <c r="AI29" s="273" t="s">
        <v>140</v>
      </c>
      <c r="AJ29" s="274"/>
      <c r="AK29" s="274"/>
      <c r="AL29" s="274"/>
      <c r="AM29" s="274"/>
      <c r="AN29" s="275"/>
      <c r="AO29" s="11"/>
      <c r="AP29" s="15"/>
      <c r="AQ29" s="249"/>
      <c r="AR29" s="339"/>
      <c r="AS29" s="339"/>
      <c r="AT29" s="339"/>
      <c r="AU29" s="339"/>
      <c r="AV29" s="257"/>
      <c r="AW29" s="12"/>
    </row>
    <row r="30" spans="1:49" ht="18" customHeight="1">
      <c r="A30" s="10"/>
      <c r="B30" s="261"/>
      <c r="C30" s="262"/>
      <c r="D30" s="262"/>
      <c r="E30" s="262"/>
      <c r="F30" s="262"/>
      <c r="G30" s="262"/>
      <c r="H30" s="262"/>
      <c r="I30" s="262"/>
      <c r="J30" s="263"/>
      <c r="K30" s="270"/>
      <c r="L30" s="271"/>
      <c r="M30" s="271"/>
      <c r="N30" s="271"/>
      <c r="O30" s="271"/>
      <c r="P30" s="272"/>
      <c r="Q30" s="11"/>
      <c r="R30" s="15"/>
      <c r="S30" s="321" t="s">
        <v>51</v>
      </c>
      <c r="T30" s="336">
        <f>'別紙２'!CG15</f>
        <v>0</v>
      </c>
      <c r="U30" s="336"/>
      <c r="V30" s="336"/>
      <c r="W30" s="336"/>
      <c r="X30" s="323"/>
      <c r="Y30" s="15"/>
      <c r="Z30" s="33"/>
      <c r="AA30" s="321" t="s">
        <v>52</v>
      </c>
      <c r="AB30" s="336">
        <f>'別紙２'!CG17</f>
        <v>0</v>
      </c>
      <c r="AC30" s="336"/>
      <c r="AD30" s="336"/>
      <c r="AE30" s="336"/>
      <c r="AF30" s="31"/>
      <c r="AG30" s="11"/>
      <c r="AH30" s="15"/>
      <c r="AI30" s="276"/>
      <c r="AJ30" s="277"/>
      <c r="AK30" s="277"/>
      <c r="AL30" s="277"/>
      <c r="AM30" s="277"/>
      <c r="AN30" s="278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64" t="s">
        <v>50</v>
      </c>
      <c r="C31" s="265"/>
      <c r="D31" s="265"/>
      <c r="E31" s="265"/>
      <c r="F31" s="265"/>
      <c r="G31" s="265"/>
      <c r="H31" s="265"/>
      <c r="I31" s="265"/>
      <c r="J31" s="266"/>
      <c r="K31" s="267">
        <f>AB30</f>
        <v>0</v>
      </c>
      <c r="L31" s="268"/>
      <c r="M31" s="268"/>
      <c r="N31" s="268"/>
      <c r="O31" s="268"/>
      <c r="P31" s="269" t="s">
        <v>33</v>
      </c>
      <c r="Q31" s="11"/>
      <c r="R31" s="15"/>
      <c r="S31" s="249"/>
      <c r="T31" s="337"/>
      <c r="U31" s="337"/>
      <c r="V31" s="337"/>
      <c r="W31" s="337"/>
      <c r="X31" s="257"/>
      <c r="Y31" s="11"/>
      <c r="Z31" s="11"/>
      <c r="AA31" s="249"/>
      <c r="AB31" s="337"/>
      <c r="AC31" s="337"/>
      <c r="AD31" s="337"/>
      <c r="AE31" s="337"/>
      <c r="AF31" s="28"/>
      <c r="AG31" s="11"/>
      <c r="AH31" s="17"/>
      <c r="AI31" s="276"/>
      <c r="AJ31" s="277"/>
      <c r="AK31" s="277"/>
      <c r="AL31" s="277"/>
      <c r="AM31" s="277"/>
      <c r="AN31" s="278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64"/>
      <c r="C32" s="265"/>
      <c r="D32" s="265"/>
      <c r="E32" s="265"/>
      <c r="F32" s="265"/>
      <c r="G32" s="265"/>
      <c r="H32" s="265"/>
      <c r="I32" s="265"/>
      <c r="J32" s="266"/>
      <c r="K32" s="270"/>
      <c r="L32" s="271"/>
      <c r="M32" s="271"/>
      <c r="N32" s="271"/>
      <c r="O32" s="271"/>
      <c r="P32" s="272"/>
      <c r="Q32" s="11"/>
      <c r="R32" s="7"/>
      <c r="Y32" s="11"/>
      <c r="Z32" s="11"/>
      <c r="AG32" s="23"/>
      <c r="AH32" s="11"/>
      <c r="AI32" s="330" t="s">
        <v>53</v>
      </c>
      <c r="AJ32" s="338">
        <f>'別紙２'!CG22</f>
        <v>0</v>
      </c>
      <c r="AK32" s="338"/>
      <c r="AL32" s="338"/>
      <c r="AM32" s="338"/>
      <c r="AN32" s="328"/>
      <c r="AO32" s="11"/>
      <c r="AP32" s="15"/>
      <c r="AQ32" s="282" t="s">
        <v>23</v>
      </c>
      <c r="AR32" s="283"/>
      <c r="AS32" s="283"/>
      <c r="AT32" s="283"/>
      <c r="AU32" s="283"/>
      <c r="AV32" s="284"/>
      <c r="AW32" s="12"/>
    </row>
    <row r="33" spans="1:49" ht="18" customHeight="1">
      <c r="A33" s="10"/>
      <c r="B33" s="250" t="s">
        <v>141</v>
      </c>
      <c r="C33" s="251"/>
      <c r="D33" s="251"/>
      <c r="E33" s="251"/>
      <c r="F33" s="251"/>
      <c r="G33" s="251"/>
      <c r="H33" s="251"/>
      <c r="I33" s="251"/>
      <c r="J33" s="252"/>
      <c r="K33" s="267">
        <f>T18+AJ25</f>
        <v>0</v>
      </c>
      <c r="L33" s="268"/>
      <c r="M33" s="268"/>
      <c r="N33" s="268"/>
      <c r="O33" s="268"/>
      <c r="P33" s="269" t="s">
        <v>33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92"/>
      <c r="AJ33" s="339"/>
      <c r="AK33" s="339"/>
      <c r="AL33" s="339"/>
      <c r="AM33" s="339"/>
      <c r="AN33" s="247"/>
      <c r="AO33" s="11"/>
      <c r="AP33" s="15"/>
      <c r="AQ33" s="285"/>
      <c r="AR33" s="286"/>
      <c r="AS33" s="286"/>
      <c r="AT33" s="286"/>
      <c r="AU33" s="286"/>
      <c r="AV33" s="287"/>
      <c r="AW33" s="12"/>
    </row>
    <row r="34" spans="1:49" ht="18" customHeight="1">
      <c r="A34" s="10"/>
      <c r="B34" s="253"/>
      <c r="C34" s="254"/>
      <c r="D34" s="254"/>
      <c r="E34" s="254"/>
      <c r="F34" s="254"/>
      <c r="G34" s="254"/>
      <c r="H34" s="254"/>
      <c r="I34" s="254"/>
      <c r="J34" s="255"/>
      <c r="K34" s="270"/>
      <c r="L34" s="271"/>
      <c r="M34" s="271"/>
      <c r="N34" s="271"/>
      <c r="O34" s="271"/>
      <c r="P34" s="27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285"/>
      <c r="AR34" s="286"/>
      <c r="AS34" s="286"/>
      <c r="AT34" s="286"/>
      <c r="AU34" s="286"/>
      <c r="AV34" s="287"/>
      <c r="AW34" s="12"/>
    </row>
    <row r="35" spans="1:49" ht="18" customHeight="1">
      <c r="A35" s="10"/>
      <c r="B35" s="258" t="s">
        <v>55</v>
      </c>
      <c r="C35" s="259"/>
      <c r="D35" s="259"/>
      <c r="E35" s="259"/>
      <c r="F35" s="259"/>
      <c r="G35" s="259"/>
      <c r="H35" s="259"/>
      <c r="I35" s="259"/>
      <c r="J35" s="260"/>
      <c r="K35" s="267">
        <f>AJ32</f>
        <v>0</v>
      </c>
      <c r="L35" s="268"/>
      <c r="M35" s="268"/>
      <c r="N35" s="268"/>
      <c r="O35" s="268"/>
      <c r="P35" s="269" t="s">
        <v>33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56</v>
      </c>
      <c r="AR35" s="338">
        <f>'別紙２'!CG26</f>
        <v>0</v>
      </c>
      <c r="AS35" s="338"/>
      <c r="AT35" s="338"/>
      <c r="AU35" s="338"/>
      <c r="AV35" s="323"/>
      <c r="AW35" s="12"/>
    </row>
    <row r="36" spans="1:49" ht="18" customHeight="1">
      <c r="A36" s="10"/>
      <c r="B36" s="261"/>
      <c r="C36" s="262"/>
      <c r="D36" s="262"/>
      <c r="E36" s="262"/>
      <c r="F36" s="262"/>
      <c r="G36" s="262"/>
      <c r="H36" s="262"/>
      <c r="I36" s="262"/>
      <c r="J36" s="263"/>
      <c r="K36" s="270"/>
      <c r="L36" s="271"/>
      <c r="M36" s="271"/>
      <c r="N36" s="271"/>
      <c r="O36" s="271"/>
      <c r="P36" s="272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300" t="s">
        <v>57</v>
      </c>
      <c r="AJ36" s="301"/>
      <c r="AK36" s="301"/>
      <c r="AL36" s="301"/>
      <c r="AM36" s="301"/>
      <c r="AN36" s="302"/>
      <c r="AO36" s="11"/>
      <c r="AP36" s="11"/>
      <c r="AQ36" s="249"/>
      <c r="AR36" s="339"/>
      <c r="AS36" s="339"/>
      <c r="AT36" s="339"/>
      <c r="AU36" s="339"/>
      <c r="AV36" s="257"/>
      <c r="AW36" s="12"/>
    </row>
    <row r="37" spans="1:49" ht="18" customHeight="1">
      <c r="A37" s="10"/>
      <c r="B37" s="258" t="s">
        <v>58</v>
      </c>
      <c r="C37" s="259"/>
      <c r="D37" s="259"/>
      <c r="E37" s="259"/>
      <c r="F37" s="259"/>
      <c r="G37" s="259"/>
      <c r="H37" s="259"/>
      <c r="I37" s="259"/>
      <c r="J37" s="260"/>
      <c r="K37" s="267">
        <f>AJ39</f>
        <v>0</v>
      </c>
      <c r="L37" s="268"/>
      <c r="M37" s="268"/>
      <c r="N37" s="268"/>
      <c r="O37" s="268"/>
      <c r="P37" s="269" t="s">
        <v>33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303"/>
      <c r="AJ37" s="304"/>
      <c r="AK37" s="304"/>
      <c r="AL37" s="304"/>
      <c r="AM37" s="304"/>
      <c r="AN37" s="305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61"/>
      <c r="C38" s="262"/>
      <c r="D38" s="262"/>
      <c r="E38" s="262"/>
      <c r="F38" s="262"/>
      <c r="G38" s="262"/>
      <c r="H38" s="262"/>
      <c r="I38" s="262"/>
      <c r="J38" s="263"/>
      <c r="K38" s="270"/>
      <c r="L38" s="271"/>
      <c r="M38" s="271"/>
      <c r="N38" s="271"/>
      <c r="O38" s="271"/>
      <c r="P38" s="272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303"/>
      <c r="AJ38" s="304"/>
      <c r="AK38" s="304"/>
      <c r="AL38" s="304"/>
      <c r="AM38" s="304"/>
      <c r="AN38" s="305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8" t="s">
        <v>59</v>
      </c>
      <c r="C39" s="259"/>
      <c r="D39" s="259"/>
      <c r="E39" s="259"/>
      <c r="F39" s="259"/>
      <c r="G39" s="259"/>
      <c r="H39" s="259"/>
      <c r="I39" s="259"/>
      <c r="J39" s="260"/>
      <c r="K39" s="267">
        <f>AR22</f>
        <v>0</v>
      </c>
      <c r="L39" s="268"/>
      <c r="M39" s="268"/>
      <c r="N39" s="268"/>
      <c r="O39" s="268"/>
      <c r="P39" s="269" t="s">
        <v>33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31" t="s">
        <v>60</v>
      </c>
      <c r="AJ39" s="336">
        <f>'別紙２'!CG23</f>
        <v>0</v>
      </c>
      <c r="AK39" s="336"/>
      <c r="AL39" s="336"/>
      <c r="AM39" s="336"/>
      <c r="AN39" s="323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64"/>
      <c r="C40" s="265"/>
      <c r="D40" s="265"/>
      <c r="E40" s="265"/>
      <c r="F40" s="265"/>
      <c r="G40" s="265"/>
      <c r="H40" s="265"/>
      <c r="I40" s="265"/>
      <c r="J40" s="266"/>
      <c r="K40" s="270"/>
      <c r="L40" s="271"/>
      <c r="M40" s="271"/>
      <c r="N40" s="271"/>
      <c r="O40" s="271"/>
      <c r="P40" s="272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20"/>
      <c r="AJ40" s="337"/>
      <c r="AK40" s="337"/>
      <c r="AL40" s="337"/>
      <c r="AM40" s="337"/>
      <c r="AN40" s="257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8" t="s">
        <v>61</v>
      </c>
      <c r="C41" s="259"/>
      <c r="D41" s="259"/>
      <c r="E41" s="259"/>
      <c r="F41" s="259"/>
      <c r="G41" s="259"/>
      <c r="H41" s="259"/>
      <c r="I41" s="259"/>
      <c r="J41" s="260"/>
      <c r="K41" s="267">
        <f>AR28</f>
        <v>0</v>
      </c>
      <c r="L41" s="268"/>
      <c r="M41" s="268"/>
      <c r="N41" s="268"/>
      <c r="O41" s="268"/>
      <c r="P41" s="269" t="s">
        <v>33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61"/>
      <c r="C42" s="262"/>
      <c r="D42" s="262"/>
      <c r="E42" s="262"/>
      <c r="F42" s="262"/>
      <c r="G42" s="262"/>
      <c r="H42" s="262"/>
      <c r="I42" s="262"/>
      <c r="J42" s="263"/>
      <c r="K42" s="270"/>
      <c r="L42" s="271"/>
      <c r="M42" s="271"/>
      <c r="N42" s="271"/>
      <c r="O42" s="271"/>
      <c r="P42" s="272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50" t="s">
        <v>142</v>
      </c>
      <c r="C43" s="251"/>
      <c r="D43" s="251"/>
      <c r="E43" s="251"/>
      <c r="F43" s="251"/>
      <c r="G43" s="251"/>
      <c r="H43" s="251"/>
      <c r="I43" s="251"/>
      <c r="J43" s="252"/>
      <c r="K43" s="267">
        <f>AR35</f>
        <v>0</v>
      </c>
      <c r="L43" s="268"/>
      <c r="M43" s="268"/>
      <c r="N43" s="268"/>
      <c r="O43" s="268"/>
      <c r="P43" s="269" t="s">
        <v>33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53"/>
      <c r="C44" s="254"/>
      <c r="D44" s="254"/>
      <c r="E44" s="254"/>
      <c r="F44" s="254"/>
      <c r="G44" s="254"/>
      <c r="H44" s="254"/>
      <c r="I44" s="254"/>
      <c r="J44" s="255"/>
      <c r="K44" s="270"/>
      <c r="L44" s="271"/>
      <c r="M44" s="271"/>
      <c r="N44" s="271"/>
      <c r="O44" s="271"/>
      <c r="P44" s="272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29:P30"/>
    <mergeCell ref="K31:P32"/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AQ32:AV34"/>
    <mergeCell ref="B37:J38"/>
    <mergeCell ref="B33:J34"/>
    <mergeCell ref="B35:J36"/>
    <mergeCell ref="AR35:AU36"/>
    <mergeCell ref="AV35:AV36"/>
    <mergeCell ref="AI36:AN38"/>
    <mergeCell ref="B29:J30"/>
    <mergeCell ref="AI29:AN31"/>
    <mergeCell ref="B31:J32"/>
    <mergeCell ref="AI32:AI33"/>
    <mergeCell ref="AJ32:AM33"/>
    <mergeCell ref="AN32:AN33"/>
    <mergeCell ref="AA28:AF29"/>
    <mergeCell ref="AA30:AA31"/>
    <mergeCell ref="AB30:AE31"/>
    <mergeCell ref="K27:P28"/>
    <mergeCell ref="AJ25:AM26"/>
    <mergeCell ref="AQ26:AV27"/>
    <mergeCell ref="AI25:AI26"/>
    <mergeCell ref="B27:J28"/>
    <mergeCell ref="AR28:AU29"/>
    <mergeCell ref="S28:X29"/>
    <mergeCell ref="AQ28:AQ29"/>
    <mergeCell ref="AV28:AV29"/>
    <mergeCell ref="T24:W25"/>
    <mergeCell ref="S24:S25"/>
    <mergeCell ref="B23:J24"/>
    <mergeCell ref="K23:P24"/>
    <mergeCell ref="B25:J26"/>
    <mergeCell ref="K25:P26"/>
    <mergeCell ref="L18:O19"/>
    <mergeCell ref="K18:K1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X24:X25"/>
    <mergeCell ref="T18:W19"/>
    <mergeCell ref="K6:P9"/>
    <mergeCell ref="AI11:AN12"/>
    <mergeCell ref="AJ13:AM14"/>
    <mergeCell ref="AN13:AN14"/>
    <mergeCell ref="AI13:AI14"/>
    <mergeCell ref="A1:AW1"/>
    <mergeCell ref="B3:P4"/>
    <mergeCell ref="R3:W4"/>
    <mergeCell ref="X3:AJ4"/>
    <mergeCell ref="AK3:AK4"/>
    <mergeCell ref="B11:G14"/>
    <mergeCell ref="S10:X11"/>
    <mergeCell ref="S16:X17"/>
    <mergeCell ref="K16:P17"/>
    <mergeCell ref="T12:W13"/>
    <mergeCell ref="S12:S13"/>
    <mergeCell ref="X12:X13"/>
    <mergeCell ref="S30:S31"/>
    <mergeCell ref="T30:W31"/>
    <mergeCell ref="X30:X31"/>
    <mergeCell ref="AA22:AF23"/>
    <mergeCell ref="AA24:AA25"/>
    <mergeCell ref="AB24:AE25"/>
    <mergeCell ref="AF24:AF25"/>
  </mergeCells>
  <conditionalFormatting sqref="X3:AJ4">
    <cfRule type="cellIs" priority="1" dxfId="0" operator="notEqual" stopIfTrue="1">
      <formula>"⑪"</formula>
    </cfRule>
  </conditionalFormatting>
  <conditionalFormatting sqref="L18:O19 T12:W13 T18:W19 T24:W25 T30:W31 AB30:AE31 AB24:AE25 AJ13:AM14 AJ25:AM26 AJ32:AM33 AR22:AU23 AR28:AU29 AR35:AU36 AJ39:AM40 K25:P44">
    <cfRule type="cellIs" priority="2" dxfId="0" operator="greaterThan" stopIfTrue="1">
      <formula>0.00001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23">
      <selection activeCell="L18" sqref="L18:O19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29" t="s">
        <v>27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8" t="s">
        <v>124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10"/>
      <c r="Q3" s="8"/>
      <c r="R3" s="314" t="s">
        <v>125</v>
      </c>
      <c r="S3" s="314"/>
      <c r="T3" s="314"/>
      <c r="U3" s="314"/>
      <c r="V3" s="314"/>
      <c r="W3" s="314"/>
      <c r="X3" s="315">
        <f>'別紙２'!CM10</f>
        <v>0</v>
      </c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7" t="s">
        <v>29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/>
      <c r="Q4" s="8"/>
      <c r="R4" s="314"/>
      <c r="S4" s="314"/>
      <c r="T4" s="314"/>
      <c r="U4" s="314"/>
      <c r="V4" s="314"/>
      <c r="W4" s="314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3" t="s">
        <v>126</v>
      </c>
      <c r="L6" s="294"/>
      <c r="M6" s="294"/>
      <c r="N6" s="294"/>
      <c r="O6" s="294"/>
      <c r="P6" s="295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7"/>
      <c r="L7" s="298"/>
      <c r="M7" s="298"/>
      <c r="N7" s="298"/>
      <c r="O7" s="298"/>
      <c r="P7" s="299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7"/>
      <c r="L8" s="298"/>
      <c r="M8" s="298"/>
      <c r="N8" s="298"/>
      <c r="O8" s="298"/>
      <c r="P8" s="29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49"/>
      <c r="L9" s="296"/>
      <c r="M9" s="296"/>
      <c r="N9" s="296"/>
      <c r="O9" s="296"/>
      <c r="P9" s="257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300" t="s">
        <v>31</v>
      </c>
      <c r="T10" s="301"/>
      <c r="U10" s="301"/>
      <c r="V10" s="301"/>
      <c r="W10" s="301"/>
      <c r="X10" s="302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3" t="s">
        <v>32</v>
      </c>
      <c r="C11" s="294"/>
      <c r="D11" s="294"/>
      <c r="E11" s="294"/>
      <c r="F11" s="294"/>
      <c r="G11" s="295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4"/>
      <c r="T11" s="332"/>
      <c r="U11" s="332"/>
      <c r="V11" s="332"/>
      <c r="W11" s="332"/>
      <c r="X11" s="325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82" t="s">
        <v>166</v>
      </c>
      <c r="AJ11" s="283"/>
      <c r="AK11" s="283"/>
      <c r="AL11" s="283"/>
      <c r="AM11" s="283"/>
      <c r="AN11" s="284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7"/>
      <c r="C12" s="298"/>
      <c r="D12" s="298"/>
      <c r="E12" s="298"/>
      <c r="F12" s="298"/>
      <c r="G12" s="299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20</v>
      </c>
      <c r="T12" s="336">
        <f>'別紙２'!CM12</f>
        <v>0</v>
      </c>
      <c r="U12" s="336"/>
      <c r="V12" s="336"/>
      <c r="W12" s="336"/>
      <c r="X12" s="323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285"/>
      <c r="AJ12" s="286"/>
      <c r="AK12" s="286"/>
      <c r="AL12" s="286"/>
      <c r="AM12" s="286"/>
      <c r="AN12" s="287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7"/>
      <c r="C13" s="298"/>
      <c r="D13" s="298"/>
      <c r="E13" s="298"/>
      <c r="F13" s="298"/>
      <c r="G13" s="299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49"/>
      <c r="T13" s="337"/>
      <c r="U13" s="337"/>
      <c r="V13" s="337"/>
      <c r="W13" s="337"/>
      <c r="X13" s="257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34</v>
      </c>
      <c r="AJ13" s="338">
        <f>'別紙２'!CM18</f>
        <v>0</v>
      </c>
      <c r="AK13" s="338"/>
      <c r="AL13" s="338"/>
      <c r="AM13" s="338"/>
      <c r="AN13" s="328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49"/>
      <c r="C14" s="296"/>
      <c r="D14" s="296"/>
      <c r="E14" s="296"/>
      <c r="F14" s="296"/>
      <c r="G14" s="257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49"/>
      <c r="AJ14" s="339"/>
      <c r="AK14" s="339"/>
      <c r="AL14" s="339"/>
      <c r="AM14" s="339"/>
      <c r="AN14" s="247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3" t="s">
        <v>127</v>
      </c>
      <c r="L16" s="294"/>
      <c r="M16" s="294"/>
      <c r="N16" s="294"/>
      <c r="O16" s="294"/>
      <c r="P16" s="295"/>
      <c r="Q16" s="11"/>
      <c r="R16" s="15"/>
      <c r="S16" s="300" t="s">
        <v>167</v>
      </c>
      <c r="T16" s="301"/>
      <c r="U16" s="301"/>
      <c r="V16" s="301"/>
      <c r="W16" s="301"/>
      <c r="X16" s="302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6"/>
      <c r="L17" s="333"/>
      <c r="M17" s="333"/>
      <c r="N17" s="333"/>
      <c r="O17" s="333"/>
      <c r="P17" s="327"/>
      <c r="Q17" s="11"/>
      <c r="R17" s="18"/>
      <c r="S17" s="324"/>
      <c r="T17" s="332"/>
      <c r="U17" s="332"/>
      <c r="V17" s="332"/>
      <c r="W17" s="332"/>
      <c r="X17" s="325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30" t="s">
        <v>18</v>
      </c>
      <c r="L18" s="336">
        <f>'別紙２'!CM11</f>
        <v>0</v>
      </c>
      <c r="M18" s="336"/>
      <c r="N18" s="336"/>
      <c r="O18" s="336"/>
      <c r="P18" s="29"/>
      <c r="Q18" s="34"/>
      <c r="R18" s="15"/>
      <c r="S18" s="321" t="s">
        <v>36</v>
      </c>
      <c r="T18" s="336">
        <f>'別紙２'!CM13</f>
        <v>0</v>
      </c>
      <c r="U18" s="336"/>
      <c r="V18" s="336"/>
      <c r="W18" s="336"/>
      <c r="X18" s="323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306"/>
      <c r="L19" s="337"/>
      <c r="M19" s="337"/>
      <c r="N19" s="337"/>
      <c r="O19" s="337"/>
      <c r="P19" s="30"/>
      <c r="Q19" s="11"/>
      <c r="R19" s="15"/>
      <c r="S19" s="249"/>
      <c r="T19" s="337"/>
      <c r="U19" s="337"/>
      <c r="V19" s="337"/>
      <c r="W19" s="337"/>
      <c r="X19" s="257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300" t="s">
        <v>171</v>
      </c>
      <c r="AR20" s="301"/>
      <c r="AS20" s="301"/>
      <c r="AT20" s="301"/>
      <c r="AU20" s="301"/>
      <c r="AV20" s="302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4"/>
      <c r="AR21" s="332"/>
      <c r="AS21" s="332"/>
      <c r="AT21" s="332"/>
      <c r="AU21" s="332"/>
      <c r="AV21" s="325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300" t="s">
        <v>39</v>
      </c>
      <c r="T22" s="301"/>
      <c r="U22" s="301"/>
      <c r="V22" s="301"/>
      <c r="W22" s="301"/>
      <c r="X22" s="302"/>
      <c r="Y22" s="11"/>
      <c r="Z22" s="11"/>
      <c r="AA22" s="300" t="s">
        <v>40</v>
      </c>
      <c r="AB22" s="301"/>
      <c r="AC22" s="301"/>
      <c r="AD22" s="301"/>
      <c r="AE22" s="301"/>
      <c r="AF22" s="302"/>
      <c r="AG22" s="11"/>
      <c r="AH22" s="15"/>
      <c r="AI22" s="282" t="s">
        <v>169</v>
      </c>
      <c r="AJ22" s="283"/>
      <c r="AK22" s="283"/>
      <c r="AL22" s="283"/>
      <c r="AM22" s="283"/>
      <c r="AN22" s="284"/>
      <c r="AO22" s="19"/>
      <c r="AP22" s="15"/>
      <c r="AQ22" s="321" t="s">
        <v>37</v>
      </c>
      <c r="AR22" s="340">
        <f>'別紙２'!CM24</f>
        <v>0</v>
      </c>
      <c r="AS22" s="340"/>
      <c r="AT22" s="340"/>
      <c r="AU22" s="340"/>
      <c r="AV22" s="299"/>
      <c r="AW22" s="12"/>
    </row>
    <row r="23" spans="1:49" ht="18" customHeight="1">
      <c r="A23" s="10"/>
      <c r="B23" s="293" t="s">
        <v>129</v>
      </c>
      <c r="C23" s="294"/>
      <c r="D23" s="294"/>
      <c r="E23" s="294"/>
      <c r="F23" s="294"/>
      <c r="G23" s="294"/>
      <c r="H23" s="294"/>
      <c r="I23" s="294"/>
      <c r="J23" s="295"/>
      <c r="K23" s="293" t="s">
        <v>193</v>
      </c>
      <c r="L23" s="294"/>
      <c r="M23" s="294"/>
      <c r="N23" s="294"/>
      <c r="O23" s="294"/>
      <c r="P23" s="295"/>
      <c r="Q23" s="11"/>
      <c r="R23" s="18"/>
      <c r="S23" s="324"/>
      <c r="T23" s="332"/>
      <c r="U23" s="332"/>
      <c r="V23" s="332"/>
      <c r="W23" s="332"/>
      <c r="X23" s="325"/>
      <c r="Y23" s="11"/>
      <c r="Z23" s="11"/>
      <c r="AA23" s="324"/>
      <c r="AB23" s="332"/>
      <c r="AC23" s="332"/>
      <c r="AD23" s="332"/>
      <c r="AE23" s="332"/>
      <c r="AF23" s="325"/>
      <c r="AG23" s="11"/>
      <c r="AH23" s="15"/>
      <c r="AI23" s="285"/>
      <c r="AJ23" s="286"/>
      <c r="AK23" s="286"/>
      <c r="AL23" s="286"/>
      <c r="AM23" s="286"/>
      <c r="AN23" s="287"/>
      <c r="AO23" s="19"/>
      <c r="AP23" s="15"/>
      <c r="AQ23" s="249"/>
      <c r="AR23" s="337"/>
      <c r="AS23" s="337"/>
      <c r="AT23" s="337"/>
      <c r="AU23" s="337"/>
      <c r="AV23" s="257"/>
      <c r="AW23" s="12"/>
    </row>
    <row r="24" spans="1:49" ht="18" customHeight="1">
      <c r="A24" s="10"/>
      <c r="B24" s="249"/>
      <c r="C24" s="296"/>
      <c r="D24" s="296"/>
      <c r="E24" s="296"/>
      <c r="F24" s="296"/>
      <c r="G24" s="296"/>
      <c r="H24" s="296"/>
      <c r="I24" s="296"/>
      <c r="J24" s="257"/>
      <c r="K24" s="297"/>
      <c r="L24" s="298"/>
      <c r="M24" s="298"/>
      <c r="N24" s="298"/>
      <c r="O24" s="298"/>
      <c r="P24" s="299"/>
      <c r="Q24" s="11"/>
      <c r="R24" s="15"/>
      <c r="S24" s="321" t="s">
        <v>42</v>
      </c>
      <c r="T24" s="336">
        <f>'別紙２'!CM14</f>
        <v>0</v>
      </c>
      <c r="U24" s="336"/>
      <c r="V24" s="336"/>
      <c r="W24" s="336"/>
      <c r="X24" s="323"/>
      <c r="Y24" s="34"/>
      <c r="Z24" s="34"/>
      <c r="AA24" s="321" t="s">
        <v>43</v>
      </c>
      <c r="AB24" s="336">
        <f>'別紙２'!CM16</f>
        <v>0</v>
      </c>
      <c r="AC24" s="336"/>
      <c r="AD24" s="336"/>
      <c r="AE24" s="336"/>
      <c r="AF24" s="323"/>
      <c r="AG24" s="18"/>
      <c r="AH24" s="18"/>
      <c r="AI24" s="285"/>
      <c r="AJ24" s="286"/>
      <c r="AK24" s="286"/>
      <c r="AL24" s="286"/>
      <c r="AM24" s="286"/>
      <c r="AN24" s="287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8" t="s">
        <v>41</v>
      </c>
      <c r="C25" s="259"/>
      <c r="D25" s="259"/>
      <c r="E25" s="259"/>
      <c r="F25" s="259"/>
      <c r="G25" s="259"/>
      <c r="H25" s="259"/>
      <c r="I25" s="259"/>
      <c r="J25" s="260"/>
      <c r="K25" s="267">
        <f>L18</f>
        <v>0</v>
      </c>
      <c r="L25" s="268"/>
      <c r="M25" s="268"/>
      <c r="N25" s="268"/>
      <c r="O25" s="268"/>
      <c r="P25" s="269"/>
      <c r="Q25" s="11"/>
      <c r="R25" s="15"/>
      <c r="S25" s="249"/>
      <c r="T25" s="337"/>
      <c r="U25" s="337"/>
      <c r="V25" s="337"/>
      <c r="W25" s="337"/>
      <c r="X25" s="257"/>
      <c r="Y25" s="15"/>
      <c r="Z25" s="21"/>
      <c r="AA25" s="249"/>
      <c r="AB25" s="337"/>
      <c r="AC25" s="337"/>
      <c r="AD25" s="337"/>
      <c r="AE25" s="337"/>
      <c r="AF25" s="257"/>
      <c r="AG25" s="11"/>
      <c r="AH25" s="15"/>
      <c r="AI25" s="321" t="s">
        <v>44</v>
      </c>
      <c r="AJ25" s="338">
        <f>'別紙２'!CM20</f>
        <v>0</v>
      </c>
      <c r="AK25" s="338"/>
      <c r="AL25" s="338"/>
      <c r="AM25" s="338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61"/>
      <c r="C26" s="262"/>
      <c r="D26" s="262"/>
      <c r="E26" s="262"/>
      <c r="F26" s="262"/>
      <c r="G26" s="262"/>
      <c r="H26" s="262"/>
      <c r="I26" s="262"/>
      <c r="J26" s="263"/>
      <c r="K26" s="270"/>
      <c r="L26" s="271"/>
      <c r="M26" s="271"/>
      <c r="N26" s="271"/>
      <c r="O26" s="271"/>
      <c r="P26" s="272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49"/>
      <c r="AJ26" s="339"/>
      <c r="AK26" s="339"/>
      <c r="AL26" s="339"/>
      <c r="AM26" s="339"/>
      <c r="AN26" s="16"/>
      <c r="AO26" s="11"/>
      <c r="AP26" s="15"/>
      <c r="AQ26" s="282" t="s">
        <v>130</v>
      </c>
      <c r="AR26" s="283"/>
      <c r="AS26" s="283"/>
      <c r="AT26" s="283"/>
      <c r="AU26" s="283"/>
      <c r="AV26" s="284"/>
      <c r="AW26" s="12"/>
    </row>
    <row r="27" spans="1:49" ht="18" customHeight="1">
      <c r="A27" s="10"/>
      <c r="B27" s="258" t="s">
        <v>22</v>
      </c>
      <c r="C27" s="259"/>
      <c r="D27" s="259"/>
      <c r="E27" s="259"/>
      <c r="F27" s="259"/>
      <c r="G27" s="259"/>
      <c r="H27" s="259"/>
      <c r="I27" s="259"/>
      <c r="J27" s="260"/>
      <c r="K27" s="267">
        <f>T12+AJ13</f>
        <v>0</v>
      </c>
      <c r="L27" s="268"/>
      <c r="M27" s="268"/>
      <c r="N27" s="268"/>
      <c r="O27" s="268"/>
      <c r="P27" s="269" t="s">
        <v>33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285"/>
      <c r="AR27" s="286"/>
      <c r="AS27" s="286"/>
      <c r="AT27" s="286"/>
      <c r="AU27" s="286"/>
      <c r="AV27" s="287"/>
      <c r="AW27" s="12"/>
    </row>
    <row r="28" spans="1:49" ht="18" customHeight="1">
      <c r="A28" s="10"/>
      <c r="B28" s="261"/>
      <c r="C28" s="262"/>
      <c r="D28" s="262"/>
      <c r="E28" s="262"/>
      <c r="F28" s="262"/>
      <c r="G28" s="262"/>
      <c r="H28" s="262"/>
      <c r="I28" s="262"/>
      <c r="J28" s="263"/>
      <c r="K28" s="270"/>
      <c r="L28" s="271"/>
      <c r="M28" s="271"/>
      <c r="N28" s="271"/>
      <c r="O28" s="271"/>
      <c r="P28" s="272"/>
      <c r="Q28" s="11"/>
      <c r="R28" s="15"/>
      <c r="S28" s="300" t="s">
        <v>48</v>
      </c>
      <c r="T28" s="301"/>
      <c r="U28" s="301"/>
      <c r="V28" s="301"/>
      <c r="W28" s="301"/>
      <c r="X28" s="302"/>
      <c r="Y28" s="11"/>
      <c r="Z28" s="15"/>
      <c r="AA28" s="300" t="s">
        <v>168</v>
      </c>
      <c r="AB28" s="301"/>
      <c r="AC28" s="301"/>
      <c r="AD28" s="301"/>
      <c r="AE28" s="301"/>
      <c r="AF28" s="302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46</v>
      </c>
      <c r="AR28" s="338">
        <f>'別紙２'!CM25</f>
        <v>0</v>
      </c>
      <c r="AS28" s="338"/>
      <c r="AT28" s="338"/>
      <c r="AU28" s="338"/>
      <c r="AV28" s="323"/>
      <c r="AW28" s="12"/>
    </row>
    <row r="29" spans="1:49" ht="18" customHeight="1">
      <c r="A29" s="10"/>
      <c r="B29" s="258" t="s">
        <v>47</v>
      </c>
      <c r="C29" s="259"/>
      <c r="D29" s="259"/>
      <c r="E29" s="259"/>
      <c r="F29" s="259"/>
      <c r="G29" s="259"/>
      <c r="H29" s="259"/>
      <c r="I29" s="259"/>
      <c r="J29" s="260"/>
      <c r="K29" s="267">
        <f>T30</f>
        <v>0</v>
      </c>
      <c r="L29" s="268"/>
      <c r="M29" s="268"/>
      <c r="N29" s="268"/>
      <c r="O29" s="268"/>
      <c r="P29" s="269" t="s">
        <v>33</v>
      </c>
      <c r="Q29" s="11"/>
      <c r="R29" s="18"/>
      <c r="S29" s="324"/>
      <c r="T29" s="332"/>
      <c r="U29" s="332"/>
      <c r="V29" s="332"/>
      <c r="W29" s="332"/>
      <c r="X29" s="325"/>
      <c r="Y29" s="11"/>
      <c r="Z29" s="15"/>
      <c r="AA29" s="324"/>
      <c r="AB29" s="332"/>
      <c r="AC29" s="332"/>
      <c r="AD29" s="332"/>
      <c r="AE29" s="332"/>
      <c r="AF29" s="325"/>
      <c r="AG29" s="11"/>
      <c r="AH29" s="15"/>
      <c r="AI29" s="273" t="s">
        <v>131</v>
      </c>
      <c r="AJ29" s="274"/>
      <c r="AK29" s="274"/>
      <c r="AL29" s="274"/>
      <c r="AM29" s="274"/>
      <c r="AN29" s="275"/>
      <c r="AO29" s="11"/>
      <c r="AP29" s="15"/>
      <c r="AQ29" s="249"/>
      <c r="AR29" s="339"/>
      <c r="AS29" s="339"/>
      <c r="AT29" s="339"/>
      <c r="AU29" s="339"/>
      <c r="AV29" s="257"/>
      <c r="AW29" s="12"/>
    </row>
    <row r="30" spans="1:49" ht="18" customHeight="1">
      <c r="A30" s="10"/>
      <c r="B30" s="261"/>
      <c r="C30" s="262"/>
      <c r="D30" s="262"/>
      <c r="E30" s="262"/>
      <c r="F30" s="262"/>
      <c r="G30" s="262"/>
      <c r="H30" s="262"/>
      <c r="I30" s="262"/>
      <c r="J30" s="263"/>
      <c r="K30" s="270"/>
      <c r="L30" s="271"/>
      <c r="M30" s="271"/>
      <c r="N30" s="271"/>
      <c r="O30" s="271"/>
      <c r="P30" s="272"/>
      <c r="Q30" s="11"/>
      <c r="R30" s="15"/>
      <c r="S30" s="321" t="s">
        <v>51</v>
      </c>
      <c r="T30" s="336">
        <f>'別紙２'!CM15</f>
        <v>0</v>
      </c>
      <c r="U30" s="336"/>
      <c r="V30" s="336"/>
      <c r="W30" s="336"/>
      <c r="X30" s="323"/>
      <c r="Y30" s="15"/>
      <c r="Z30" s="33"/>
      <c r="AA30" s="321" t="s">
        <v>52</v>
      </c>
      <c r="AB30" s="336">
        <f>'別紙２'!CM17</f>
        <v>0</v>
      </c>
      <c r="AC30" s="336"/>
      <c r="AD30" s="336"/>
      <c r="AE30" s="336"/>
      <c r="AF30" s="31"/>
      <c r="AG30" s="11"/>
      <c r="AH30" s="15"/>
      <c r="AI30" s="276"/>
      <c r="AJ30" s="277"/>
      <c r="AK30" s="277"/>
      <c r="AL30" s="277"/>
      <c r="AM30" s="277"/>
      <c r="AN30" s="278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64" t="s">
        <v>50</v>
      </c>
      <c r="C31" s="265"/>
      <c r="D31" s="265"/>
      <c r="E31" s="265"/>
      <c r="F31" s="265"/>
      <c r="G31" s="265"/>
      <c r="H31" s="265"/>
      <c r="I31" s="265"/>
      <c r="J31" s="266"/>
      <c r="K31" s="267">
        <f>AB30</f>
        <v>0</v>
      </c>
      <c r="L31" s="268"/>
      <c r="M31" s="268"/>
      <c r="N31" s="268"/>
      <c r="O31" s="268"/>
      <c r="P31" s="269" t="s">
        <v>33</v>
      </c>
      <c r="Q31" s="11"/>
      <c r="R31" s="15"/>
      <c r="S31" s="249"/>
      <c r="T31" s="337"/>
      <c r="U31" s="337"/>
      <c r="V31" s="337"/>
      <c r="W31" s="337"/>
      <c r="X31" s="257"/>
      <c r="Y31" s="11"/>
      <c r="Z31" s="11"/>
      <c r="AA31" s="249"/>
      <c r="AB31" s="337"/>
      <c r="AC31" s="337"/>
      <c r="AD31" s="337"/>
      <c r="AE31" s="337"/>
      <c r="AF31" s="28"/>
      <c r="AG31" s="11"/>
      <c r="AH31" s="17"/>
      <c r="AI31" s="276"/>
      <c r="AJ31" s="277"/>
      <c r="AK31" s="277"/>
      <c r="AL31" s="277"/>
      <c r="AM31" s="277"/>
      <c r="AN31" s="278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64"/>
      <c r="C32" s="265"/>
      <c r="D32" s="265"/>
      <c r="E32" s="265"/>
      <c r="F32" s="265"/>
      <c r="G32" s="265"/>
      <c r="H32" s="265"/>
      <c r="I32" s="265"/>
      <c r="J32" s="266"/>
      <c r="K32" s="270"/>
      <c r="L32" s="271"/>
      <c r="M32" s="271"/>
      <c r="N32" s="271"/>
      <c r="O32" s="271"/>
      <c r="P32" s="272"/>
      <c r="Q32" s="11"/>
      <c r="R32" s="7"/>
      <c r="Y32" s="11"/>
      <c r="Z32" s="11"/>
      <c r="AG32" s="23"/>
      <c r="AH32" s="11"/>
      <c r="AI32" s="330" t="s">
        <v>53</v>
      </c>
      <c r="AJ32" s="338">
        <f>'別紙２'!CM22</f>
        <v>0</v>
      </c>
      <c r="AK32" s="338"/>
      <c r="AL32" s="338"/>
      <c r="AM32" s="338"/>
      <c r="AN32" s="328"/>
      <c r="AO32" s="11"/>
      <c r="AP32" s="15"/>
      <c r="AQ32" s="282" t="s">
        <v>23</v>
      </c>
      <c r="AR32" s="283"/>
      <c r="AS32" s="283"/>
      <c r="AT32" s="283"/>
      <c r="AU32" s="283"/>
      <c r="AV32" s="284"/>
      <c r="AW32" s="12"/>
    </row>
    <row r="33" spans="1:49" ht="18" customHeight="1">
      <c r="A33" s="10"/>
      <c r="B33" s="250" t="s">
        <v>132</v>
      </c>
      <c r="C33" s="251"/>
      <c r="D33" s="251"/>
      <c r="E33" s="251"/>
      <c r="F33" s="251"/>
      <c r="G33" s="251"/>
      <c r="H33" s="251"/>
      <c r="I33" s="251"/>
      <c r="J33" s="252"/>
      <c r="K33" s="267">
        <f>T18+AJ25</f>
        <v>0</v>
      </c>
      <c r="L33" s="268"/>
      <c r="M33" s="268"/>
      <c r="N33" s="268"/>
      <c r="O33" s="268"/>
      <c r="P33" s="269" t="s">
        <v>33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92"/>
      <c r="AJ33" s="339"/>
      <c r="AK33" s="339"/>
      <c r="AL33" s="339"/>
      <c r="AM33" s="339"/>
      <c r="AN33" s="247"/>
      <c r="AO33" s="11"/>
      <c r="AP33" s="15"/>
      <c r="AQ33" s="285"/>
      <c r="AR33" s="286"/>
      <c r="AS33" s="286"/>
      <c r="AT33" s="286"/>
      <c r="AU33" s="286"/>
      <c r="AV33" s="287"/>
      <c r="AW33" s="12"/>
    </row>
    <row r="34" spans="1:49" ht="18" customHeight="1">
      <c r="A34" s="10"/>
      <c r="B34" s="253"/>
      <c r="C34" s="254"/>
      <c r="D34" s="254"/>
      <c r="E34" s="254"/>
      <c r="F34" s="254"/>
      <c r="G34" s="254"/>
      <c r="H34" s="254"/>
      <c r="I34" s="254"/>
      <c r="J34" s="255"/>
      <c r="K34" s="270"/>
      <c r="L34" s="271"/>
      <c r="M34" s="271"/>
      <c r="N34" s="271"/>
      <c r="O34" s="271"/>
      <c r="P34" s="27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285"/>
      <c r="AR34" s="286"/>
      <c r="AS34" s="286"/>
      <c r="AT34" s="286"/>
      <c r="AU34" s="286"/>
      <c r="AV34" s="287"/>
      <c r="AW34" s="12"/>
    </row>
    <row r="35" spans="1:49" ht="18" customHeight="1">
      <c r="A35" s="10"/>
      <c r="B35" s="258" t="s">
        <v>55</v>
      </c>
      <c r="C35" s="259"/>
      <c r="D35" s="259"/>
      <c r="E35" s="259"/>
      <c r="F35" s="259"/>
      <c r="G35" s="259"/>
      <c r="H35" s="259"/>
      <c r="I35" s="259"/>
      <c r="J35" s="260"/>
      <c r="K35" s="267">
        <f>AJ32</f>
        <v>0</v>
      </c>
      <c r="L35" s="268"/>
      <c r="M35" s="268"/>
      <c r="N35" s="268"/>
      <c r="O35" s="268"/>
      <c r="P35" s="269" t="s">
        <v>33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56</v>
      </c>
      <c r="AR35" s="338">
        <f>'別紙２'!CM26</f>
        <v>0</v>
      </c>
      <c r="AS35" s="338"/>
      <c r="AT35" s="338"/>
      <c r="AU35" s="338"/>
      <c r="AV35" s="323"/>
      <c r="AW35" s="12"/>
    </row>
    <row r="36" spans="1:49" ht="18" customHeight="1">
      <c r="A36" s="10"/>
      <c r="B36" s="261"/>
      <c r="C36" s="262"/>
      <c r="D36" s="262"/>
      <c r="E36" s="262"/>
      <c r="F36" s="262"/>
      <c r="G36" s="262"/>
      <c r="H36" s="262"/>
      <c r="I36" s="262"/>
      <c r="J36" s="263"/>
      <c r="K36" s="270"/>
      <c r="L36" s="271"/>
      <c r="M36" s="271"/>
      <c r="N36" s="271"/>
      <c r="O36" s="271"/>
      <c r="P36" s="272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300" t="s">
        <v>57</v>
      </c>
      <c r="AJ36" s="301"/>
      <c r="AK36" s="301"/>
      <c r="AL36" s="301"/>
      <c r="AM36" s="301"/>
      <c r="AN36" s="302"/>
      <c r="AO36" s="11"/>
      <c r="AP36" s="11"/>
      <c r="AQ36" s="249"/>
      <c r="AR36" s="339"/>
      <c r="AS36" s="339"/>
      <c r="AT36" s="339"/>
      <c r="AU36" s="339"/>
      <c r="AV36" s="257"/>
      <c r="AW36" s="12"/>
    </row>
    <row r="37" spans="1:49" ht="18" customHeight="1">
      <c r="A37" s="10"/>
      <c r="B37" s="258" t="s">
        <v>58</v>
      </c>
      <c r="C37" s="259"/>
      <c r="D37" s="259"/>
      <c r="E37" s="259"/>
      <c r="F37" s="259"/>
      <c r="G37" s="259"/>
      <c r="H37" s="259"/>
      <c r="I37" s="259"/>
      <c r="J37" s="260"/>
      <c r="K37" s="267">
        <f>AJ39</f>
        <v>0</v>
      </c>
      <c r="L37" s="268"/>
      <c r="M37" s="268"/>
      <c r="N37" s="268"/>
      <c r="O37" s="268"/>
      <c r="P37" s="269" t="s">
        <v>33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303"/>
      <c r="AJ37" s="304"/>
      <c r="AK37" s="304"/>
      <c r="AL37" s="304"/>
      <c r="AM37" s="304"/>
      <c r="AN37" s="305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61"/>
      <c r="C38" s="262"/>
      <c r="D38" s="262"/>
      <c r="E38" s="262"/>
      <c r="F38" s="262"/>
      <c r="G38" s="262"/>
      <c r="H38" s="262"/>
      <c r="I38" s="262"/>
      <c r="J38" s="263"/>
      <c r="K38" s="270"/>
      <c r="L38" s="271"/>
      <c r="M38" s="271"/>
      <c r="N38" s="271"/>
      <c r="O38" s="271"/>
      <c r="P38" s="272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303"/>
      <c r="AJ38" s="304"/>
      <c r="AK38" s="304"/>
      <c r="AL38" s="304"/>
      <c r="AM38" s="304"/>
      <c r="AN38" s="305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8" t="s">
        <v>59</v>
      </c>
      <c r="C39" s="259"/>
      <c r="D39" s="259"/>
      <c r="E39" s="259"/>
      <c r="F39" s="259"/>
      <c r="G39" s="259"/>
      <c r="H39" s="259"/>
      <c r="I39" s="259"/>
      <c r="J39" s="260"/>
      <c r="K39" s="267">
        <f>AR22</f>
        <v>0</v>
      </c>
      <c r="L39" s="268"/>
      <c r="M39" s="268"/>
      <c r="N39" s="268"/>
      <c r="O39" s="268"/>
      <c r="P39" s="269" t="s">
        <v>33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31" t="s">
        <v>60</v>
      </c>
      <c r="AJ39" s="336">
        <f>'別紙２'!CM23</f>
        <v>0</v>
      </c>
      <c r="AK39" s="336"/>
      <c r="AL39" s="336"/>
      <c r="AM39" s="336"/>
      <c r="AN39" s="323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64"/>
      <c r="C40" s="265"/>
      <c r="D40" s="265"/>
      <c r="E40" s="265"/>
      <c r="F40" s="265"/>
      <c r="G40" s="265"/>
      <c r="H40" s="265"/>
      <c r="I40" s="265"/>
      <c r="J40" s="266"/>
      <c r="K40" s="270"/>
      <c r="L40" s="271"/>
      <c r="M40" s="271"/>
      <c r="N40" s="271"/>
      <c r="O40" s="271"/>
      <c r="P40" s="272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20"/>
      <c r="AJ40" s="337"/>
      <c r="AK40" s="337"/>
      <c r="AL40" s="337"/>
      <c r="AM40" s="337"/>
      <c r="AN40" s="257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8" t="s">
        <v>61</v>
      </c>
      <c r="C41" s="259"/>
      <c r="D41" s="259"/>
      <c r="E41" s="259"/>
      <c r="F41" s="259"/>
      <c r="G41" s="259"/>
      <c r="H41" s="259"/>
      <c r="I41" s="259"/>
      <c r="J41" s="260"/>
      <c r="K41" s="267">
        <f>AR28</f>
        <v>0</v>
      </c>
      <c r="L41" s="268"/>
      <c r="M41" s="268"/>
      <c r="N41" s="268"/>
      <c r="O41" s="268"/>
      <c r="P41" s="269" t="s">
        <v>33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61"/>
      <c r="C42" s="262"/>
      <c r="D42" s="262"/>
      <c r="E42" s="262"/>
      <c r="F42" s="262"/>
      <c r="G42" s="262"/>
      <c r="H42" s="262"/>
      <c r="I42" s="262"/>
      <c r="J42" s="263"/>
      <c r="K42" s="270"/>
      <c r="L42" s="271"/>
      <c r="M42" s="271"/>
      <c r="N42" s="271"/>
      <c r="O42" s="271"/>
      <c r="P42" s="272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50" t="s">
        <v>133</v>
      </c>
      <c r="C43" s="251"/>
      <c r="D43" s="251"/>
      <c r="E43" s="251"/>
      <c r="F43" s="251"/>
      <c r="G43" s="251"/>
      <c r="H43" s="251"/>
      <c r="I43" s="251"/>
      <c r="J43" s="252"/>
      <c r="K43" s="267">
        <f>AR35</f>
        <v>0</v>
      </c>
      <c r="L43" s="268"/>
      <c r="M43" s="268"/>
      <c r="N43" s="268"/>
      <c r="O43" s="268"/>
      <c r="P43" s="269" t="s">
        <v>33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53"/>
      <c r="C44" s="254"/>
      <c r="D44" s="254"/>
      <c r="E44" s="254"/>
      <c r="F44" s="254"/>
      <c r="G44" s="254"/>
      <c r="H44" s="254"/>
      <c r="I44" s="254"/>
      <c r="J44" s="255"/>
      <c r="K44" s="270"/>
      <c r="L44" s="271"/>
      <c r="M44" s="271"/>
      <c r="N44" s="271"/>
      <c r="O44" s="271"/>
      <c r="P44" s="272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29:P30"/>
    <mergeCell ref="K31:P32"/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AQ32:AV34"/>
    <mergeCell ref="B37:J38"/>
    <mergeCell ref="B33:J34"/>
    <mergeCell ref="B35:J36"/>
    <mergeCell ref="AR35:AU36"/>
    <mergeCell ref="AV35:AV36"/>
    <mergeCell ref="AI36:AN38"/>
    <mergeCell ref="B29:J30"/>
    <mergeCell ref="AI29:AN31"/>
    <mergeCell ref="B31:J32"/>
    <mergeCell ref="AI32:AI33"/>
    <mergeCell ref="AJ32:AM33"/>
    <mergeCell ref="AN32:AN33"/>
    <mergeCell ref="AA28:AF29"/>
    <mergeCell ref="AA30:AA31"/>
    <mergeCell ref="AB30:AE31"/>
    <mergeCell ref="K27:P28"/>
    <mergeCell ref="AJ25:AM26"/>
    <mergeCell ref="AQ26:AV27"/>
    <mergeCell ref="AI25:AI26"/>
    <mergeCell ref="B27:J28"/>
    <mergeCell ref="AR28:AU29"/>
    <mergeCell ref="S28:X29"/>
    <mergeCell ref="AQ28:AQ29"/>
    <mergeCell ref="AV28:AV29"/>
    <mergeCell ref="T24:W25"/>
    <mergeCell ref="S24:S25"/>
    <mergeCell ref="B23:J24"/>
    <mergeCell ref="K23:P24"/>
    <mergeCell ref="B25:J26"/>
    <mergeCell ref="K25:P26"/>
    <mergeCell ref="L18:O19"/>
    <mergeCell ref="K18:K1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X24:X25"/>
    <mergeCell ref="T18:W19"/>
    <mergeCell ref="K6:P9"/>
    <mergeCell ref="AI11:AN12"/>
    <mergeCell ref="AJ13:AM14"/>
    <mergeCell ref="AN13:AN14"/>
    <mergeCell ref="AI13:AI14"/>
    <mergeCell ref="A1:AW1"/>
    <mergeCell ref="B3:P4"/>
    <mergeCell ref="R3:W4"/>
    <mergeCell ref="X3:AJ4"/>
    <mergeCell ref="AK3:AK4"/>
    <mergeCell ref="B11:G14"/>
    <mergeCell ref="S10:X11"/>
    <mergeCell ref="S16:X17"/>
    <mergeCell ref="K16:P17"/>
    <mergeCell ref="T12:W13"/>
    <mergeCell ref="S12:S13"/>
    <mergeCell ref="X12:X13"/>
    <mergeCell ref="S30:S31"/>
    <mergeCell ref="T30:W31"/>
    <mergeCell ref="X30:X31"/>
    <mergeCell ref="AA22:AF23"/>
    <mergeCell ref="AA24:AA25"/>
    <mergeCell ref="AB24:AE25"/>
    <mergeCell ref="AF24:AF25"/>
  </mergeCells>
  <conditionalFormatting sqref="X3:AJ4">
    <cfRule type="cellIs" priority="1" dxfId="0" operator="notEqual" stopIfTrue="1">
      <formula>"⑫"</formula>
    </cfRule>
  </conditionalFormatting>
  <conditionalFormatting sqref="L18:O19 T12:W13 T18:W19 T24:W25 T30:W31 AB24:AE25 AB30:AE31 AJ13:AM14 AJ25:AM26 AJ32:AM33 AR35:AU36 AR28:AU29 AR22:AU23 AJ39:AM40 K25:P44">
    <cfRule type="cellIs" priority="2" dxfId="0" operator="greaterThan" stopIfTrue="1">
      <formula>0.00001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D37"/>
  <sheetViews>
    <sheetView showGridLines="0" view="pageBreakPreview" zoomScaleSheetLayoutView="100" zoomScalePageLayoutView="0" workbookViewId="0" topLeftCell="A22">
      <selection activeCell="A37" sqref="A37:BB37"/>
    </sheetView>
  </sheetViews>
  <sheetFormatPr defaultColWidth="1.625" defaultRowHeight="18" customHeight="1"/>
  <sheetData>
    <row r="1" spans="1:56" ht="24.75" customHeight="1">
      <c r="A1" s="349" t="s">
        <v>197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2"/>
      <c r="BD1" s="2"/>
    </row>
    <row r="2" spans="1:56" ht="24.75" customHeight="1">
      <c r="A2" s="350" t="s">
        <v>63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2"/>
      <c r="BC2" s="2"/>
      <c r="BD2" s="2"/>
    </row>
    <row r="3" spans="1:56" ht="24.75" customHeight="1">
      <c r="A3" s="346" t="s">
        <v>64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8"/>
      <c r="BC3" s="2"/>
      <c r="BD3" s="2"/>
    </row>
    <row r="4" spans="1:56" ht="24.75" customHeight="1">
      <c r="A4" s="346" t="s">
        <v>65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8"/>
      <c r="BC4" s="2"/>
      <c r="BD4" s="2"/>
    </row>
    <row r="5" spans="1:56" ht="24.75" customHeight="1">
      <c r="A5" s="346" t="s">
        <v>198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8"/>
      <c r="BC5" s="2"/>
      <c r="BD5" s="2"/>
    </row>
    <row r="6" spans="1:56" ht="24.75" customHeight="1">
      <c r="A6" s="346" t="s">
        <v>199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8"/>
      <c r="BC6" s="2"/>
      <c r="BD6" s="2"/>
    </row>
    <row r="7" spans="1:56" ht="24.75" customHeight="1">
      <c r="A7" s="346" t="s">
        <v>200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8"/>
      <c r="BC7" s="2"/>
      <c r="BD7" s="2"/>
    </row>
    <row r="8" spans="1:56" ht="24.75" customHeight="1">
      <c r="A8" s="346" t="s">
        <v>201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8"/>
      <c r="BC8" s="2"/>
      <c r="BD8" s="2"/>
    </row>
    <row r="9" spans="1:56" ht="24.75" customHeight="1">
      <c r="A9" s="346" t="s">
        <v>66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8"/>
      <c r="BC9" s="2"/>
      <c r="BD9" s="2"/>
    </row>
    <row r="10" spans="1:56" ht="24.75" customHeight="1">
      <c r="A10" s="346" t="s">
        <v>67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8"/>
      <c r="BC10" s="2"/>
      <c r="BD10" s="2"/>
    </row>
    <row r="11" spans="1:56" ht="24.75" customHeight="1">
      <c r="A11" s="346" t="s">
        <v>68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8"/>
      <c r="BC11" s="2"/>
      <c r="BD11" s="2"/>
    </row>
    <row r="12" spans="1:56" ht="24.75" customHeight="1">
      <c r="A12" s="346" t="s">
        <v>69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8"/>
      <c r="BC12" s="2"/>
      <c r="BD12" s="2"/>
    </row>
    <row r="13" spans="1:56" ht="24.75" customHeight="1">
      <c r="A13" s="346" t="s">
        <v>70</v>
      </c>
      <c r="B13" s="347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8"/>
      <c r="BC13" s="2"/>
      <c r="BD13" s="2"/>
    </row>
    <row r="14" spans="1:56" ht="24.75" customHeight="1">
      <c r="A14" s="346" t="s">
        <v>71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8"/>
      <c r="BC14" s="2"/>
      <c r="BD14" s="2"/>
    </row>
    <row r="15" spans="1:56" ht="24.75" customHeight="1">
      <c r="A15" s="346" t="s">
        <v>72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8"/>
      <c r="BC15" s="2"/>
      <c r="BD15" s="2"/>
    </row>
    <row r="16" spans="1:56" ht="24.75" customHeight="1">
      <c r="A16" s="346" t="s">
        <v>73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8"/>
      <c r="BC16" s="2"/>
      <c r="BD16" s="2"/>
    </row>
    <row r="17" spans="1:56" ht="24.75" customHeight="1">
      <c r="A17" s="346" t="s">
        <v>74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8"/>
      <c r="BC17" s="2"/>
      <c r="BD17" s="2"/>
    </row>
    <row r="18" spans="1:56" ht="24.75" customHeight="1">
      <c r="A18" s="346" t="s">
        <v>75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8"/>
      <c r="BC18" s="2"/>
      <c r="BD18" s="2"/>
    </row>
    <row r="19" spans="1:56" ht="24.75" customHeight="1">
      <c r="A19" s="346" t="s">
        <v>202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8"/>
      <c r="BC19" s="2"/>
      <c r="BD19" s="2"/>
    </row>
    <row r="20" spans="1:56" ht="24.75" customHeight="1">
      <c r="A20" s="346" t="s">
        <v>203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8"/>
      <c r="BC20" s="2"/>
      <c r="BD20" s="2"/>
    </row>
    <row r="21" spans="1:56" ht="24.75" customHeight="1">
      <c r="A21" s="346" t="s">
        <v>76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8"/>
      <c r="BC21" s="2"/>
      <c r="BD21" s="2"/>
    </row>
    <row r="22" spans="1:56" ht="24.75" customHeight="1">
      <c r="A22" s="346" t="s">
        <v>204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8"/>
      <c r="BC22" s="2"/>
      <c r="BD22" s="2"/>
    </row>
    <row r="23" spans="1:56" ht="24.75" customHeight="1">
      <c r="A23" s="346" t="s">
        <v>205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8"/>
      <c r="BC23" s="2"/>
      <c r="BD23" s="2"/>
    </row>
    <row r="24" spans="1:56" ht="24.75" customHeight="1">
      <c r="A24" s="346" t="s">
        <v>206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8"/>
      <c r="BC24" s="2"/>
      <c r="BD24" s="2"/>
    </row>
    <row r="25" spans="1:56" ht="24.75" customHeight="1">
      <c r="A25" s="346" t="s">
        <v>207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8"/>
      <c r="BC25" s="1"/>
      <c r="BD25" s="1"/>
    </row>
    <row r="26" spans="1:56" ht="24.75" customHeight="1">
      <c r="A26" s="346" t="s">
        <v>208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8"/>
      <c r="BC26" s="1"/>
      <c r="BD26" s="1"/>
    </row>
    <row r="27" spans="1:56" ht="24.75" customHeight="1">
      <c r="A27" s="346" t="s">
        <v>209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8"/>
      <c r="BC27" s="1"/>
      <c r="BD27" s="1"/>
    </row>
    <row r="28" spans="1:56" ht="24.75" customHeight="1">
      <c r="A28" s="346" t="s">
        <v>210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8"/>
      <c r="BC28" s="1"/>
      <c r="BD28" s="1"/>
    </row>
    <row r="29" spans="1:56" ht="24.75" customHeight="1">
      <c r="A29" s="353" t="s">
        <v>211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5"/>
      <c r="BC29" s="1"/>
      <c r="BD29" s="1"/>
    </row>
    <row r="30" spans="1:56" ht="24.75" customHeight="1">
      <c r="A30" s="353" t="s">
        <v>77</v>
      </c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59"/>
      <c r="AU30" s="359"/>
      <c r="AV30" s="359"/>
      <c r="AW30" s="359"/>
      <c r="AX30" s="359"/>
      <c r="AY30" s="359"/>
      <c r="AZ30" s="359"/>
      <c r="BA30" s="359"/>
      <c r="BB30" s="360"/>
      <c r="BC30" s="2"/>
      <c r="BD30" s="2"/>
    </row>
    <row r="31" spans="1:54" ht="9.75" customHeight="1">
      <c r="A31" s="356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8"/>
    </row>
    <row r="37" spans="1:54" ht="18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</row>
  </sheetData>
  <sheetProtection sheet="1" objects="1" scenarios="1" selectLockedCells="1" selectUnlockedCells="1"/>
  <mergeCells count="32">
    <mergeCell ref="A37:BB37"/>
    <mergeCell ref="A21:BB21"/>
    <mergeCell ref="A17:BB17"/>
    <mergeCell ref="A18:BB18"/>
    <mergeCell ref="A19:BB19"/>
    <mergeCell ref="A20:BB20"/>
    <mergeCell ref="A31:BB31"/>
    <mergeCell ref="A30:BB30"/>
    <mergeCell ref="A22:BB22"/>
    <mergeCell ref="A23:BB23"/>
    <mergeCell ref="A24:BB24"/>
    <mergeCell ref="A26:BB26"/>
    <mergeCell ref="A29:BB29"/>
    <mergeCell ref="A25:BB25"/>
    <mergeCell ref="A28:BB28"/>
    <mergeCell ref="A27:BB27"/>
    <mergeCell ref="A13:BB13"/>
    <mergeCell ref="A14:BB14"/>
    <mergeCell ref="A15:BB15"/>
    <mergeCell ref="A16:BB16"/>
    <mergeCell ref="A9:BB9"/>
    <mergeCell ref="A10:BB10"/>
    <mergeCell ref="A11:BB11"/>
    <mergeCell ref="A12:BB12"/>
    <mergeCell ref="A5:BB5"/>
    <mergeCell ref="A6:BB6"/>
    <mergeCell ref="A7:BB7"/>
    <mergeCell ref="A8:BB8"/>
    <mergeCell ref="A1:BB1"/>
    <mergeCell ref="A2:BB2"/>
    <mergeCell ref="A3:BB3"/>
    <mergeCell ref="A4:BB4"/>
  </mergeCells>
  <printOptions horizontalCentered="1"/>
  <pageMargins left="0.5905511811023623" right="0.3937007874015748" top="0.3937007874015748" bottom="0.1968503937007874" header="0.11811023622047245" footer="0.11811023622047245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62"/>
  <sheetViews>
    <sheetView showGridLines="0" showZeros="0" tabSelected="1" view="pageBreakPreview" zoomScale="90" zoomScaleSheetLayoutView="90" zoomScalePageLayoutView="0" workbookViewId="0" topLeftCell="A1">
      <selection activeCell="Y10" sqref="Y10:AD10"/>
    </sheetView>
  </sheetViews>
  <sheetFormatPr defaultColWidth="1.625" defaultRowHeight="25.5" customHeight="1"/>
  <cols>
    <col min="1" max="101" width="1.625" style="0" customWidth="1"/>
    <col min="102" max="102" width="2.625" style="0" customWidth="1"/>
  </cols>
  <sheetData>
    <row r="1" spans="1:2" ht="18" customHeight="1">
      <c r="A1" s="86" t="s">
        <v>143</v>
      </c>
      <c r="B1" s="76"/>
    </row>
    <row r="2" spans="2:72" ht="23.25" customHeight="1">
      <c r="B2" s="44"/>
      <c r="C2" s="97" t="s">
        <v>180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</row>
    <row r="3" spans="2:102" ht="18" customHeight="1">
      <c r="B3" s="44"/>
      <c r="C3" s="82" t="s">
        <v>179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4" t="s">
        <v>181</v>
      </c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</row>
    <row r="4" spans="2:102" ht="18" customHeight="1">
      <c r="B4" s="44"/>
      <c r="C4" s="85" t="s">
        <v>175</v>
      </c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</row>
    <row r="5" spans="2:102" ht="8.25" customHeight="1">
      <c r="B5" s="44"/>
      <c r="C5" s="85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</row>
    <row r="6" spans="1:102" ht="19.5" customHeight="1">
      <c r="A6" s="231" t="s">
        <v>16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</row>
    <row r="7" spans="1:102" ht="19.5" customHeight="1">
      <c r="A7" s="241" t="s">
        <v>17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</row>
    <row r="8" spans="1:102" ht="15" customHeight="1" thickBot="1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</row>
    <row r="9" spans="1:102" ht="24.75" customHeight="1">
      <c r="A9" s="193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5"/>
      <c r="S9" s="199" t="s">
        <v>7</v>
      </c>
      <c r="T9" s="200"/>
      <c r="U9" s="200"/>
      <c r="V9" s="200"/>
      <c r="W9" s="200"/>
      <c r="X9" s="201"/>
      <c r="Y9" s="191" t="s">
        <v>84</v>
      </c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82" t="s">
        <v>25</v>
      </c>
      <c r="CT9" s="183"/>
      <c r="CU9" s="183"/>
      <c r="CV9" s="183"/>
      <c r="CW9" s="183"/>
      <c r="CX9" s="184"/>
    </row>
    <row r="10" spans="1:105" ht="39.75" customHeight="1" thickBot="1">
      <c r="A10" s="196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8"/>
      <c r="S10" s="202"/>
      <c r="T10" s="203"/>
      <c r="U10" s="203"/>
      <c r="V10" s="203"/>
      <c r="W10" s="203"/>
      <c r="X10" s="204"/>
      <c r="Y10" s="188"/>
      <c r="Z10" s="189"/>
      <c r="AA10" s="189"/>
      <c r="AB10" s="189"/>
      <c r="AC10" s="189"/>
      <c r="AD10" s="190"/>
      <c r="AE10" s="188"/>
      <c r="AF10" s="189"/>
      <c r="AG10" s="189"/>
      <c r="AH10" s="189"/>
      <c r="AI10" s="189"/>
      <c r="AJ10" s="190"/>
      <c r="AK10" s="188"/>
      <c r="AL10" s="189"/>
      <c r="AM10" s="189"/>
      <c r="AN10" s="189"/>
      <c r="AO10" s="189"/>
      <c r="AP10" s="190"/>
      <c r="AQ10" s="188"/>
      <c r="AR10" s="189"/>
      <c r="AS10" s="189"/>
      <c r="AT10" s="189"/>
      <c r="AU10" s="189"/>
      <c r="AV10" s="190"/>
      <c r="AW10" s="188"/>
      <c r="AX10" s="189"/>
      <c r="AY10" s="189"/>
      <c r="AZ10" s="189"/>
      <c r="BA10" s="189"/>
      <c r="BB10" s="190"/>
      <c r="BC10" s="188"/>
      <c r="BD10" s="189"/>
      <c r="BE10" s="189"/>
      <c r="BF10" s="189"/>
      <c r="BG10" s="189"/>
      <c r="BH10" s="190"/>
      <c r="BI10" s="188"/>
      <c r="BJ10" s="189"/>
      <c r="BK10" s="189"/>
      <c r="BL10" s="189"/>
      <c r="BM10" s="189"/>
      <c r="BN10" s="190"/>
      <c r="BO10" s="188"/>
      <c r="BP10" s="189"/>
      <c r="BQ10" s="189"/>
      <c r="BR10" s="189"/>
      <c r="BS10" s="189"/>
      <c r="BT10" s="190"/>
      <c r="BU10" s="188"/>
      <c r="BV10" s="189"/>
      <c r="BW10" s="189"/>
      <c r="BX10" s="189"/>
      <c r="BY10" s="189"/>
      <c r="BZ10" s="190"/>
      <c r="CA10" s="188"/>
      <c r="CB10" s="189"/>
      <c r="CC10" s="189"/>
      <c r="CD10" s="189"/>
      <c r="CE10" s="189"/>
      <c r="CF10" s="190"/>
      <c r="CG10" s="188"/>
      <c r="CH10" s="189"/>
      <c r="CI10" s="189"/>
      <c r="CJ10" s="189"/>
      <c r="CK10" s="189"/>
      <c r="CL10" s="190"/>
      <c r="CM10" s="188"/>
      <c r="CN10" s="189"/>
      <c r="CO10" s="189"/>
      <c r="CP10" s="189"/>
      <c r="CQ10" s="189"/>
      <c r="CR10" s="190"/>
      <c r="CS10" s="185"/>
      <c r="CT10" s="186"/>
      <c r="CU10" s="186"/>
      <c r="CV10" s="186"/>
      <c r="CW10" s="186"/>
      <c r="CX10" s="187"/>
      <c r="CY10" s="239"/>
      <c r="CZ10" s="240"/>
      <c r="DA10" s="71"/>
    </row>
    <row r="11" spans="1:155" ht="33" customHeight="1">
      <c r="A11" s="35"/>
      <c r="B11" s="205" t="s">
        <v>24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7" t="s">
        <v>18</v>
      </c>
      <c r="R11" s="207"/>
      <c r="S11" s="211"/>
      <c r="T11" s="212"/>
      <c r="U11" s="212"/>
      <c r="V11" s="212"/>
      <c r="W11" s="212"/>
      <c r="X11" s="213"/>
      <c r="Y11" s="214"/>
      <c r="Z11" s="160"/>
      <c r="AA11" s="160"/>
      <c r="AB11" s="160"/>
      <c r="AC11" s="160"/>
      <c r="AD11" s="215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52">
        <f>SUM(Y11:CR11)</f>
        <v>0</v>
      </c>
      <c r="CT11" s="152"/>
      <c r="CU11" s="152"/>
      <c r="CV11" s="152"/>
      <c r="CW11" s="152"/>
      <c r="CX11" s="153" t="s">
        <v>26</v>
      </c>
      <c r="CY11" s="139" t="s">
        <v>147</v>
      </c>
      <c r="CZ11" s="140"/>
      <c r="DA11" s="143" t="s">
        <v>176</v>
      </c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93"/>
      <c r="EX11" s="93"/>
      <c r="EY11" s="93"/>
    </row>
    <row r="12" spans="1:155" ht="33" customHeight="1">
      <c r="A12" s="36"/>
      <c r="B12" s="208" t="s">
        <v>19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10" t="s">
        <v>20</v>
      </c>
      <c r="R12" s="210"/>
      <c r="S12" s="164"/>
      <c r="T12" s="165"/>
      <c r="U12" s="165"/>
      <c r="V12" s="165"/>
      <c r="W12" s="165"/>
      <c r="X12" s="166"/>
      <c r="Y12" s="156">
        <v>0</v>
      </c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9">
        <f>SUM(Y12:CR12)</f>
        <v>0</v>
      </c>
      <c r="CT12" s="149"/>
      <c r="CU12" s="149"/>
      <c r="CV12" s="149"/>
      <c r="CW12" s="149"/>
      <c r="CX12" s="150" t="s">
        <v>26</v>
      </c>
      <c r="CY12" s="139" t="s">
        <v>147</v>
      </c>
      <c r="CZ12" s="140"/>
      <c r="DA12" s="143" t="s">
        <v>188</v>
      </c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93"/>
      <c r="ES12" s="93"/>
      <c r="ET12" s="93"/>
      <c r="EU12" s="93"/>
      <c r="EV12" s="93"/>
      <c r="EW12" s="93"/>
      <c r="EX12" s="93"/>
      <c r="EY12" s="93"/>
    </row>
    <row r="13" spans="1:155" ht="33" customHeight="1" thickBot="1">
      <c r="A13" s="37"/>
      <c r="B13" s="216" t="s">
        <v>157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8" t="s">
        <v>85</v>
      </c>
      <c r="R13" s="218"/>
      <c r="S13" s="173"/>
      <c r="T13" s="174"/>
      <c r="U13" s="174"/>
      <c r="V13" s="174"/>
      <c r="W13" s="174"/>
      <c r="X13" s="175"/>
      <c r="Y13" s="155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44">
        <f>SUM(Y13:CR13)</f>
        <v>0</v>
      </c>
      <c r="CT13" s="144"/>
      <c r="CU13" s="144"/>
      <c r="CV13" s="144"/>
      <c r="CW13" s="144"/>
      <c r="CX13" s="145" t="s">
        <v>26</v>
      </c>
      <c r="CY13" s="139" t="s">
        <v>147</v>
      </c>
      <c r="CZ13" s="140"/>
      <c r="DA13" s="143" t="s">
        <v>189</v>
      </c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</row>
    <row r="14" spans="1:155" ht="33" customHeight="1">
      <c r="A14" s="39"/>
      <c r="B14" s="234" t="s">
        <v>21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6" t="s">
        <v>86</v>
      </c>
      <c r="R14" s="237"/>
      <c r="S14" s="167"/>
      <c r="T14" s="168"/>
      <c r="U14" s="168"/>
      <c r="V14" s="168"/>
      <c r="W14" s="168"/>
      <c r="X14" s="169"/>
      <c r="Y14" s="162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233">
        <f>SUM(Y14:CR14)</f>
        <v>0</v>
      </c>
      <c r="CT14" s="152"/>
      <c r="CU14" s="152"/>
      <c r="CV14" s="152"/>
      <c r="CW14" s="152"/>
      <c r="CX14" s="153"/>
      <c r="CY14" s="139" t="s">
        <v>147</v>
      </c>
      <c r="CZ14" s="140"/>
      <c r="DA14" s="143" t="s">
        <v>184</v>
      </c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93"/>
      <c r="EX14" s="93"/>
      <c r="EY14" s="93"/>
    </row>
    <row r="15" spans="1:155" ht="33" customHeight="1">
      <c r="A15" s="40"/>
      <c r="B15" s="222" t="s">
        <v>236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08"/>
      <c r="Q15" s="210" t="s">
        <v>87</v>
      </c>
      <c r="R15" s="210"/>
      <c r="S15" s="164"/>
      <c r="T15" s="165"/>
      <c r="U15" s="165"/>
      <c r="V15" s="165"/>
      <c r="W15" s="165"/>
      <c r="X15" s="166"/>
      <c r="Y15" s="156"/>
      <c r="Z15" s="141"/>
      <c r="AA15" s="141"/>
      <c r="AB15" s="141"/>
      <c r="AC15" s="141"/>
      <c r="AD15" s="159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9">
        <f>SUM(Y15:CR15)</f>
        <v>0</v>
      </c>
      <c r="CT15" s="149"/>
      <c r="CU15" s="149"/>
      <c r="CV15" s="149"/>
      <c r="CW15" s="149"/>
      <c r="CX15" s="150" t="s">
        <v>26</v>
      </c>
      <c r="CY15" s="139" t="s">
        <v>147</v>
      </c>
      <c r="CZ15" s="140"/>
      <c r="DA15" s="143" t="s">
        <v>185</v>
      </c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94"/>
      <c r="EN15" s="94"/>
      <c r="EO15" s="94"/>
      <c r="EP15" s="94"/>
      <c r="EQ15" s="94"/>
      <c r="ER15" s="93"/>
      <c r="ES15" s="93"/>
      <c r="ET15" s="93"/>
      <c r="EU15" s="93"/>
      <c r="EV15" s="93"/>
      <c r="EW15" s="93"/>
      <c r="EX15" s="93"/>
      <c r="EY15" s="93"/>
    </row>
    <row r="16" spans="1:155" ht="33" customHeight="1">
      <c r="A16" s="40"/>
      <c r="B16" s="219" t="s">
        <v>235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/>
      <c r="Q16" s="210" t="s">
        <v>88</v>
      </c>
      <c r="R16" s="210"/>
      <c r="S16" s="164"/>
      <c r="T16" s="165"/>
      <c r="U16" s="165"/>
      <c r="V16" s="165"/>
      <c r="W16" s="165"/>
      <c r="X16" s="166"/>
      <c r="Y16" s="156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9">
        <f aca="true" t="shared" si="0" ref="CS16:CS26">SUM(Y16:CR16)</f>
        <v>0</v>
      </c>
      <c r="CT16" s="149"/>
      <c r="CU16" s="149"/>
      <c r="CV16" s="149"/>
      <c r="CW16" s="149"/>
      <c r="CX16" s="150" t="s">
        <v>26</v>
      </c>
      <c r="CY16" s="139" t="s">
        <v>147</v>
      </c>
      <c r="CZ16" s="140"/>
      <c r="DA16" s="143" t="s">
        <v>186</v>
      </c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3"/>
      <c r="ES16" s="93"/>
      <c r="ET16" s="93"/>
      <c r="EU16" s="93"/>
      <c r="EV16" s="93"/>
      <c r="EW16" s="93"/>
      <c r="EX16" s="93"/>
      <c r="EY16" s="93"/>
    </row>
    <row r="17" spans="1:155" ht="33" customHeight="1">
      <c r="A17" s="40"/>
      <c r="B17" s="78"/>
      <c r="C17" s="209" t="s">
        <v>158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10" t="s">
        <v>89</v>
      </c>
      <c r="R17" s="210"/>
      <c r="S17" s="170">
        <f>SUM(S14-S16)</f>
        <v>0</v>
      </c>
      <c r="T17" s="171"/>
      <c r="U17" s="171"/>
      <c r="V17" s="171"/>
      <c r="W17" s="171"/>
      <c r="X17" s="172"/>
      <c r="Y17" s="146">
        <f>SUM(Y14-Y16)</f>
        <v>0</v>
      </c>
      <c r="Z17" s="147"/>
      <c r="AA17" s="147"/>
      <c r="AB17" s="147"/>
      <c r="AC17" s="147"/>
      <c r="AD17" s="147"/>
      <c r="AE17" s="147">
        <f>SUM(AE14-AE16)</f>
        <v>0</v>
      </c>
      <c r="AF17" s="147"/>
      <c r="AG17" s="147"/>
      <c r="AH17" s="147"/>
      <c r="AI17" s="147"/>
      <c r="AJ17" s="147"/>
      <c r="AK17" s="147">
        <f>SUM(AK14-AK16)</f>
        <v>0</v>
      </c>
      <c r="AL17" s="147"/>
      <c r="AM17" s="147"/>
      <c r="AN17" s="147"/>
      <c r="AO17" s="147"/>
      <c r="AP17" s="147"/>
      <c r="AQ17" s="147">
        <f>SUM(AQ14-AQ16)</f>
        <v>0</v>
      </c>
      <c r="AR17" s="147"/>
      <c r="AS17" s="147"/>
      <c r="AT17" s="147"/>
      <c r="AU17" s="147"/>
      <c r="AV17" s="147"/>
      <c r="AW17" s="147">
        <f>SUM(AW14-AW16)</f>
        <v>0</v>
      </c>
      <c r="AX17" s="147"/>
      <c r="AY17" s="147"/>
      <c r="AZ17" s="147"/>
      <c r="BA17" s="147"/>
      <c r="BB17" s="147"/>
      <c r="BC17" s="147">
        <f>SUM(BC14-BC16)</f>
        <v>0</v>
      </c>
      <c r="BD17" s="147"/>
      <c r="BE17" s="147"/>
      <c r="BF17" s="147"/>
      <c r="BG17" s="147"/>
      <c r="BH17" s="147"/>
      <c r="BI17" s="147">
        <f>SUM(BI14-BI16)</f>
        <v>0</v>
      </c>
      <c r="BJ17" s="147"/>
      <c r="BK17" s="147"/>
      <c r="BL17" s="147"/>
      <c r="BM17" s="147"/>
      <c r="BN17" s="147"/>
      <c r="BO17" s="147">
        <f>SUM(BO14-BO16)</f>
        <v>0</v>
      </c>
      <c r="BP17" s="147"/>
      <c r="BQ17" s="147"/>
      <c r="BR17" s="147"/>
      <c r="BS17" s="147"/>
      <c r="BT17" s="147"/>
      <c r="BU17" s="147">
        <f>SUM(BU14-BU16)</f>
        <v>0</v>
      </c>
      <c r="BV17" s="147"/>
      <c r="BW17" s="147"/>
      <c r="BX17" s="147"/>
      <c r="BY17" s="147"/>
      <c r="BZ17" s="147"/>
      <c r="CA17" s="147">
        <f>SUM(CA14-CA16)</f>
        <v>0</v>
      </c>
      <c r="CB17" s="147"/>
      <c r="CC17" s="147"/>
      <c r="CD17" s="147"/>
      <c r="CE17" s="147"/>
      <c r="CF17" s="147"/>
      <c r="CG17" s="147">
        <f>SUM(CG14-CG16)</f>
        <v>0</v>
      </c>
      <c r="CH17" s="147"/>
      <c r="CI17" s="147"/>
      <c r="CJ17" s="147"/>
      <c r="CK17" s="147"/>
      <c r="CL17" s="147"/>
      <c r="CM17" s="147">
        <f>SUM(CM14-CM16)</f>
        <v>0</v>
      </c>
      <c r="CN17" s="147"/>
      <c r="CO17" s="147"/>
      <c r="CP17" s="147"/>
      <c r="CQ17" s="147"/>
      <c r="CR17" s="147"/>
      <c r="CS17" s="151">
        <f t="shared" si="0"/>
        <v>0</v>
      </c>
      <c r="CT17" s="149"/>
      <c r="CU17" s="149"/>
      <c r="CV17" s="149"/>
      <c r="CW17" s="149"/>
      <c r="CX17" s="150" t="s">
        <v>26</v>
      </c>
      <c r="CY17" s="139" t="s">
        <v>147</v>
      </c>
      <c r="CZ17" s="140"/>
      <c r="DA17" s="143" t="s">
        <v>183</v>
      </c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94"/>
      <c r="EP17" s="94"/>
      <c r="EQ17" s="94"/>
      <c r="ER17" s="93"/>
      <c r="ES17" s="93"/>
      <c r="ET17" s="93"/>
      <c r="EU17" s="93"/>
      <c r="EV17" s="93"/>
      <c r="EW17" s="93"/>
      <c r="EX17" s="93"/>
      <c r="EY17" s="93"/>
    </row>
    <row r="18" spans="1:155" ht="33" customHeight="1" thickBot="1">
      <c r="A18" s="41"/>
      <c r="B18" s="79"/>
      <c r="C18" s="217" t="s">
        <v>159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24" t="s">
        <v>90</v>
      </c>
      <c r="R18" s="224"/>
      <c r="S18" s="173"/>
      <c r="T18" s="174"/>
      <c r="U18" s="174"/>
      <c r="V18" s="174"/>
      <c r="W18" s="174"/>
      <c r="X18" s="175"/>
      <c r="Y18" s="155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44">
        <f t="shared" si="0"/>
        <v>0</v>
      </c>
      <c r="CT18" s="144"/>
      <c r="CU18" s="144"/>
      <c r="CV18" s="144"/>
      <c r="CW18" s="144"/>
      <c r="CX18" s="145" t="s">
        <v>26</v>
      </c>
      <c r="CY18" s="139" t="s">
        <v>147</v>
      </c>
      <c r="CZ18" s="140"/>
      <c r="DA18" s="142" t="s">
        <v>182</v>
      </c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93"/>
      <c r="ES18" s="93"/>
      <c r="ET18" s="93"/>
      <c r="EU18" s="93"/>
      <c r="EV18" s="93"/>
      <c r="EW18" s="93"/>
      <c r="EX18" s="93"/>
      <c r="EY18" s="93"/>
    </row>
    <row r="19" spans="1:155" ht="33" customHeight="1">
      <c r="A19" s="38"/>
      <c r="B19" s="205" t="s">
        <v>160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29"/>
      <c r="R19" s="230"/>
      <c r="S19" s="176">
        <f>SUM(S12+S18)</f>
        <v>0</v>
      </c>
      <c r="T19" s="177"/>
      <c r="U19" s="177"/>
      <c r="V19" s="177"/>
      <c r="W19" s="177"/>
      <c r="X19" s="178"/>
      <c r="Y19" s="163">
        <f>SUM(Y12+Y18)</f>
        <v>0</v>
      </c>
      <c r="Z19" s="148"/>
      <c r="AA19" s="148"/>
      <c r="AB19" s="148"/>
      <c r="AC19" s="148"/>
      <c r="AD19" s="148"/>
      <c r="AE19" s="148">
        <f>SUM(AE12+AE18)</f>
        <v>0</v>
      </c>
      <c r="AF19" s="148"/>
      <c r="AG19" s="148"/>
      <c r="AH19" s="148"/>
      <c r="AI19" s="148"/>
      <c r="AJ19" s="148"/>
      <c r="AK19" s="148">
        <f>SUM(AK12+AK18)</f>
        <v>0</v>
      </c>
      <c r="AL19" s="148"/>
      <c r="AM19" s="148"/>
      <c r="AN19" s="148"/>
      <c r="AO19" s="148"/>
      <c r="AP19" s="148"/>
      <c r="AQ19" s="148">
        <f>SUM(AQ12+AQ18)</f>
        <v>0</v>
      </c>
      <c r="AR19" s="148"/>
      <c r="AS19" s="148"/>
      <c r="AT19" s="148"/>
      <c r="AU19" s="148"/>
      <c r="AV19" s="148"/>
      <c r="AW19" s="148">
        <f>SUM(AW12+AW18)</f>
        <v>0</v>
      </c>
      <c r="AX19" s="148"/>
      <c r="AY19" s="148"/>
      <c r="AZ19" s="148"/>
      <c r="BA19" s="148"/>
      <c r="BB19" s="148"/>
      <c r="BC19" s="148">
        <f>SUM(BC12+BC18)</f>
        <v>0</v>
      </c>
      <c r="BD19" s="148"/>
      <c r="BE19" s="148"/>
      <c r="BF19" s="148"/>
      <c r="BG19" s="148"/>
      <c r="BH19" s="148"/>
      <c r="BI19" s="148">
        <f>SUM(BI12+BI18)</f>
        <v>0</v>
      </c>
      <c r="BJ19" s="148"/>
      <c r="BK19" s="148"/>
      <c r="BL19" s="148"/>
      <c r="BM19" s="148"/>
      <c r="BN19" s="148"/>
      <c r="BO19" s="148">
        <f>SUM(BO12+BO18)</f>
        <v>0</v>
      </c>
      <c r="BP19" s="148"/>
      <c r="BQ19" s="148"/>
      <c r="BR19" s="148"/>
      <c r="BS19" s="148"/>
      <c r="BT19" s="148"/>
      <c r="BU19" s="148">
        <f>SUM(BU12+BU18)</f>
        <v>0</v>
      </c>
      <c r="BV19" s="148"/>
      <c r="BW19" s="148"/>
      <c r="BX19" s="148"/>
      <c r="BY19" s="148"/>
      <c r="BZ19" s="148"/>
      <c r="CA19" s="148">
        <f>SUM(CA12+CA18)</f>
        <v>0</v>
      </c>
      <c r="CB19" s="148"/>
      <c r="CC19" s="148"/>
      <c r="CD19" s="148"/>
      <c r="CE19" s="148"/>
      <c r="CF19" s="148"/>
      <c r="CG19" s="148">
        <f>SUM(CG12+CG18)</f>
        <v>0</v>
      </c>
      <c r="CH19" s="148"/>
      <c r="CI19" s="148"/>
      <c r="CJ19" s="148"/>
      <c r="CK19" s="148"/>
      <c r="CL19" s="148"/>
      <c r="CM19" s="148">
        <f>SUM(CM12+CM18)</f>
        <v>0</v>
      </c>
      <c r="CN19" s="148"/>
      <c r="CO19" s="148"/>
      <c r="CP19" s="148"/>
      <c r="CQ19" s="148"/>
      <c r="CR19" s="148"/>
      <c r="CS19" s="152">
        <f t="shared" si="0"/>
        <v>0</v>
      </c>
      <c r="CT19" s="152"/>
      <c r="CU19" s="152"/>
      <c r="CV19" s="152"/>
      <c r="CW19" s="152"/>
      <c r="CX19" s="153" t="s">
        <v>26</v>
      </c>
      <c r="CY19" s="139" t="s">
        <v>147</v>
      </c>
      <c r="CZ19" s="140"/>
      <c r="DA19" s="143" t="s">
        <v>177</v>
      </c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3"/>
      <c r="ES19" s="93"/>
      <c r="ET19" s="93"/>
      <c r="EU19" s="93"/>
      <c r="EV19" s="93"/>
      <c r="EW19" s="93"/>
      <c r="EX19" s="93"/>
      <c r="EY19" s="93"/>
    </row>
    <row r="20" spans="1:155" ht="45" customHeight="1">
      <c r="A20" s="36"/>
      <c r="B20" s="208" t="s">
        <v>161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10" t="s">
        <v>91</v>
      </c>
      <c r="R20" s="210"/>
      <c r="S20" s="164"/>
      <c r="T20" s="165"/>
      <c r="U20" s="165"/>
      <c r="V20" s="165"/>
      <c r="W20" s="165"/>
      <c r="X20" s="166"/>
      <c r="Y20" s="156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9">
        <f t="shared" si="0"/>
        <v>0</v>
      </c>
      <c r="CT20" s="149"/>
      <c r="CU20" s="149"/>
      <c r="CV20" s="149"/>
      <c r="CW20" s="149"/>
      <c r="CX20" s="150" t="s">
        <v>26</v>
      </c>
      <c r="CY20" s="139" t="s">
        <v>147</v>
      </c>
      <c r="CZ20" s="140"/>
      <c r="DA20" s="94" t="s">
        <v>190</v>
      </c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3"/>
      <c r="ES20" s="93"/>
      <c r="ET20" s="93"/>
      <c r="EU20" s="93"/>
      <c r="EV20" s="93"/>
      <c r="EW20" s="93"/>
      <c r="EX20" s="93"/>
      <c r="EY20" s="93"/>
    </row>
    <row r="21" spans="1:155" ht="39.75" customHeight="1" thickBot="1">
      <c r="A21" s="37"/>
      <c r="B21" s="216" t="s">
        <v>162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42"/>
      <c r="R21" s="218"/>
      <c r="S21" s="225">
        <f>SUM(S13+S20)</f>
        <v>0</v>
      </c>
      <c r="T21" s="226"/>
      <c r="U21" s="226"/>
      <c r="V21" s="226"/>
      <c r="W21" s="226"/>
      <c r="X21" s="227"/>
      <c r="Y21" s="158">
        <f>SUM(Y13+Y20)</f>
        <v>0</v>
      </c>
      <c r="Z21" s="157"/>
      <c r="AA21" s="157"/>
      <c r="AB21" s="157"/>
      <c r="AC21" s="157"/>
      <c r="AD21" s="157"/>
      <c r="AE21" s="157">
        <f>SUM(AE13+AE20)</f>
        <v>0</v>
      </c>
      <c r="AF21" s="157"/>
      <c r="AG21" s="157"/>
      <c r="AH21" s="157"/>
      <c r="AI21" s="157"/>
      <c r="AJ21" s="157"/>
      <c r="AK21" s="157">
        <f>SUM(AK13+AK20)</f>
        <v>0</v>
      </c>
      <c r="AL21" s="157"/>
      <c r="AM21" s="157"/>
      <c r="AN21" s="157"/>
      <c r="AO21" s="157"/>
      <c r="AP21" s="157"/>
      <c r="AQ21" s="157">
        <f>SUM(AQ13+AQ20)</f>
        <v>0</v>
      </c>
      <c r="AR21" s="157"/>
      <c r="AS21" s="157"/>
      <c r="AT21" s="157"/>
      <c r="AU21" s="157"/>
      <c r="AV21" s="157"/>
      <c r="AW21" s="157">
        <f>SUM(AW13+AW20)</f>
        <v>0</v>
      </c>
      <c r="AX21" s="157"/>
      <c r="AY21" s="157"/>
      <c r="AZ21" s="157"/>
      <c r="BA21" s="157"/>
      <c r="BB21" s="157"/>
      <c r="BC21" s="157">
        <f>SUM(BC13+BC20)</f>
        <v>0</v>
      </c>
      <c r="BD21" s="157"/>
      <c r="BE21" s="157"/>
      <c r="BF21" s="157"/>
      <c r="BG21" s="157"/>
      <c r="BH21" s="157"/>
      <c r="BI21" s="157">
        <f>SUM(BI13+BI20)</f>
        <v>0</v>
      </c>
      <c r="BJ21" s="157"/>
      <c r="BK21" s="157"/>
      <c r="BL21" s="157"/>
      <c r="BM21" s="157"/>
      <c r="BN21" s="157"/>
      <c r="BO21" s="157">
        <f>SUM(BO13+BO20)</f>
        <v>0</v>
      </c>
      <c r="BP21" s="157"/>
      <c r="BQ21" s="157"/>
      <c r="BR21" s="157"/>
      <c r="BS21" s="157"/>
      <c r="BT21" s="157"/>
      <c r="BU21" s="157">
        <f>SUM(BU13+BU20)</f>
        <v>0</v>
      </c>
      <c r="BV21" s="157"/>
      <c r="BW21" s="157"/>
      <c r="BX21" s="157"/>
      <c r="BY21" s="157"/>
      <c r="BZ21" s="157"/>
      <c r="CA21" s="157">
        <f>SUM(CA13+CA20)</f>
        <v>0</v>
      </c>
      <c r="CB21" s="157"/>
      <c r="CC21" s="157"/>
      <c r="CD21" s="157"/>
      <c r="CE21" s="157"/>
      <c r="CF21" s="157"/>
      <c r="CG21" s="157">
        <f>SUM(CG13+CG20)</f>
        <v>0</v>
      </c>
      <c r="CH21" s="157"/>
      <c r="CI21" s="157"/>
      <c r="CJ21" s="157"/>
      <c r="CK21" s="157"/>
      <c r="CL21" s="157"/>
      <c r="CM21" s="157">
        <f>SUM(CM13+CM20)</f>
        <v>0</v>
      </c>
      <c r="CN21" s="157"/>
      <c r="CO21" s="157"/>
      <c r="CP21" s="157"/>
      <c r="CQ21" s="157"/>
      <c r="CR21" s="157"/>
      <c r="CS21" s="144">
        <f t="shared" si="0"/>
        <v>0</v>
      </c>
      <c r="CT21" s="144"/>
      <c r="CU21" s="144"/>
      <c r="CV21" s="144"/>
      <c r="CW21" s="144"/>
      <c r="CX21" s="145" t="s">
        <v>26</v>
      </c>
      <c r="CY21" s="139" t="s">
        <v>147</v>
      </c>
      <c r="CZ21" s="140"/>
      <c r="DA21" s="143" t="s">
        <v>178</v>
      </c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3"/>
      <c r="ES21" s="93"/>
      <c r="ET21" s="93"/>
      <c r="EU21" s="93"/>
      <c r="EV21" s="93"/>
      <c r="EW21" s="93"/>
      <c r="EX21" s="93"/>
      <c r="EY21" s="93"/>
    </row>
    <row r="22" spans="1:155" ht="39.75" customHeight="1">
      <c r="A22" s="39"/>
      <c r="B22" s="243" t="s">
        <v>173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34"/>
      <c r="Q22" s="236" t="s">
        <v>92</v>
      </c>
      <c r="R22" s="236"/>
      <c r="S22" s="179">
        <f>SUM(S11-S12-S13-S14+S16-S18-S20)</f>
        <v>0</v>
      </c>
      <c r="T22" s="180"/>
      <c r="U22" s="180"/>
      <c r="V22" s="180"/>
      <c r="W22" s="180"/>
      <c r="X22" s="181"/>
      <c r="Y22" s="163">
        <f>SUM(Y11-Y12-Y13-Y14+Y16-Y18-Y20)</f>
        <v>0</v>
      </c>
      <c r="Z22" s="148"/>
      <c r="AA22" s="148"/>
      <c r="AB22" s="148"/>
      <c r="AC22" s="148"/>
      <c r="AD22" s="148"/>
      <c r="AE22" s="148">
        <f>SUM(AE11-AE12-AE13-AE14+AE16-AE18-AE20)</f>
        <v>0</v>
      </c>
      <c r="AF22" s="148"/>
      <c r="AG22" s="148"/>
      <c r="AH22" s="148"/>
      <c r="AI22" s="148"/>
      <c r="AJ22" s="148"/>
      <c r="AK22" s="148">
        <f>SUM(AK11-AK12-AK13-AK14+AK16-AK18-AK20)</f>
        <v>0</v>
      </c>
      <c r="AL22" s="148"/>
      <c r="AM22" s="148"/>
      <c r="AN22" s="148"/>
      <c r="AO22" s="148"/>
      <c r="AP22" s="148"/>
      <c r="AQ22" s="148">
        <f>SUM(AQ11-AQ12-AQ13-AQ14+AQ16-AQ18-AQ20)</f>
        <v>0</v>
      </c>
      <c r="AR22" s="148"/>
      <c r="AS22" s="148"/>
      <c r="AT22" s="148"/>
      <c r="AU22" s="148"/>
      <c r="AV22" s="148"/>
      <c r="AW22" s="148">
        <f>SUM(AW11-AW12-AW13-AW14+AW16-AW18-AW20)</f>
        <v>0</v>
      </c>
      <c r="AX22" s="148"/>
      <c r="AY22" s="148"/>
      <c r="AZ22" s="148"/>
      <c r="BA22" s="148"/>
      <c r="BB22" s="148"/>
      <c r="BC22" s="148">
        <f>SUM(BC11-BC12-BC13-BC14+BC16-BC18-BC20)</f>
        <v>0</v>
      </c>
      <c r="BD22" s="148"/>
      <c r="BE22" s="148"/>
      <c r="BF22" s="148"/>
      <c r="BG22" s="148"/>
      <c r="BH22" s="148"/>
      <c r="BI22" s="148">
        <f>SUM(BI11-BI12-BI13-BI14+BI16-BI18-BI20)</f>
        <v>0</v>
      </c>
      <c r="BJ22" s="148"/>
      <c r="BK22" s="148"/>
      <c r="BL22" s="148"/>
      <c r="BM22" s="148"/>
      <c r="BN22" s="148"/>
      <c r="BO22" s="148">
        <f>SUM(BO11-BO12-BO13-BO14+BO16-BO18-BO20)</f>
        <v>0</v>
      </c>
      <c r="BP22" s="148"/>
      <c r="BQ22" s="148"/>
      <c r="BR22" s="148"/>
      <c r="BS22" s="148"/>
      <c r="BT22" s="148"/>
      <c r="BU22" s="148">
        <f>SUM(BU11-BU12-BU13-BU14+BU16-BU18-BU20)</f>
        <v>0</v>
      </c>
      <c r="BV22" s="148"/>
      <c r="BW22" s="148"/>
      <c r="BX22" s="148"/>
      <c r="BY22" s="148"/>
      <c r="BZ22" s="148"/>
      <c r="CA22" s="148">
        <f>SUM(CA11-CA12-CA13-CA14+CA16-CA18-CA20)</f>
        <v>0</v>
      </c>
      <c r="CB22" s="148"/>
      <c r="CC22" s="148"/>
      <c r="CD22" s="148"/>
      <c r="CE22" s="148"/>
      <c r="CF22" s="148"/>
      <c r="CG22" s="148">
        <f>SUM(CG11-CG12-CG13-CG14+CG16-CG18-CG20)</f>
        <v>0</v>
      </c>
      <c r="CH22" s="148"/>
      <c r="CI22" s="148"/>
      <c r="CJ22" s="148"/>
      <c r="CK22" s="148"/>
      <c r="CL22" s="148"/>
      <c r="CM22" s="148">
        <f>SUM(CM11-CM12-CM13-CM14+CM16-CM18-CM20)</f>
        <v>0</v>
      </c>
      <c r="CN22" s="148"/>
      <c r="CO22" s="148"/>
      <c r="CP22" s="148"/>
      <c r="CQ22" s="148"/>
      <c r="CR22" s="148"/>
      <c r="CS22" s="152">
        <f t="shared" si="0"/>
        <v>0</v>
      </c>
      <c r="CT22" s="152"/>
      <c r="CU22" s="152"/>
      <c r="CV22" s="152"/>
      <c r="CW22" s="152"/>
      <c r="CX22" s="153" t="s">
        <v>26</v>
      </c>
      <c r="CY22" s="139" t="s">
        <v>147</v>
      </c>
      <c r="CZ22" s="140"/>
      <c r="DA22" s="143" t="s">
        <v>187</v>
      </c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94"/>
      <c r="ER22" s="93"/>
      <c r="ES22" s="93"/>
      <c r="ET22" s="93"/>
      <c r="EU22" s="93"/>
      <c r="EV22" s="93"/>
      <c r="EW22" s="93"/>
      <c r="EX22" s="93"/>
      <c r="EY22" s="93"/>
    </row>
    <row r="23" spans="1:109" ht="39.75" customHeight="1">
      <c r="A23" s="40"/>
      <c r="B23" s="49"/>
      <c r="C23" s="209" t="s">
        <v>144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10" t="s">
        <v>93</v>
      </c>
      <c r="R23" s="210"/>
      <c r="S23" s="164"/>
      <c r="T23" s="165"/>
      <c r="U23" s="165"/>
      <c r="V23" s="165"/>
      <c r="W23" s="165"/>
      <c r="X23" s="166"/>
      <c r="Y23" s="156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9">
        <f t="shared" si="0"/>
        <v>0</v>
      </c>
      <c r="CT23" s="149"/>
      <c r="CU23" s="149"/>
      <c r="CV23" s="149"/>
      <c r="CW23" s="149"/>
      <c r="CX23" s="150" t="s">
        <v>26</v>
      </c>
      <c r="DA23" s="47"/>
      <c r="DB23" s="47"/>
      <c r="DC23" s="47"/>
      <c r="DD23" s="47"/>
      <c r="DE23" s="47"/>
    </row>
    <row r="24" spans="1:109" ht="39.75" customHeight="1">
      <c r="A24" s="40"/>
      <c r="B24" s="49"/>
      <c r="C24" s="209" t="s">
        <v>163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10" t="s">
        <v>94</v>
      </c>
      <c r="R24" s="210"/>
      <c r="S24" s="164"/>
      <c r="T24" s="165"/>
      <c r="U24" s="165"/>
      <c r="V24" s="165"/>
      <c r="W24" s="165"/>
      <c r="X24" s="166"/>
      <c r="Y24" s="156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9">
        <f t="shared" si="0"/>
        <v>0</v>
      </c>
      <c r="CT24" s="149"/>
      <c r="CU24" s="149"/>
      <c r="CV24" s="149"/>
      <c r="CW24" s="149"/>
      <c r="CX24" s="150" t="s">
        <v>26</v>
      </c>
      <c r="DA24" s="47"/>
      <c r="DB24" s="47"/>
      <c r="DC24" s="47"/>
      <c r="DD24" s="47"/>
      <c r="DE24" s="47"/>
    </row>
    <row r="25" spans="1:109" ht="39.75" customHeight="1">
      <c r="A25" s="40"/>
      <c r="B25" s="49"/>
      <c r="C25" s="209" t="s">
        <v>164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10" t="s">
        <v>95</v>
      </c>
      <c r="R25" s="210"/>
      <c r="S25" s="164"/>
      <c r="T25" s="165"/>
      <c r="U25" s="165"/>
      <c r="V25" s="165"/>
      <c r="W25" s="165"/>
      <c r="X25" s="166"/>
      <c r="Y25" s="156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9">
        <f t="shared" si="0"/>
        <v>0</v>
      </c>
      <c r="CT25" s="149"/>
      <c r="CU25" s="149"/>
      <c r="CV25" s="149"/>
      <c r="CW25" s="149"/>
      <c r="CX25" s="150" t="s">
        <v>26</v>
      </c>
      <c r="DA25" s="47"/>
      <c r="DB25" s="47"/>
      <c r="DC25" s="47"/>
      <c r="DD25" s="47"/>
      <c r="DE25" s="47"/>
    </row>
    <row r="26" spans="1:109" ht="45" customHeight="1" thickBot="1">
      <c r="A26" s="41"/>
      <c r="B26" s="50"/>
      <c r="C26" s="217" t="s">
        <v>165</v>
      </c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24" t="s">
        <v>96</v>
      </c>
      <c r="R26" s="224"/>
      <c r="S26" s="173"/>
      <c r="T26" s="174"/>
      <c r="U26" s="174"/>
      <c r="V26" s="174"/>
      <c r="W26" s="174"/>
      <c r="X26" s="175"/>
      <c r="Y26" s="155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44">
        <f t="shared" si="0"/>
        <v>0</v>
      </c>
      <c r="CT26" s="144"/>
      <c r="CU26" s="144"/>
      <c r="CV26" s="144"/>
      <c r="CW26" s="144"/>
      <c r="CX26" s="145" t="s">
        <v>26</v>
      </c>
      <c r="DA26" s="47"/>
      <c r="DB26" s="47"/>
      <c r="DC26" s="47"/>
      <c r="DD26" s="47"/>
      <c r="DE26" s="47"/>
    </row>
    <row r="27" spans="2:109" ht="25.5" customHeight="1">
      <c r="B27" s="228" t="s">
        <v>83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DA27" s="47"/>
      <c r="DB27" s="47"/>
      <c r="DC27" s="47"/>
      <c r="DD27" s="47"/>
      <c r="DE27" s="47"/>
    </row>
    <row r="28" spans="1:102" ht="25.5" customHeight="1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</row>
    <row r="31" ht="25.5" customHeight="1">
      <c r="A31" s="76" t="s">
        <v>234</v>
      </c>
    </row>
    <row r="32" spans="1:2" ht="25.5" customHeight="1">
      <c r="A32" s="3"/>
      <c r="B32" s="3"/>
    </row>
    <row r="33" spans="1:2" ht="25.5" customHeight="1">
      <c r="A33" s="3" t="s">
        <v>212</v>
      </c>
      <c r="B33" s="3"/>
    </row>
    <row r="34" spans="1:2" ht="25.5" customHeight="1">
      <c r="A34" s="3" t="s">
        <v>213</v>
      </c>
      <c r="B34" s="3"/>
    </row>
    <row r="35" spans="1:2" ht="25.5" customHeight="1">
      <c r="A35" s="3" t="s">
        <v>214</v>
      </c>
      <c r="B35" s="3"/>
    </row>
    <row r="36" spans="1:2" ht="25.5" customHeight="1">
      <c r="A36" s="3" t="s">
        <v>215</v>
      </c>
      <c r="B36" s="3"/>
    </row>
    <row r="37" spans="1:2" ht="25.5" customHeight="1">
      <c r="A37" s="3" t="s">
        <v>216</v>
      </c>
      <c r="B37" s="3"/>
    </row>
    <row r="38" spans="1:2" ht="25.5" customHeight="1">
      <c r="A38" s="3" t="s">
        <v>217</v>
      </c>
      <c r="B38" s="3"/>
    </row>
    <row r="39" spans="1:2" ht="25.5" customHeight="1">
      <c r="A39" s="3" t="s">
        <v>218</v>
      </c>
      <c r="B39" s="3"/>
    </row>
    <row r="40" spans="1:2" ht="25.5" customHeight="1">
      <c r="A40" s="3" t="s">
        <v>219</v>
      </c>
      <c r="B40" s="3"/>
    </row>
    <row r="41" spans="1:2" ht="25.5" customHeight="1">
      <c r="A41" s="3" t="s">
        <v>220</v>
      </c>
      <c r="B41" s="3"/>
    </row>
    <row r="42" spans="1:2" ht="25.5" customHeight="1">
      <c r="A42" s="3" t="s">
        <v>221</v>
      </c>
      <c r="B42" s="3"/>
    </row>
    <row r="43" spans="1:2" ht="25.5" customHeight="1">
      <c r="A43" s="3" t="s">
        <v>222</v>
      </c>
      <c r="B43" s="3"/>
    </row>
    <row r="44" spans="1:2" ht="25.5" customHeight="1">
      <c r="A44" s="3" t="s">
        <v>223</v>
      </c>
      <c r="B44" s="3"/>
    </row>
    <row r="45" spans="1:2" ht="25.5" customHeight="1">
      <c r="A45" s="3" t="s">
        <v>224</v>
      </c>
      <c r="B45" s="3"/>
    </row>
    <row r="46" spans="1:2" ht="25.5" customHeight="1">
      <c r="A46" s="96" t="s">
        <v>241</v>
      </c>
      <c r="B46" s="3"/>
    </row>
    <row r="47" spans="1:2" ht="25.5" customHeight="1">
      <c r="A47" s="3" t="s">
        <v>225</v>
      </c>
      <c r="B47" s="3"/>
    </row>
    <row r="48" spans="1:2" ht="25.5" customHeight="1">
      <c r="A48" s="3" t="s">
        <v>226</v>
      </c>
      <c r="B48" s="3"/>
    </row>
    <row r="49" spans="1:2" ht="25.5" customHeight="1">
      <c r="A49" s="3" t="s">
        <v>227</v>
      </c>
      <c r="B49" s="3"/>
    </row>
    <row r="50" spans="1:2" ht="25.5" customHeight="1">
      <c r="A50" s="3" t="s">
        <v>228</v>
      </c>
      <c r="B50" s="3"/>
    </row>
    <row r="51" spans="1:2" ht="25.5" customHeight="1">
      <c r="A51" s="3" t="s">
        <v>229</v>
      </c>
      <c r="B51" s="3"/>
    </row>
    <row r="52" spans="1:2" ht="25.5" customHeight="1">
      <c r="A52" s="3" t="s">
        <v>230</v>
      </c>
      <c r="B52" s="3"/>
    </row>
    <row r="53" spans="1:2" ht="25.5" customHeight="1">
      <c r="A53" s="3" t="s">
        <v>231</v>
      </c>
      <c r="B53" s="3"/>
    </row>
    <row r="54" spans="1:2" ht="25.5" customHeight="1">
      <c r="A54" s="3" t="s">
        <v>232</v>
      </c>
      <c r="B54" s="3"/>
    </row>
    <row r="55" spans="1:2" ht="25.5" customHeight="1">
      <c r="A55" s="3" t="s">
        <v>233</v>
      </c>
      <c r="B55" s="3"/>
    </row>
    <row r="56" spans="1:2" ht="25.5" customHeight="1">
      <c r="A56" s="95" t="s">
        <v>240</v>
      </c>
      <c r="B56" s="3"/>
    </row>
    <row r="57" spans="1:2" ht="25.5" customHeight="1">
      <c r="A57" s="95" t="s">
        <v>240</v>
      </c>
      <c r="B57" s="3"/>
    </row>
    <row r="58" spans="1:2" ht="25.5" customHeight="1">
      <c r="A58" s="95" t="s">
        <v>240</v>
      </c>
      <c r="B58" s="3"/>
    </row>
    <row r="59" spans="1:2" ht="25.5" customHeight="1">
      <c r="A59" s="3"/>
      <c r="B59" s="3"/>
    </row>
    <row r="60" spans="1:2" ht="25.5" customHeight="1">
      <c r="A60" s="3"/>
      <c r="B60" s="3"/>
    </row>
    <row r="61" spans="1:2" ht="25.5" customHeight="1">
      <c r="A61" s="3"/>
      <c r="B61" s="3"/>
    </row>
    <row r="62" spans="1:2" ht="25.5" customHeight="1">
      <c r="A62" s="3"/>
      <c r="B62" s="3"/>
    </row>
  </sheetData>
  <sheetProtection sheet="1" formatCells="0" selectLockedCells="1"/>
  <mergeCells count="302">
    <mergeCell ref="DA12:EQ12"/>
    <mergeCell ref="DA13:EY13"/>
    <mergeCell ref="DA14:EV14"/>
    <mergeCell ref="DA17:EN17"/>
    <mergeCell ref="DA22:EP22"/>
    <mergeCell ref="DA11:EV11"/>
    <mergeCell ref="DA15:EL15"/>
    <mergeCell ref="DA19:EE19"/>
    <mergeCell ref="DA21:EE21"/>
    <mergeCell ref="A28:CX28"/>
    <mergeCell ref="CY10:CZ10"/>
    <mergeCell ref="A7:CX7"/>
    <mergeCell ref="CG22:CL22"/>
    <mergeCell ref="B21:P21"/>
    <mergeCell ref="Q21:R21"/>
    <mergeCell ref="BO21:BT21"/>
    <mergeCell ref="B22:P22"/>
    <mergeCell ref="Q22:R22"/>
    <mergeCell ref="B19:P19"/>
    <mergeCell ref="Q19:R19"/>
    <mergeCell ref="A6:CX6"/>
    <mergeCell ref="A8:CX8"/>
    <mergeCell ref="CS14:CX14"/>
    <mergeCell ref="CA13:CF13"/>
    <mergeCell ref="CG13:CL13"/>
    <mergeCell ref="CM13:CR13"/>
    <mergeCell ref="B14:P14"/>
    <mergeCell ref="Q14:R14"/>
    <mergeCell ref="CA14:CF14"/>
    <mergeCell ref="B27:CX27"/>
    <mergeCell ref="CA25:CF25"/>
    <mergeCell ref="CG25:CL25"/>
    <mergeCell ref="C26:P26"/>
    <mergeCell ref="Q26:R26"/>
    <mergeCell ref="C25:P25"/>
    <mergeCell ref="Q25:R25"/>
    <mergeCell ref="S25:X25"/>
    <mergeCell ref="BU25:BZ25"/>
    <mergeCell ref="S26:X26"/>
    <mergeCell ref="CG23:CL23"/>
    <mergeCell ref="CM23:CR23"/>
    <mergeCell ref="C24:P24"/>
    <mergeCell ref="Q24:R24"/>
    <mergeCell ref="CA24:CF24"/>
    <mergeCell ref="CG24:CL24"/>
    <mergeCell ref="C23:P23"/>
    <mergeCell ref="Q23:R23"/>
    <mergeCell ref="BU23:BZ23"/>
    <mergeCell ref="CA23:CF23"/>
    <mergeCell ref="CA21:CF21"/>
    <mergeCell ref="B20:P20"/>
    <mergeCell ref="Q20:R20"/>
    <mergeCell ref="BO20:BT20"/>
    <mergeCell ref="BU20:BZ20"/>
    <mergeCell ref="BU21:BZ21"/>
    <mergeCell ref="CA20:CF20"/>
    <mergeCell ref="S21:X21"/>
    <mergeCell ref="AK20:AP20"/>
    <mergeCell ref="BC21:BH21"/>
    <mergeCell ref="CG18:CL18"/>
    <mergeCell ref="CA17:CF17"/>
    <mergeCell ref="BO18:BT18"/>
    <mergeCell ref="BU18:BZ18"/>
    <mergeCell ref="CA18:CF18"/>
    <mergeCell ref="BU19:BZ19"/>
    <mergeCell ref="AQ18:AV18"/>
    <mergeCell ref="AW18:BB18"/>
    <mergeCell ref="BC18:BH18"/>
    <mergeCell ref="BI18:BN18"/>
    <mergeCell ref="Q15:R15"/>
    <mergeCell ref="C18:P18"/>
    <mergeCell ref="Q18:R18"/>
    <mergeCell ref="C17:P17"/>
    <mergeCell ref="Q17:R17"/>
    <mergeCell ref="Q16:R16"/>
    <mergeCell ref="B16:P16"/>
    <mergeCell ref="B15:P15"/>
    <mergeCell ref="AW15:BB15"/>
    <mergeCell ref="BC15:BH15"/>
    <mergeCell ref="BI15:BN15"/>
    <mergeCell ref="BO15:BT15"/>
    <mergeCell ref="BI16:BN16"/>
    <mergeCell ref="AQ15:AV15"/>
    <mergeCell ref="AW16:BB16"/>
    <mergeCell ref="BC16:BH16"/>
    <mergeCell ref="B13:P13"/>
    <mergeCell ref="Q13:R13"/>
    <mergeCell ref="BO13:BT13"/>
    <mergeCell ref="BU13:BZ13"/>
    <mergeCell ref="S13:X13"/>
    <mergeCell ref="AQ13:AV13"/>
    <mergeCell ref="AW13:BB13"/>
    <mergeCell ref="BC13:BH13"/>
    <mergeCell ref="BI13:BN13"/>
    <mergeCell ref="B11:P11"/>
    <mergeCell ref="Q11:R11"/>
    <mergeCell ref="BO11:BT11"/>
    <mergeCell ref="B12:P12"/>
    <mergeCell ref="Q12:R12"/>
    <mergeCell ref="BO12:BT12"/>
    <mergeCell ref="S11:X11"/>
    <mergeCell ref="S12:X12"/>
    <mergeCell ref="AQ11:AV11"/>
    <mergeCell ref="Y11:AD11"/>
    <mergeCell ref="Y9:CR9"/>
    <mergeCell ref="BU10:BZ10"/>
    <mergeCell ref="A9:R10"/>
    <mergeCell ref="S9:X10"/>
    <mergeCell ref="BC10:BH10"/>
    <mergeCell ref="BI10:BN10"/>
    <mergeCell ref="BO10:BT10"/>
    <mergeCell ref="S22:X22"/>
    <mergeCell ref="CS9:CX10"/>
    <mergeCell ref="Y10:AD10"/>
    <mergeCell ref="AE10:AJ10"/>
    <mergeCell ref="AK10:AP10"/>
    <mergeCell ref="AQ10:AV10"/>
    <mergeCell ref="CA10:CF10"/>
    <mergeCell ref="CG10:CL10"/>
    <mergeCell ref="CM10:CR10"/>
    <mergeCell ref="AW10:BB10"/>
    <mergeCell ref="AE20:AJ20"/>
    <mergeCell ref="S23:X23"/>
    <mergeCell ref="S20:X20"/>
    <mergeCell ref="S24:X24"/>
    <mergeCell ref="S14:X14"/>
    <mergeCell ref="S16:X16"/>
    <mergeCell ref="S17:X17"/>
    <mergeCell ref="S18:X18"/>
    <mergeCell ref="S15:X15"/>
    <mergeCell ref="S19:X19"/>
    <mergeCell ref="Y12:AD12"/>
    <mergeCell ref="Y18:AD18"/>
    <mergeCell ref="AE18:AJ18"/>
    <mergeCell ref="AK18:AP18"/>
    <mergeCell ref="Y22:AD22"/>
    <mergeCell ref="AE22:AJ22"/>
    <mergeCell ref="Y19:AD19"/>
    <mergeCell ref="AE19:AJ19"/>
    <mergeCell ref="AK19:AP19"/>
    <mergeCell ref="Y20:AD20"/>
    <mergeCell ref="CG11:CL11"/>
    <mergeCell ref="BU11:BZ11"/>
    <mergeCell ref="CA11:CF11"/>
    <mergeCell ref="Y14:AD14"/>
    <mergeCell ref="AE14:AJ14"/>
    <mergeCell ref="AK14:AP14"/>
    <mergeCell ref="AQ14:AV14"/>
    <mergeCell ref="AE11:AJ11"/>
    <mergeCell ref="AK11:AP11"/>
    <mergeCell ref="Y13:AD13"/>
    <mergeCell ref="AE12:AJ12"/>
    <mergeCell ref="AK12:AP12"/>
    <mergeCell ref="AW11:BB11"/>
    <mergeCell ref="BC11:BH11"/>
    <mergeCell ref="BI11:BN11"/>
    <mergeCell ref="AE13:AJ13"/>
    <mergeCell ref="AK13:AP13"/>
    <mergeCell ref="CS15:CX15"/>
    <mergeCell ref="CM15:CR15"/>
    <mergeCell ref="AW12:BB12"/>
    <mergeCell ref="BC12:BH12"/>
    <mergeCell ref="BI12:BN12"/>
    <mergeCell ref="CG12:CL12"/>
    <mergeCell ref="AW14:BB14"/>
    <mergeCell ref="BC14:BH14"/>
    <mergeCell ref="BI14:BN14"/>
    <mergeCell ref="BO14:BT14"/>
    <mergeCell ref="CM11:CR11"/>
    <mergeCell ref="CS11:CX11"/>
    <mergeCell ref="BU14:BZ14"/>
    <mergeCell ref="CG14:CL14"/>
    <mergeCell ref="CM12:CR12"/>
    <mergeCell ref="CS12:CX12"/>
    <mergeCell ref="CA12:CF12"/>
    <mergeCell ref="BU12:BZ12"/>
    <mergeCell ref="CM14:CR14"/>
    <mergeCell ref="CS13:CX13"/>
    <mergeCell ref="Y16:AD16"/>
    <mergeCell ref="AE16:AJ16"/>
    <mergeCell ref="AK16:AP16"/>
    <mergeCell ref="AQ16:AV16"/>
    <mergeCell ref="Y15:AD15"/>
    <mergeCell ref="AE15:AJ15"/>
    <mergeCell ref="AK15:AP15"/>
    <mergeCell ref="CA16:CF16"/>
    <mergeCell ref="BO17:BT17"/>
    <mergeCell ref="BU17:BZ17"/>
    <mergeCell ref="BO16:BT16"/>
    <mergeCell ref="BU16:BZ16"/>
    <mergeCell ref="CG15:CL15"/>
    <mergeCell ref="BU15:BZ15"/>
    <mergeCell ref="CG17:CL17"/>
    <mergeCell ref="AE17:AJ17"/>
    <mergeCell ref="AK17:AP17"/>
    <mergeCell ref="AQ17:AV17"/>
    <mergeCell ref="CM20:CR20"/>
    <mergeCell ref="CM18:CR18"/>
    <mergeCell ref="CM17:CR17"/>
    <mergeCell ref="CG20:CL20"/>
    <mergeCell ref="AW17:BB17"/>
    <mergeCell ref="BC17:BH17"/>
    <mergeCell ref="BI17:BN17"/>
    <mergeCell ref="AQ19:AV19"/>
    <mergeCell ref="CM21:CR21"/>
    <mergeCell ref="CS21:CX21"/>
    <mergeCell ref="CS19:CX19"/>
    <mergeCell ref="AQ20:AV20"/>
    <mergeCell ref="AW20:BB20"/>
    <mergeCell ref="BC20:BH20"/>
    <mergeCell ref="BI20:BN20"/>
    <mergeCell ref="CG19:CL19"/>
    <mergeCell ref="CA19:CF19"/>
    <mergeCell ref="CG21:CL21"/>
    <mergeCell ref="BO19:BT19"/>
    <mergeCell ref="AW22:BB22"/>
    <mergeCell ref="BC22:BH22"/>
    <mergeCell ref="CS20:CX20"/>
    <mergeCell ref="Y21:AD21"/>
    <mergeCell ref="AE21:AJ21"/>
    <mergeCell ref="AK21:AP21"/>
    <mergeCell ref="AQ21:AV21"/>
    <mergeCell ref="AW21:BB21"/>
    <mergeCell ref="BI21:BN21"/>
    <mergeCell ref="Y23:AD23"/>
    <mergeCell ref="AE23:AJ23"/>
    <mergeCell ref="AK23:AP23"/>
    <mergeCell ref="AQ23:AV23"/>
    <mergeCell ref="AW23:BB23"/>
    <mergeCell ref="BC23:BH23"/>
    <mergeCell ref="BI23:BN23"/>
    <mergeCell ref="AK22:AP22"/>
    <mergeCell ref="AQ22:AV22"/>
    <mergeCell ref="BO23:BT23"/>
    <mergeCell ref="CS23:CX23"/>
    <mergeCell ref="Y24:AD24"/>
    <mergeCell ref="AE24:AJ24"/>
    <mergeCell ref="AK24:AP24"/>
    <mergeCell ref="AQ24:AV24"/>
    <mergeCell ref="AW24:BB24"/>
    <mergeCell ref="BC24:BH24"/>
    <mergeCell ref="BI24:BN24"/>
    <mergeCell ref="BO24:BT24"/>
    <mergeCell ref="CS24:CX24"/>
    <mergeCell ref="Y25:AD25"/>
    <mergeCell ref="AE25:AJ25"/>
    <mergeCell ref="AK25:AP25"/>
    <mergeCell ref="AQ25:AV25"/>
    <mergeCell ref="AW25:BB25"/>
    <mergeCell ref="BC25:BH25"/>
    <mergeCell ref="BI25:BN25"/>
    <mergeCell ref="BO25:BT25"/>
    <mergeCell ref="BC26:BH26"/>
    <mergeCell ref="BI26:BN26"/>
    <mergeCell ref="BO26:BT26"/>
    <mergeCell ref="CM24:CR24"/>
    <mergeCell ref="AW26:BB26"/>
    <mergeCell ref="Y26:AD26"/>
    <mergeCell ref="AE26:AJ26"/>
    <mergeCell ref="AK26:AP26"/>
    <mergeCell ref="AQ26:AV26"/>
    <mergeCell ref="BU24:BZ24"/>
    <mergeCell ref="CS26:CX26"/>
    <mergeCell ref="BU26:BZ26"/>
    <mergeCell ref="CA26:CF26"/>
    <mergeCell ref="CG26:CL26"/>
    <mergeCell ref="CM26:CR26"/>
    <mergeCell ref="CM25:CR25"/>
    <mergeCell ref="CS25:CX25"/>
    <mergeCell ref="BI22:BN22"/>
    <mergeCell ref="BO22:BT22"/>
    <mergeCell ref="CM22:CR22"/>
    <mergeCell ref="CS22:CX22"/>
    <mergeCell ref="BU22:BZ22"/>
    <mergeCell ref="CA22:CF22"/>
    <mergeCell ref="AW19:BB19"/>
    <mergeCell ref="BC19:BH19"/>
    <mergeCell ref="BI19:BN19"/>
    <mergeCell ref="CM19:CR19"/>
    <mergeCell ref="CG16:CL16"/>
    <mergeCell ref="CY16:CZ16"/>
    <mergeCell ref="CY17:CZ17"/>
    <mergeCell ref="CM16:CR16"/>
    <mergeCell ref="CS16:CX16"/>
    <mergeCell ref="CS17:CX17"/>
    <mergeCell ref="CY18:CZ18"/>
    <mergeCell ref="CY21:CZ21"/>
    <mergeCell ref="CY22:CZ22"/>
    <mergeCell ref="CY15:CZ15"/>
    <mergeCell ref="CY14:CZ14"/>
    <mergeCell ref="CY19:CZ19"/>
    <mergeCell ref="CY20:CZ20"/>
    <mergeCell ref="CY12:CZ12"/>
    <mergeCell ref="CY13:CZ13"/>
    <mergeCell ref="CA15:CF15"/>
    <mergeCell ref="C2:BT2"/>
    <mergeCell ref="DA18:EQ18"/>
    <mergeCell ref="DA16:EF16"/>
    <mergeCell ref="CS18:CX18"/>
    <mergeCell ref="AQ12:AV12"/>
    <mergeCell ref="CY11:CZ11"/>
    <mergeCell ref="Y17:AD17"/>
  </mergeCells>
  <conditionalFormatting sqref="S22:X22">
    <cfRule type="cellIs" priority="1" dxfId="25" operator="notEqual" stopIfTrue="1">
      <formula>S11-S12-S13-S14+S16-S18-S20</formula>
    </cfRule>
  </conditionalFormatting>
  <conditionalFormatting sqref="Y22:CR22">
    <cfRule type="cellIs" priority="2" dxfId="25" operator="notEqual" stopIfTrue="1">
      <formula>Y$11-Y$12-Y$13-Y$14+Y$16-Y$18-Y$20</formula>
    </cfRule>
  </conditionalFormatting>
  <dataValidations count="1">
    <dataValidation type="list" allowBlank="1" showInputMessage="1" showErrorMessage="1" promptTitle="産業廃棄物の種類" prompt="セルのカーソール▼から&#10;選んで下さい。" sqref="Y10:CR10">
      <formula1>$A$32:$A$62</formula1>
    </dataValidation>
  </dataValidation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0"/>
  <sheetViews>
    <sheetView showGridLines="0" showZeros="0" view="pageBreakPreview" zoomScale="80" zoomScaleNormal="85" zoomScaleSheetLayoutView="80" zoomScalePageLayoutView="0" workbookViewId="0" topLeftCell="A28">
      <selection activeCell="S2" sqref="S2"/>
    </sheetView>
  </sheetViews>
  <sheetFormatPr defaultColWidth="3.875" defaultRowHeight="18" customHeight="1"/>
  <cols>
    <col min="1" max="16384" width="3.875" style="3" customWidth="1"/>
  </cols>
  <sheetData>
    <row r="1" ht="18" customHeight="1">
      <c r="A1" s="91" t="s">
        <v>145</v>
      </c>
    </row>
    <row r="2" ht="18" customHeight="1">
      <c r="B2" s="92" t="s">
        <v>146</v>
      </c>
    </row>
    <row r="3" ht="8.25" customHeight="1">
      <c r="B3" s="43"/>
    </row>
    <row r="4" spans="1:49" ht="18" customHeight="1">
      <c r="A4" s="307" t="s">
        <v>27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</row>
    <row r="5" spans="1:49" ht="18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6"/>
    </row>
    <row r="6" spans="1:49" ht="18" customHeight="1">
      <c r="A6" s="7"/>
      <c r="B6" s="308" t="s">
        <v>28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10"/>
      <c r="Q6" s="8"/>
      <c r="R6" s="314" t="s">
        <v>82</v>
      </c>
      <c r="S6" s="314"/>
      <c r="T6" s="314"/>
      <c r="U6" s="314"/>
      <c r="V6" s="314"/>
      <c r="W6" s="314"/>
      <c r="X6" s="315">
        <f>'別紙２'!Y10</f>
        <v>0</v>
      </c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7" t="s">
        <v>29</v>
      </c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9"/>
    </row>
    <row r="7" spans="1:49" ht="18" customHeight="1">
      <c r="A7" s="7"/>
      <c r="B7" s="311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3"/>
      <c r="Q7" s="8"/>
      <c r="R7" s="314"/>
      <c r="S7" s="314"/>
      <c r="T7" s="314"/>
      <c r="U7" s="314"/>
      <c r="V7" s="314"/>
      <c r="W7" s="314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7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9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293" t="s">
        <v>30</v>
      </c>
      <c r="L9" s="294"/>
      <c r="M9" s="294"/>
      <c r="N9" s="294"/>
      <c r="O9" s="294"/>
      <c r="P9" s="295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3"/>
      <c r="J10" s="13"/>
      <c r="K10" s="297"/>
      <c r="L10" s="298"/>
      <c r="M10" s="298"/>
      <c r="N10" s="298"/>
      <c r="O10" s="298"/>
      <c r="P10" s="299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11"/>
      <c r="C11" s="11"/>
      <c r="D11" s="11"/>
      <c r="E11" s="11"/>
      <c r="F11" s="11"/>
      <c r="G11" s="11"/>
      <c r="H11" s="11"/>
      <c r="I11" s="14"/>
      <c r="J11" s="11"/>
      <c r="K11" s="297"/>
      <c r="L11" s="298"/>
      <c r="M11" s="298"/>
      <c r="N11" s="298"/>
      <c r="O11" s="298"/>
      <c r="P11" s="29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11"/>
      <c r="C12" s="11"/>
      <c r="D12" s="11"/>
      <c r="E12" s="11"/>
      <c r="F12" s="11"/>
      <c r="G12" s="11"/>
      <c r="H12" s="11"/>
      <c r="I12" s="15"/>
      <c r="J12" s="11"/>
      <c r="K12" s="249"/>
      <c r="L12" s="296"/>
      <c r="M12" s="296"/>
      <c r="N12" s="296"/>
      <c r="O12" s="296"/>
      <c r="P12" s="257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11"/>
      <c r="C13" s="11"/>
      <c r="D13" s="11"/>
      <c r="E13" s="11"/>
      <c r="F13" s="11"/>
      <c r="G13" s="11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1"/>
      <c r="S13" s="300" t="s">
        <v>31</v>
      </c>
      <c r="T13" s="301"/>
      <c r="U13" s="301"/>
      <c r="V13" s="301"/>
      <c r="W13" s="301"/>
      <c r="X13" s="302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93" t="s">
        <v>32</v>
      </c>
      <c r="C14" s="294"/>
      <c r="D14" s="294"/>
      <c r="E14" s="294"/>
      <c r="F14" s="294"/>
      <c r="G14" s="295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6"/>
      <c r="S14" s="303"/>
      <c r="T14" s="304"/>
      <c r="U14" s="304"/>
      <c r="V14" s="304"/>
      <c r="W14" s="304"/>
      <c r="X14" s="305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282" t="s">
        <v>166</v>
      </c>
      <c r="AJ14" s="283"/>
      <c r="AK14" s="283"/>
      <c r="AL14" s="283"/>
      <c r="AM14" s="283"/>
      <c r="AN14" s="284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97"/>
      <c r="C15" s="298"/>
      <c r="D15" s="298"/>
      <c r="E15" s="298"/>
      <c r="F15" s="298"/>
      <c r="G15" s="299"/>
      <c r="H15" s="16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248" t="s">
        <v>20</v>
      </c>
      <c r="T15" s="244">
        <f>'別紙２'!Y12</f>
        <v>0</v>
      </c>
      <c r="U15" s="244"/>
      <c r="V15" s="244"/>
      <c r="W15" s="244"/>
      <c r="X15" s="256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288"/>
      <c r="AJ15" s="289"/>
      <c r="AK15" s="289"/>
      <c r="AL15" s="289"/>
      <c r="AM15" s="289"/>
      <c r="AN15" s="290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297"/>
      <c r="C16" s="298"/>
      <c r="D16" s="298"/>
      <c r="E16" s="298"/>
      <c r="F16" s="298"/>
      <c r="G16" s="299"/>
      <c r="H16" s="11"/>
      <c r="I16" s="15"/>
      <c r="J16" s="11"/>
      <c r="K16" s="11"/>
      <c r="L16" s="11"/>
      <c r="M16" s="11"/>
      <c r="N16" s="11"/>
      <c r="O16" s="11"/>
      <c r="P16" s="11"/>
      <c r="Q16" s="11"/>
      <c r="R16" s="15"/>
      <c r="S16" s="249"/>
      <c r="T16" s="245"/>
      <c r="U16" s="245"/>
      <c r="V16" s="245"/>
      <c r="W16" s="245"/>
      <c r="X16" s="257"/>
      <c r="Y16" s="11"/>
      <c r="Z16" s="11"/>
      <c r="AA16" s="11"/>
      <c r="AB16" s="11"/>
      <c r="AC16" s="11"/>
      <c r="AD16" s="11"/>
      <c r="AE16" s="11"/>
      <c r="AF16" s="11"/>
      <c r="AG16" s="11"/>
      <c r="AH16" s="14"/>
      <c r="AI16" s="248" t="s">
        <v>34</v>
      </c>
      <c r="AJ16" s="244">
        <f>'別紙２'!Y18</f>
        <v>0</v>
      </c>
      <c r="AK16" s="244"/>
      <c r="AL16" s="244"/>
      <c r="AM16" s="244"/>
      <c r="AN16" s="246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249"/>
      <c r="C17" s="296"/>
      <c r="D17" s="296"/>
      <c r="E17" s="296"/>
      <c r="F17" s="296"/>
      <c r="G17" s="257"/>
      <c r="H17" s="11"/>
      <c r="I17" s="15"/>
      <c r="J17" s="11"/>
      <c r="K17" s="11"/>
      <c r="L17" s="11"/>
      <c r="M17" s="11"/>
      <c r="N17" s="11"/>
      <c r="O17" s="11"/>
      <c r="P17" s="11"/>
      <c r="Q17" s="11"/>
      <c r="R17" s="15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249"/>
      <c r="AJ17" s="245"/>
      <c r="AK17" s="245"/>
      <c r="AL17" s="245"/>
      <c r="AM17" s="245"/>
      <c r="AN17" s="247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22"/>
      <c r="C18" s="22"/>
      <c r="D18" s="22"/>
      <c r="E18" s="22"/>
      <c r="F18" s="22"/>
      <c r="G18" s="22"/>
      <c r="H18" s="11"/>
      <c r="I18" s="15"/>
      <c r="J18" s="11"/>
      <c r="K18" s="11"/>
      <c r="L18" s="11"/>
      <c r="M18" s="11"/>
      <c r="N18" s="11"/>
      <c r="O18" s="11"/>
      <c r="P18" s="11"/>
      <c r="Q18" s="11"/>
      <c r="R18" s="15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5"/>
      <c r="J19" s="11"/>
      <c r="K19" s="293" t="s">
        <v>35</v>
      </c>
      <c r="L19" s="294"/>
      <c r="M19" s="294"/>
      <c r="N19" s="294"/>
      <c r="O19" s="294"/>
      <c r="P19" s="295"/>
      <c r="Q19" s="11"/>
      <c r="R19" s="15"/>
      <c r="S19" s="300" t="s">
        <v>167</v>
      </c>
      <c r="T19" s="301"/>
      <c r="U19" s="301"/>
      <c r="V19" s="301"/>
      <c r="W19" s="301"/>
      <c r="X19" s="302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5"/>
      <c r="J20" s="11"/>
      <c r="K20" s="297"/>
      <c r="L20" s="298"/>
      <c r="M20" s="298"/>
      <c r="N20" s="298"/>
      <c r="O20" s="298"/>
      <c r="P20" s="299"/>
      <c r="Q20" s="11"/>
      <c r="R20" s="18"/>
      <c r="S20" s="303"/>
      <c r="T20" s="304"/>
      <c r="U20" s="304"/>
      <c r="V20" s="304"/>
      <c r="W20" s="304"/>
      <c r="X20" s="305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32"/>
      <c r="J21" s="33"/>
      <c r="K21" s="291" t="s">
        <v>18</v>
      </c>
      <c r="L21" s="244">
        <f>'別紙２'!Y11</f>
        <v>0</v>
      </c>
      <c r="M21" s="244"/>
      <c r="N21" s="244"/>
      <c r="O21" s="244"/>
      <c r="P21" s="73"/>
      <c r="Q21" s="34"/>
      <c r="R21" s="15"/>
      <c r="S21" s="248" t="s">
        <v>36</v>
      </c>
      <c r="T21" s="244">
        <f>'別紙２'!Y13</f>
        <v>0</v>
      </c>
      <c r="U21" s="244"/>
      <c r="V21" s="244"/>
      <c r="W21" s="244"/>
      <c r="X21" s="256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306"/>
      <c r="L22" s="245"/>
      <c r="M22" s="245"/>
      <c r="N22" s="245"/>
      <c r="O22" s="245"/>
      <c r="P22" s="30"/>
      <c r="Q22" s="11"/>
      <c r="R22" s="15"/>
      <c r="S22" s="249"/>
      <c r="T22" s="245"/>
      <c r="U22" s="245"/>
      <c r="V22" s="245"/>
      <c r="W22" s="245"/>
      <c r="X22" s="257"/>
      <c r="Y22" s="11"/>
      <c r="Z22" s="11"/>
      <c r="AA22" s="11"/>
      <c r="AB22" s="11"/>
      <c r="AC22" s="11"/>
      <c r="AD22" s="11"/>
      <c r="AE22" s="11"/>
      <c r="AF22" s="11"/>
      <c r="AG22" s="11"/>
      <c r="AH22" s="15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2"/>
    </row>
    <row r="23" spans="1:49" ht="18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Q23" s="11"/>
      <c r="R23" s="15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5"/>
      <c r="AI23" s="11"/>
      <c r="AJ23" s="11"/>
      <c r="AK23" s="11"/>
      <c r="AL23" s="11"/>
      <c r="AM23" s="11"/>
      <c r="AN23" s="11"/>
      <c r="AO23" s="11"/>
      <c r="AP23" s="11"/>
      <c r="AQ23" s="300" t="s">
        <v>170</v>
      </c>
      <c r="AR23" s="301"/>
      <c r="AS23" s="301"/>
      <c r="AT23" s="301"/>
      <c r="AU23" s="301"/>
      <c r="AV23" s="302"/>
      <c r="AW23" s="12"/>
    </row>
    <row r="24" spans="1:49" ht="18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5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5"/>
      <c r="AI24" s="11"/>
      <c r="AJ24" s="11"/>
      <c r="AK24" s="11"/>
      <c r="AL24" s="11"/>
      <c r="AM24" s="11"/>
      <c r="AN24" s="11"/>
      <c r="AO24" s="11"/>
      <c r="AP24" s="16"/>
      <c r="AQ24" s="303"/>
      <c r="AR24" s="304"/>
      <c r="AS24" s="304"/>
      <c r="AT24" s="304"/>
      <c r="AU24" s="304"/>
      <c r="AV24" s="305"/>
      <c r="AW24" s="12"/>
    </row>
    <row r="25" spans="1:49" ht="18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5"/>
      <c r="S25" s="300" t="s">
        <v>39</v>
      </c>
      <c r="T25" s="301"/>
      <c r="U25" s="301"/>
      <c r="V25" s="301"/>
      <c r="W25" s="301"/>
      <c r="X25" s="302"/>
      <c r="Y25" s="11"/>
      <c r="Z25" s="11"/>
      <c r="AA25" s="300" t="s">
        <v>40</v>
      </c>
      <c r="AB25" s="301"/>
      <c r="AC25" s="301"/>
      <c r="AD25" s="301"/>
      <c r="AE25" s="301"/>
      <c r="AF25" s="302"/>
      <c r="AG25" s="11"/>
      <c r="AH25" s="15"/>
      <c r="AI25" s="282" t="s">
        <v>169</v>
      </c>
      <c r="AJ25" s="283"/>
      <c r="AK25" s="283"/>
      <c r="AL25" s="283"/>
      <c r="AM25" s="283"/>
      <c r="AN25" s="284"/>
      <c r="AO25" s="19"/>
      <c r="AP25" s="15"/>
      <c r="AQ25" s="248" t="s">
        <v>37</v>
      </c>
      <c r="AR25" s="244">
        <f>'別紙２'!Y24</f>
        <v>0</v>
      </c>
      <c r="AS25" s="244"/>
      <c r="AT25" s="244"/>
      <c r="AU25" s="244"/>
      <c r="AV25" s="256"/>
      <c r="AW25" s="12"/>
    </row>
    <row r="26" spans="1:49" ht="18" customHeight="1">
      <c r="A26" s="10"/>
      <c r="B26" s="293" t="s">
        <v>38</v>
      </c>
      <c r="C26" s="294"/>
      <c r="D26" s="294"/>
      <c r="E26" s="294"/>
      <c r="F26" s="294"/>
      <c r="G26" s="294"/>
      <c r="H26" s="294"/>
      <c r="I26" s="294"/>
      <c r="J26" s="295"/>
      <c r="K26" s="293" t="s">
        <v>192</v>
      </c>
      <c r="L26" s="294"/>
      <c r="M26" s="294"/>
      <c r="N26" s="294"/>
      <c r="O26" s="294"/>
      <c r="P26" s="295"/>
      <c r="Q26" s="11"/>
      <c r="R26" s="18"/>
      <c r="S26" s="303"/>
      <c r="T26" s="304"/>
      <c r="U26" s="304"/>
      <c r="V26" s="304"/>
      <c r="W26" s="304"/>
      <c r="X26" s="305"/>
      <c r="Y26" s="11"/>
      <c r="Z26" s="11"/>
      <c r="AA26" s="303"/>
      <c r="AB26" s="304"/>
      <c r="AC26" s="304"/>
      <c r="AD26" s="304"/>
      <c r="AE26" s="304"/>
      <c r="AF26" s="305"/>
      <c r="AG26" s="11"/>
      <c r="AH26" s="15"/>
      <c r="AI26" s="285"/>
      <c r="AJ26" s="286"/>
      <c r="AK26" s="286"/>
      <c r="AL26" s="286"/>
      <c r="AM26" s="286"/>
      <c r="AN26" s="287"/>
      <c r="AO26" s="19"/>
      <c r="AP26" s="15"/>
      <c r="AQ26" s="249"/>
      <c r="AR26" s="245"/>
      <c r="AS26" s="245"/>
      <c r="AT26" s="245"/>
      <c r="AU26" s="245"/>
      <c r="AV26" s="257"/>
      <c r="AW26" s="12"/>
    </row>
    <row r="27" spans="1:49" ht="18" customHeight="1">
      <c r="A27" s="10"/>
      <c r="B27" s="249"/>
      <c r="C27" s="296"/>
      <c r="D27" s="296"/>
      <c r="E27" s="296"/>
      <c r="F27" s="296"/>
      <c r="G27" s="296"/>
      <c r="H27" s="296"/>
      <c r="I27" s="296"/>
      <c r="J27" s="257"/>
      <c r="K27" s="297"/>
      <c r="L27" s="298"/>
      <c r="M27" s="298"/>
      <c r="N27" s="298"/>
      <c r="O27" s="298"/>
      <c r="P27" s="299"/>
      <c r="Q27" s="11"/>
      <c r="R27" s="15"/>
      <c r="S27" s="248" t="s">
        <v>42</v>
      </c>
      <c r="T27" s="244">
        <f>'別紙２'!Y14</f>
        <v>0</v>
      </c>
      <c r="U27" s="244"/>
      <c r="V27" s="244"/>
      <c r="W27" s="244"/>
      <c r="X27" s="256"/>
      <c r="Y27" s="34"/>
      <c r="Z27" s="34"/>
      <c r="AA27" s="248" t="s">
        <v>43</v>
      </c>
      <c r="AB27" s="244">
        <f>'別紙２'!Y16</f>
        <v>0</v>
      </c>
      <c r="AC27" s="244"/>
      <c r="AD27" s="244"/>
      <c r="AE27" s="244"/>
      <c r="AF27" s="256"/>
      <c r="AG27" s="18"/>
      <c r="AH27" s="18"/>
      <c r="AI27" s="288"/>
      <c r="AJ27" s="289"/>
      <c r="AK27" s="289"/>
      <c r="AL27" s="289"/>
      <c r="AM27" s="289"/>
      <c r="AN27" s="290"/>
      <c r="AO27" s="19"/>
      <c r="AP27" s="15"/>
      <c r="AQ27" s="11"/>
      <c r="AR27" s="11"/>
      <c r="AS27" s="11"/>
      <c r="AT27" s="11"/>
      <c r="AU27" s="11"/>
      <c r="AV27" s="11"/>
      <c r="AW27" s="12"/>
    </row>
    <row r="28" spans="1:49" ht="18" customHeight="1">
      <c r="A28" s="10"/>
      <c r="B28" s="258" t="s">
        <v>174</v>
      </c>
      <c r="C28" s="259"/>
      <c r="D28" s="259"/>
      <c r="E28" s="259"/>
      <c r="F28" s="259"/>
      <c r="G28" s="259"/>
      <c r="H28" s="259"/>
      <c r="I28" s="259"/>
      <c r="J28" s="260"/>
      <c r="K28" s="267">
        <f>L21</f>
        <v>0</v>
      </c>
      <c r="L28" s="268"/>
      <c r="M28" s="268"/>
      <c r="N28" s="268"/>
      <c r="O28" s="268"/>
      <c r="P28" s="269"/>
      <c r="Q28" s="11"/>
      <c r="R28" s="15"/>
      <c r="S28" s="249"/>
      <c r="T28" s="245"/>
      <c r="U28" s="245"/>
      <c r="V28" s="245"/>
      <c r="W28" s="245"/>
      <c r="X28" s="257"/>
      <c r="Y28" s="15"/>
      <c r="Z28" s="21"/>
      <c r="AA28" s="249"/>
      <c r="AB28" s="245"/>
      <c r="AC28" s="245"/>
      <c r="AD28" s="245"/>
      <c r="AE28" s="245"/>
      <c r="AF28" s="257"/>
      <c r="AG28" s="11"/>
      <c r="AH28" s="15"/>
      <c r="AI28" s="248" t="s">
        <v>44</v>
      </c>
      <c r="AJ28" s="244">
        <f>'別紙２'!Y20</f>
        <v>0</v>
      </c>
      <c r="AK28" s="244"/>
      <c r="AL28" s="244"/>
      <c r="AM28" s="244"/>
      <c r="AN28" s="75"/>
      <c r="AO28" s="11"/>
      <c r="AP28" s="15"/>
      <c r="AQ28" s="11"/>
      <c r="AR28" s="11"/>
      <c r="AS28" s="11"/>
      <c r="AT28" s="11"/>
      <c r="AU28" s="11"/>
      <c r="AV28" s="11"/>
      <c r="AW28" s="12"/>
    </row>
    <row r="29" spans="1:49" ht="18" customHeight="1">
      <c r="A29" s="10"/>
      <c r="B29" s="261"/>
      <c r="C29" s="262"/>
      <c r="D29" s="262"/>
      <c r="E29" s="262"/>
      <c r="F29" s="262"/>
      <c r="G29" s="262"/>
      <c r="H29" s="262"/>
      <c r="I29" s="262"/>
      <c r="J29" s="263"/>
      <c r="K29" s="270"/>
      <c r="L29" s="271"/>
      <c r="M29" s="271"/>
      <c r="N29" s="271"/>
      <c r="O29" s="271"/>
      <c r="P29" s="272"/>
      <c r="Q29" s="11"/>
      <c r="R29" s="15"/>
      <c r="S29" s="11"/>
      <c r="T29" s="11"/>
      <c r="U29" s="11"/>
      <c r="V29" s="14"/>
      <c r="W29" s="11"/>
      <c r="X29" s="11"/>
      <c r="Y29" s="11"/>
      <c r="Z29" s="15"/>
      <c r="AA29" s="11"/>
      <c r="AB29" s="11"/>
      <c r="AC29" s="11"/>
      <c r="AD29" s="11"/>
      <c r="AE29" s="11"/>
      <c r="AF29" s="11"/>
      <c r="AG29" s="11"/>
      <c r="AH29" s="15"/>
      <c r="AI29" s="249"/>
      <c r="AJ29" s="245"/>
      <c r="AK29" s="245"/>
      <c r="AL29" s="245"/>
      <c r="AM29" s="245"/>
      <c r="AN29" s="16"/>
      <c r="AO29" s="11"/>
      <c r="AP29" s="15"/>
      <c r="AQ29" s="282" t="s">
        <v>45</v>
      </c>
      <c r="AR29" s="283"/>
      <c r="AS29" s="283"/>
      <c r="AT29" s="283"/>
      <c r="AU29" s="283"/>
      <c r="AV29" s="284"/>
      <c r="AW29" s="12"/>
    </row>
    <row r="30" spans="1:49" ht="18" customHeight="1">
      <c r="A30" s="10"/>
      <c r="B30" s="258" t="s">
        <v>22</v>
      </c>
      <c r="C30" s="259"/>
      <c r="D30" s="259"/>
      <c r="E30" s="259"/>
      <c r="F30" s="259"/>
      <c r="G30" s="259"/>
      <c r="H30" s="259"/>
      <c r="I30" s="259"/>
      <c r="J30" s="260"/>
      <c r="K30" s="267">
        <f>T15+AJ16</f>
        <v>0</v>
      </c>
      <c r="L30" s="268"/>
      <c r="M30" s="268"/>
      <c r="N30" s="268"/>
      <c r="O30" s="268"/>
      <c r="P30" s="269" t="s">
        <v>33</v>
      </c>
      <c r="Q30" s="11"/>
      <c r="R30" s="15"/>
      <c r="S30" s="11"/>
      <c r="T30" s="11"/>
      <c r="U30" s="11"/>
      <c r="V30" s="17"/>
      <c r="W30" s="11"/>
      <c r="X30" s="11"/>
      <c r="Y30" s="11"/>
      <c r="Z30" s="15"/>
      <c r="AA30" s="11"/>
      <c r="AB30" s="11"/>
      <c r="AC30" s="11"/>
      <c r="AD30" s="11"/>
      <c r="AE30" s="11"/>
      <c r="AF30" s="11"/>
      <c r="AG30" s="11"/>
      <c r="AH30" s="15"/>
      <c r="AI30" s="11"/>
      <c r="AJ30" s="11"/>
      <c r="AK30" s="11"/>
      <c r="AL30" s="11"/>
      <c r="AM30" s="11"/>
      <c r="AN30" s="11"/>
      <c r="AO30" s="11"/>
      <c r="AP30" s="18"/>
      <c r="AQ30" s="288"/>
      <c r="AR30" s="289"/>
      <c r="AS30" s="289"/>
      <c r="AT30" s="289"/>
      <c r="AU30" s="289"/>
      <c r="AV30" s="290"/>
      <c r="AW30" s="12"/>
    </row>
    <row r="31" spans="1:49" ht="18" customHeight="1">
      <c r="A31" s="10"/>
      <c r="B31" s="261"/>
      <c r="C31" s="262"/>
      <c r="D31" s="262"/>
      <c r="E31" s="262"/>
      <c r="F31" s="262"/>
      <c r="G31" s="262"/>
      <c r="H31" s="262"/>
      <c r="I31" s="262"/>
      <c r="J31" s="263"/>
      <c r="K31" s="270"/>
      <c r="L31" s="271"/>
      <c r="M31" s="271"/>
      <c r="N31" s="271"/>
      <c r="O31" s="271"/>
      <c r="P31" s="272"/>
      <c r="Q31" s="11"/>
      <c r="R31" s="15"/>
      <c r="S31" s="300" t="s">
        <v>48</v>
      </c>
      <c r="T31" s="301"/>
      <c r="U31" s="301"/>
      <c r="V31" s="301"/>
      <c r="W31" s="301"/>
      <c r="X31" s="302"/>
      <c r="Y31" s="11"/>
      <c r="Z31" s="15"/>
      <c r="AA31" s="300" t="s">
        <v>168</v>
      </c>
      <c r="AB31" s="301"/>
      <c r="AC31" s="301"/>
      <c r="AD31" s="301"/>
      <c r="AE31" s="301"/>
      <c r="AF31" s="302"/>
      <c r="AG31" s="11"/>
      <c r="AH31" s="15"/>
      <c r="AI31" s="11"/>
      <c r="AJ31" s="11"/>
      <c r="AK31" s="11"/>
      <c r="AL31" s="11"/>
      <c r="AM31" s="11"/>
      <c r="AN31" s="11"/>
      <c r="AO31" s="11"/>
      <c r="AP31" s="15"/>
      <c r="AQ31" s="248" t="s">
        <v>46</v>
      </c>
      <c r="AR31" s="244">
        <f>'別紙２'!Y25</f>
        <v>0</v>
      </c>
      <c r="AS31" s="244"/>
      <c r="AT31" s="244"/>
      <c r="AU31" s="244"/>
      <c r="AV31" s="256"/>
      <c r="AW31" s="12"/>
    </row>
    <row r="32" spans="1:49" ht="18" customHeight="1">
      <c r="A32" s="10"/>
      <c r="B32" s="258" t="s">
        <v>47</v>
      </c>
      <c r="C32" s="259"/>
      <c r="D32" s="259"/>
      <c r="E32" s="259"/>
      <c r="F32" s="259"/>
      <c r="G32" s="259"/>
      <c r="H32" s="259"/>
      <c r="I32" s="259"/>
      <c r="J32" s="260"/>
      <c r="K32" s="267">
        <f>T33</f>
        <v>0</v>
      </c>
      <c r="L32" s="268"/>
      <c r="M32" s="268"/>
      <c r="N32" s="268"/>
      <c r="O32" s="268"/>
      <c r="P32" s="269" t="s">
        <v>33</v>
      </c>
      <c r="Q32" s="11"/>
      <c r="R32" s="18"/>
      <c r="S32" s="303"/>
      <c r="T32" s="304"/>
      <c r="U32" s="304"/>
      <c r="V32" s="304"/>
      <c r="W32" s="304"/>
      <c r="X32" s="305"/>
      <c r="Y32" s="11"/>
      <c r="Z32" s="15"/>
      <c r="AA32" s="303"/>
      <c r="AB32" s="304"/>
      <c r="AC32" s="304"/>
      <c r="AD32" s="304"/>
      <c r="AE32" s="304"/>
      <c r="AF32" s="305"/>
      <c r="AG32" s="11"/>
      <c r="AH32" s="15"/>
      <c r="AI32" s="273" t="s">
        <v>49</v>
      </c>
      <c r="AJ32" s="274"/>
      <c r="AK32" s="274"/>
      <c r="AL32" s="274"/>
      <c r="AM32" s="274"/>
      <c r="AN32" s="275"/>
      <c r="AO32" s="11"/>
      <c r="AP32" s="15"/>
      <c r="AQ32" s="249"/>
      <c r="AR32" s="245"/>
      <c r="AS32" s="245"/>
      <c r="AT32" s="245"/>
      <c r="AU32" s="245"/>
      <c r="AV32" s="257"/>
      <c r="AW32" s="12"/>
    </row>
    <row r="33" spans="1:49" ht="18" customHeight="1">
      <c r="A33" s="10"/>
      <c r="B33" s="261"/>
      <c r="C33" s="262"/>
      <c r="D33" s="262"/>
      <c r="E33" s="262"/>
      <c r="F33" s="262"/>
      <c r="G33" s="262"/>
      <c r="H33" s="262"/>
      <c r="I33" s="262"/>
      <c r="J33" s="263"/>
      <c r="K33" s="270"/>
      <c r="L33" s="271"/>
      <c r="M33" s="271"/>
      <c r="N33" s="271"/>
      <c r="O33" s="271"/>
      <c r="P33" s="272"/>
      <c r="Q33" s="11"/>
      <c r="R33" s="15"/>
      <c r="S33" s="248" t="s">
        <v>51</v>
      </c>
      <c r="T33" s="244">
        <f>'別紙２'!Y15</f>
        <v>0</v>
      </c>
      <c r="U33" s="244"/>
      <c r="V33" s="244"/>
      <c r="W33" s="244"/>
      <c r="X33" s="256"/>
      <c r="Y33" s="15"/>
      <c r="Z33" s="33"/>
      <c r="AA33" s="248" t="s">
        <v>52</v>
      </c>
      <c r="AB33" s="244">
        <f>'別紙２'!Y17</f>
        <v>0</v>
      </c>
      <c r="AC33" s="244"/>
      <c r="AD33" s="244"/>
      <c r="AE33" s="244"/>
      <c r="AF33" s="74"/>
      <c r="AG33" s="11"/>
      <c r="AH33" s="15"/>
      <c r="AI33" s="276"/>
      <c r="AJ33" s="277"/>
      <c r="AK33" s="277"/>
      <c r="AL33" s="277"/>
      <c r="AM33" s="277"/>
      <c r="AN33" s="278"/>
      <c r="AO33" s="11"/>
      <c r="AP33" s="15"/>
      <c r="AQ33" s="11"/>
      <c r="AR33" s="22"/>
      <c r="AS33" s="22"/>
      <c r="AT33" s="22"/>
      <c r="AU33" s="22"/>
      <c r="AV33" s="22"/>
      <c r="AW33" s="12"/>
    </row>
    <row r="34" spans="1:49" ht="18" customHeight="1">
      <c r="A34" s="10"/>
      <c r="B34" s="264" t="s">
        <v>50</v>
      </c>
      <c r="C34" s="265"/>
      <c r="D34" s="265"/>
      <c r="E34" s="265"/>
      <c r="F34" s="265"/>
      <c r="G34" s="265"/>
      <c r="H34" s="265"/>
      <c r="I34" s="265"/>
      <c r="J34" s="266"/>
      <c r="K34" s="267">
        <f>AB33</f>
        <v>0</v>
      </c>
      <c r="L34" s="268"/>
      <c r="M34" s="268"/>
      <c r="N34" s="268"/>
      <c r="O34" s="268"/>
      <c r="P34" s="269" t="s">
        <v>33</v>
      </c>
      <c r="Q34" s="11"/>
      <c r="R34" s="15"/>
      <c r="S34" s="249"/>
      <c r="T34" s="245"/>
      <c r="U34" s="245"/>
      <c r="V34" s="245"/>
      <c r="W34" s="245"/>
      <c r="X34" s="257"/>
      <c r="Y34" s="11"/>
      <c r="Z34" s="11"/>
      <c r="AA34" s="249"/>
      <c r="AB34" s="245"/>
      <c r="AC34" s="245"/>
      <c r="AD34" s="245"/>
      <c r="AE34" s="245"/>
      <c r="AF34" s="28"/>
      <c r="AG34" s="11"/>
      <c r="AH34" s="17"/>
      <c r="AI34" s="279"/>
      <c r="AJ34" s="280"/>
      <c r="AK34" s="280"/>
      <c r="AL34" s="280"/>
      <c r="AM34" s="280"/>
      <c r="AN34" s="281"/>
      <c r="AO34" s="18"/>
      <c r="AP34" s="15"/>
      <c r="AQ34" s="11"/>
      <c r="AR34" s="11"/>
      <c r="AS34" s="11"/>
      <c r="AT34" s="11"/>
      <c r="AU34" s="11"/>
      <c r="AV34" s="11"/>
      <c r="AW34" s="12"/>
    </row>
    <row r="35" spans="1:49" ht="18" customHeight="1">
      <c r="A35" s="10"/>
      <c r="B35" s="264"/>
      <c r="C35" s="265"/>
      <c r="D35" s="265"/>
      <c r="E35" s="265"/>
      <c r="F35" s="265"/>
      <c r="G35" s="265"/>
      <c r="H35" s="265"/>
      <c r="I35" s="265"/>
      <c r="J35" s="266"/>
      <c r="K35" s="270"/>
      <c r="L35" s="271"/>
      <c r="M35" s="271"/>
      <c r="N35" s="271"/>
      <c r="O35" s="271"/>
      <c r="P35" s="272"/>
      <c r="Q35" s="11"/>
      <c r="R35" s="7"/>
      <c r="Y35" s="11"/>
      <c r="Z35" s="11"/>
      <c r="AG35" s="23"/>
      <c r="AH35" s="11"/>
      <c r="AI35" s="291" t="s">
        <v>53</v>
      </c>
      <c r="AJ35" s="244">
        <f>'別紙２'!Y22</f>
        <v>0</v>
      </c>
      <c r="AK35" s="244"/>
      <c r="AL35" s="244"/>
      <c r="AM35" s="244"/>
      <c r="AN35" s="246"/>
      <c r="AO35" s="11"/>
      <c r="AP35" s="15"/>
      <c r="AQ35" s="282" t="s">
        <v>23</v>
      </c>
      <c r="AR35" s="283"/>
      <c r="AS35" s="283"/>
      <c r="AT35" s="283"/>
      <c r="AU35" s="283"/>
      <c r="AV35" s="284"/>
      <c r="AW35" s="12"/>
    </row>
    <row r="36" spans="1:49" ht="18" customHeight="1">
      <c r="A36" s="10"/>
      <c r="B36" s="250" t="s">
        <v>54</v>
      </c>
      <c r="C36" s="251"/>
      <c r="D36" s="251"/>
      <c r="E36" s="251"/>
      <c r="F36" s="251"/>
      <c r="G36" s="251"/>
      <c r="H36" s="251"/>
      <c r="I36" s="251"/>
      <c r="J36" s="252"/>
      <c r="K36" s="267">
        <f>T21+AJ28</f>
        <v>0</v>
      </c>
      <c r="L36" s="268"/>
      <c r="M36" s="268"/>
      <c r="N36" s="268"/>
      <c r="O36" s="268"/>
      <c r="P36" s="269" t="s">
        <v>33</v>
      </c>
      <c r="Q36" s="11"/>
      <c r="R36" s="17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6"/>
      <c r="AH36" s="11"/>
      <c r="AI36" s="292"/>
      <c r="AJ36" s="245"/>
      <c r="AK36" s="245"/>
      <c r="AL36" s="245"/>
      <c r="AM36" s="245"/>
      <c r="AN36" s="247"/>
      <c r="AO36" s="11"/>
      <c r="AP36" s="15"/>
      <c r="AQ36" s="285"/>
      <c r="AR36" s="286"/>
      <c r="AS36" s="286"/>
      <c r="AT36" s="286"/>
      <c r="AU36" s="286"/>
      <c r="AV36" s="287"/>
      <c r="AW36" s="12"/>
    </row>
    <row r="37" spans="1:49" ht="18" customHeight="1">
      <c r="A37" s="10"/>
      <c r="B37" s="253"/>
      <c r="C37" s="254"/>
      <c r="D37" s="254"/>
      <c r="E37" s="254"/>
      <c r="F37" s="254"/>
      <c r="G37" s="254"/>
      <c r="H37" s="254"/>
      <c r="I37" s="254"/>
      <c r="J37" s="255"/>
      <c r="K37" s="270"/>
      <c r="L37" s="271"/>
      <c r="M37" s="271"/>
      <c r="N37" s="271"/>
      <c r="O37" s="271"/>
      <c r="P37" s="272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4"/>
      <c r="AM37" s="11"/>
      <c r="AN37" s="11"/>
      <c r="AO37" s="11"/>
      <c r="AP37" s="17"/>
      <c r="AQ37" s="288"/>
      <c r="AR37" s="289"/>
      <c r="AS37" s="289"/>
      <c r="AT37" s="289"/>
      <c r="AU37" s="289"/>
      <c r="AV37" s="290"/>
      <c r="AW37" s="12"/>
    </row>
    <row r="38" spans="1:49" ht="18" customHeight="1">
      <c r="A38" s="10"/>
      <c r="B38" s="258" t="s">
        <v>55</v>
      </c>
      <c r="C38" s="259"/>
      <c r="D38" s="259"/>
      <c r="E38" s="259"/>
      <c r="F38" s="259"/>
      <c r="G38" s="259"/>
      <c r="H38" s="259"/>
      <c r="I38" s="259"/>
      <c r="J38" s="260"/>
      <c r="K38" s="267">
        <f>AJ35</f>
        <v>0</v>
      </c>
      <c r="L38" s="268"/>
      <c r="M38" s="268"/>
      <c r="N38" s="268"/>
      <c r="O38" s="268"/>
      <c r="P38" s="269" t="s">
        <v>33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7"/>
      <c r="AM38" s="11"/>
      <c r="AN38" s="11"/>
      <c r="AO38" s="11"/>
      <c r="AP38" s="11"/>
      <c r="AQ38" s="248" t="s">
        <v>56</v>
      </c>
      <c r="AR38" s="244">
        <f>'別紙２'!Y26</f>
        <v>0</v>
      </c>
      <c r="AS38" s="244"/>
      <c r="AT38" s="244"/>
      <c r="AU38" s="244"/>
      <c r="AV38" s="256"/>
      <c r="AW38" s="12"/>
    </row>
    <row r="39" spans="1:49" ht="18" customHeight="1">
      <c r="A39" s="10"/>
      <c r="B39" s="261"/>
      <c r="C39" s="262"/>
      <c r="D39" s="262"/>
      <c r="E39" s="262"/>
      <c r="F39" s="262"/>
      <c r="G39" s="262"/>
      <c r="H39" s="262"/>
      <c r="I39" s="262"/>
      <c r="J39" s="263"/>
      <c r="K39" s="270"/>
      <c r="L39" s="271"/>
      <c r="M39" s="271"/>
      <c r="N39" s="271"/>
      <c r="O39" s="271"/>
      <c r="P39" s="272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00" t="s">
        <v>57</v>
      </c>
      <c r="AJ39" s="301"/>
      <c r="AK39" s="301"/>
      <c r="AL39" s="301"/>
      <c r="AM39" s="301"/>
      <c r="AN39" s="302"/>
      <c r="AO39" s="11"/>
      <c r="AP39" s="11"/>
      <c r="AQ39" s="249"/>
      <c r="AR39" s="245"/>
      <c r="AS39" s="245"/>
      <c r="AT39" s="245"/>
      <c r="AU39" s="245"/>
      <c r="AV39" s="257"/>
      <c r="AW39" s="12"/>
    </row>
    <row r="40" spans="1:49" ht="18" customHeight="1">
      <c r="A40" s="10"/>
      <c r="B40" s="258" t="s">
        <v>58</v>
      </c>
      <c r="C40" s="259"/>
      <c r="D40" s="259"/>
      <c r="E40" s="259"/>
      <c r="F40" s="259"/>
      <c r="G40" s="259"/>
      <c r="H40" s="259"/>
      <c r="I40" s="259"/>
      <c r="J40" s="260"/>
      <c r="K40" s="267">
        <f>AJ42</f>
        <v>0</v>
      </c>
      <c r="L40" s="268"/>
      <c r="M40" s="268"/>
      <c r="N40" s="268"/>
      <c r="O40" s="268"/>
      <c r="P40" s="269" t="s">
        <v>33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03"/>
      <c r="AJ40" s="304"/>
      <c r="AK40" s="304"/>
      <c r="AL40" s="304"/>
      <c r="AM40" s="304"/>
      <c r="AN40" s="305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61"/>
      <c r="C41" s="262"/>
      <c r="D41" s="262"/>
      <c r="E41" s="262"/>
      <c r="F41" s="262"/>
      <c r="G41" s="262"/>
      <c r="H41" s="262"/>
      <c r="I41" s="262"/>
      <c r="J41" s="263"/>
      <c r="K41" s="270"/>
      <c r="L41" s="271"/>
      <c r="M41" s="271"/>
      <c r="N41" s="271"/>
      <c r="O41" s="271"/>
      <c r="P41" s="272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303"/>
      <c r="AJ41" s="304"/>
      <c r="AK41" s="304"/>
      <c r="AL41" s="304"/>
      <c r="AM41" s="304"/>
      <c r="AN41" s="305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58" t="s">
        <v>59</v>
      </c>
      <c r="C42" s="259"/>
      <c r="D42" s="259"/>
      <c r="E42" s="259"/>
      <c r="F42" s="259"/>
      <c r="G42" s="259"/>
      <c r="H42" s="259"/>
      <c r="I42" s="259"/>
      <c r="J42" s="260"/>
      <c r="K42" s="267">
        <f>AR25</f>
        <v>0</v>
      </c>
      <c r="L42" s="268"/>
      <c r="M42" s="268"/>
      <c r="N42" s="268"/>
      <c r="O42" s="268"/>
      <c r="P42" s="269" t="s">
        <v>33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319" t="s">
        <v>60</v>
      </c>
      <c r="AJ42" s="244">
        <f>'別紙２'!Y23</f>
        <v>0</v>
      </c>
      <c r="AK42" s="244"/>
      <c r="AL42" s="244"/>
      <c r="AM42" s="244"/>
      <c r="AN42" s="256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64"/>
      <c r="C43" s="265"/>
      <c r="D43" s="265"/>
      <c r="E43" s="265"/>
      <c r="F43" s="265"/>
      <c r="G43" s="265"/>
      <c r="H43" s="265"/>
      <c r="I43" s="265"/>
      <c r="J43" s="266"/>
      <c r="K43" s="270"/>
      <c r="L43" s="271"/>
      <c r="M43" s="271"/>
      <c r="N43" s="271"/>
      <c r="O43" s="271"/>
      <c r="P43" s="272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320"/>
      <c r="AJ43" s="245"/>
      <c r="AK43" s="245"/>
      <c r="AL43" s="245"/>
      <c r="AM43" s="245"/>
      <c r="AN43" s="257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58" t="s">
        <v>61</v>
      </c>
      <c r="C44" s="259"/>
      <c r="D44" s="259"/>
      <c r="E44" s="259"/>
      <c r="F44" s="259"/>
      <c r="G44" s="259"/>
      <c r="H44" s="259"/>
      <c r="I44" s="259"/>
      <c r="J44" s="260"/>
      <c r="K44" s="267">
        <f>AR31</f>
        <v>0</v>
      </c>
      <c r="L44" s="268"/>
      <c r="M44" s="268"/>
      <c r="N44" s="268"/>
      <c r="O44" s="268"/>
      <c r="P44" s="269" t="s">
        <v>33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24"/>
      <c r="AJ44" s="24"/>
      <c r="AK44" s="24"/>
      <c r="AL44" s="24"/>
      <c r="AM44" s="24"/>
      <c r="AN44" s="24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10"/>
      <c r="B45" s="261"/>
      <c r="C45" s="262"/>
      <c r="D45" s="262"/>
      <c r="E45" s="262"/>
      <c r="F45" s="262"/>
      <c r="G45" s="262"/>
      <c r="H45" s="262"/>
      <c r="I45" s="262"/>
      <c r="J45" s="263"/>
      <c r="K45" s="270"/>
      <c r="L45" s="271"/>
      <c r="M45" s="271"/>
      <c r="N45" s="271"/>
      <c r="O45" s="271"/>
      <c r="P45" s="272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2"/>
    </row>
    <row r="46" spans="1:49" ht="18" customHeight="1">
      <c r="A46" s="10"/>
      <c r="B46" s="250" t="s">
        <v>62</v>
      </c>
      <c r="C46" s="251"/>
      <c r="D46" s="251"/>
      <c r="E46" s="251"/>
      <c r="F46" s="251"/>
      <c r="G46" s="251"/>
      <c r="H46" s="251"/>
      <c r="I46" s="251"/>
      <c r="J46" s="252"/>
      <c r="K46" s="267">
        <f>AR38</f>
        <v>0</v>
      </c>
      <c r="L46" s="268"/>
      <c r="M46" s="268"/>
      <c r="N46" s="268"/>
      <c r="O46" s="268"/>
      <c r="P46" s="269" t="s">
        <v>33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2"/>
    </row>
    <row r="47" spans="1:49" ht="18" customHeight="1">
      <c r="A47" s="10"/>
      <c r="B47" s="253"/>
      <c r="C47" s="254"/>
      <c r="D47" s="254"/>
      <c r="E47" s="254"/>
      <c r="F47" s="254"/>
      <c r="G47" s="254"/>
      <c r="H47" s="254"/>
      <c r="I47" s="254"/>
      <c r="J47" s="255"/>
      <c r="K47" s="270"/>
      <c r="L47" s="271"/>
      <c r="M47" s="271"/>
      <c r="N47" s="271"/>
      <c r="O47" s="271"/>
      <c r="P47" s="272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2"/>
    </row>
    <row r="48" spans="1:49" ht="18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7"/>
    </row>
    <row r="50" spans="1:49" ht="18" customHeight="1">
      <c r="A50" s="318"/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</row>
  </sheetData>
  <sheetProtection sheet="1" objects="1" scenarios="1" selectLockedCells="1" selectUnlockedCells="1"/>
  <mergeCells count="83">
    <mergeCell ref="A50:AW50"/>
    <mergeCell ref="K38:P39"/>
    <mergeCell ref="K40:P41"/>
    <mergeCell ref="K42:P43"/>
    <mergeCell ref="K44:P45"/>
    <mergeCell ref="AR38:AU39"/>
    <mergeCell ref="AV38:AV39"/>
    <mergeCell ref="AI39:AN41"/>
    <mergeCell ref="AI42:AI43"/>
    <mergeCell ref="AQ38:AQ39"/>
    <mergeCell ref="K30:P31"/>
    <mergeCell ref="K32:P33"/>
    <mergeCell ref="K34:P35"/>
    <mergeCell ref="K36:P37"/>
    <mergeCell ref="X33:X34"/>
    <mergeCell ref="AA25:AF26"/>
    <mergeCell ref="AA27:AA28"/>
    <mergeCell ref="AB27:AE28"/>
    <mergeCell ref="AF27:AF28"/>
    <mergeCell ref="AA31:AF32"/>
    <mergeCell ref="AA33:AA34"/>
    <mergeCell ref="AB33:AE34"/>
    <mergeCell ref="T27:W28"/>
    <mergeCell ref="S27:S28"/>
    <mergeCell ref="X27:X28"/>
    <mergeCell ref="T21:W22"/>
    <mergeCell ref="B14:G17"/>
    <mergeCell ref="S13:X14"/>
    <mergeCell ref="S19:X20"/>
    <mergeCell ref="K19:P20"/>
    <mergeCell ref="T15:W16"/>
    <mergeCell ref="S15:S16"/>
    <mergeCell ref="X15:X16"/>
    <mergeCell ref="A4:AW4"/>
    <mergeCell ref="B6:P7"/>
    <mergeCell ref="R6:W7"/>
    <mergeCell ref="X6:AJ7"/>
    <mergeCell ref="AK6:AK7"/>
    <mergeCell ref="K9:P12"/>
    <mergeCell ref="AI14:AN15"/>
    <mergeCell ref="AJ16:AM17"/>
    <mergeCell ref="AN16:AN17"/>
    <mergeCell ref="AI16:AI17"/>
    <mergeCell ref="L21:O22"/>
    <mergeCell ref="K21:K22"/>
    <mergeCell ref="AQ23:AV24"/>
    <mergeCell ref="AI25:AN27"/>
    <mergeCell ref="AR25:AU26"/>
    <mergeCell ref="AV25:AV26"/>
    <mergeCell ref="AQ25:AQ26"/>
    <mergeCell ref="S21:S22"/>
    <mergeCell ref="X21:X22"/>
    <mergeCell ref="S25:X26"/>
    <mergeCell ref="B26:J27"/>
    <mergeCell ref="K26:P27"/>
    <mergeCell ref="B28:J29"/>
    <mergeCell ref="K28:P29"/>
    <mergeCell ref="AJ28:AM29"/>
    <mergeCell ref="AQ29:AV30"/>
    <mergeCell ref="AI28:AI29"/>
    <mergeCell ref="B30:J31"/>
    <mergeCell ref="AR31:AU32"/>
    <mergeCell ref="S31:X32"/>
    <mergeCell ref="AQ31:AQ32"/>
    <mergeCell ref="AV31:AV32"/>
    <mergeCell ref="B32:J33"/>
    <mergeCell ref="AI32:AN34"/>
    <mergeCell ref="AQ35:AV37"/>
    <mergeCell ref="B40:J41"/>
    <mergeCell ref="B36:J37"/>
    <mergeCell ref="B38:J39"/>
    <mergeCell ref="B34:J35"/>
    <mergeCell ref="AI35:AI36"/>
    <mergeCell ref="AJ35:AM36"/>
    <mergeCell ref="AN35:AN36"/>
    <mergeCell ref="S33:S34"/>
    <mergeCell ref="T33:W34"/>
    <mergeCell ref="B46:J47"/>
    <mergeCell ref="AN42:AN43"/>
    <mergeCell ref="B44:J45"/>
    <mergeCell ref="B42:J43"/>
    <mergeCell ref="AJ42:AM43"/>
    <mergeCell ref="K46:P47"/>
  </mergeCells>
  <conditionalFormatting sqref="K28:P47">
    <cfRule type="cellIs" priority="1" dxfId="0" operator="greaterThan" stopIfTrue="1">
      <formula>0.00001</formula>
    </cfRule>
  </conditionalFormatting>
  <conditionalFormatting sqref="X6:AJ7">
    <cfRule type="cellIs" priority="2" dxfId="0" operator="notEqual" stopIfTrue="1">
      <formula>"①"</formula>
    </cfRule>
  </conditionalFormatting>
  <conditionalFormatting sqref="L21:O22 T15:W16 T21:W22 T27:W28 AJ16:AM17 AB27:AE28 AJ28:AM29 AR25:AU26 T33:W34 AB33:AE34 AJ35:AM36 AR31:AU32 AR38:AU39 AJ42:AM43">
    <cfRule type="cellIs" priority="3" dxfId="0" operator="greaterThan" stopIfTrue="1">
      <formula>0.00001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  <ignoredErrors>
    <ignoredError sqref="X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1">
      <selection activeCell="L18" sqref="L18:O19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29" t="s">
        <v>27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8" t="s">
        <v>97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10"/>
      <c r="Q3" s="8"/>
      <c r="R3" s="314" t="s">
        <v>98</v>
      </c>
      <c r="S3" s="314"/>
      <c r="T3" s="314"/>
      <c r="U3" s="314"/>
      <c r="V3" s="314"/>
      <c r="W3" s="314"/>
      <c r="X3" s="315">
        <f>'別紙２'!AE10</f>
        <v>0</v>
      </c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7" t="s">
        <v>29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/>
      <c r="Q4" s="8"/>
      <c r="R4" s="314"/>
      <c r="S4" s="314"/>
      <c r="T4" s="314"/>
      <c r="U4" s="314"/>
      <c r="V4" s="314"/>
      <c r="W4" s="314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3" t="s">
        <v>99</v>
      </c>
      <c r="L6" s="294"/>
      <c r="M6" s="294"/>
      <c r="N6" s="294"/>
      <c r="O6" s="294"/>
      <c r="P6" s="295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7"/>
      <c r="L7" s="298"/>
      <c r="M7" s="298"/>
      <c r="N7" s="298"/>
      <c r="O7" s="298"/>
      <c r="P7" s="299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7"/>
      <c r="L8" s="298"/>
      <c r="M8" s="298"/>
      <c r="N8" s="298"/>
      <c r="O8" s="298"/>
      <c r="P8" s="29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49"/>
      <c r="L9" s="296"/>
      <c r="M9" s="296"/>
      <c r="N9" s="296"/>
      <c r="O9" s="296"/>
      <c r="P9" s="257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300" t="s">
        <v>31</v>
      </c>
      <c r="T10" s="301"/>
      <c r="U10" s="301"/>
      <c r="V10" s="301"/>
      <c r="W10" s="301"/>
      <c r="X10" s="302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3" t="s">
        <v>32</v>
      </c>
      <c r="C11" s="294"/>
      <c r="D11" s="294"/>
      <c r="E11" s="294"/>
      <c r="F11" s="294"/>
      <c r="G11" s="295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4"/>
      <c r="T11" s="304"/>
      <c r="U11" s="304"/>
      <c r="V11" s="304"/>
      <c r="W11" s="304"/>
      <c r="X11" s="325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82" t="s">
        <v>166</v>
      </c>
      <c r="AJ11" s="283"/>
      <c r="AK11" s="283"/>
      <c r="AL11" s="283"/>
      <c r="AM11" s="283"/>
      <c r="AN11" s="284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7"/>
      <c r="C12" s="298"/>
      <c r="D12" s="298"/>
      <c r="E12" s="298"/>
      <c r="F12" s="298"/>
      <c r="G12" s="299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20</v>
      </c>
      <c r="T12" s="322">
        <f>'別紙２'!AE12</f>
        <v>0</v>
      </c>
      <c r="U12" s="322"/>
      <c r="V12" s="322"/>
      <c r="W12" s="322"/>
      <c r="X12" s="323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285"/>
      <c r="AJ12" s="289"/>
      <c r="AK12" s="289"/>
      <c r="AL12" s="289"/>
      <c r="AM12" s="289"/>
      <c r="AN12" s="287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7"/>
      <c r="C13" s="298"/>
      <c r="D13" s="298"/>
      <c r="E13" s="298"/>
      <c r="F13" s="298"/>
      <c r="G13" s="299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49"/>
      <c r="T13" s="245"/>
      <c r="U13" s="245"/>
      <c r="V13" s="245"/>
      <c r="W13" s="245"/>
      <c r="X13" s="257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34</v>
      </c>
      <c r="AJ13" s="322">
        <f>'別紙２'!AE18</f>
        <v>0</v>
      </c>
      <c r="AK13" s="322"/>
      <c r="AL13" s="322"/>
      <c r="AM13" s="322"/>
      <c r="AN13" s="328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49"/>
      <c r="C14" s="296"/>
      <c r="D14" s="296"/>
      <c r="E14" s="296"/>
      <c r="F14" s="296"/>
      <c r="G14" s="257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49"/>
      <c r="AJ14" s="245"/>
      <c r="AK14" s="245"/>
      <c r="AL14" s="245"/>
      <c r="AM14" s="245"/>
      <c r="AN14" s="247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3" t="s">
        <v>100</v>
      </c>
      <c r="L16" s="294"/>
      <c r="M16" s="294"/>
      <c r="N16" s="294"/>
      <c r="O16" s="294"/>
      <c r="P16" s="295"/>
      <c r="Q16" s="11"/>
      <c r="R16" s="15"/>
      <c r="S16" s="300" t="s">
        <v>167</v>
      </c>
      <c r="T16" s="301"/>
      <c r="U16" s="301"/>
      <c r="V16" s="301"/>
      <c r="W16" s="301"/>
      <c r="X16" s="302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6"/>
      <c r="L17" s="298"/>
      <c r="M17" s="298"/>
      <c r="N17" s="298"/>
      <c r="O17" s="298"/>
      <c r="P17" s="327"/>
      <c r="Q17" s="11"/>
      <c r="R17" s="18"/>
      <c r="S17" s="324"/>
      <c r="T17" s="304"/>
      <c r="U17" s="304"/>
      <c r="V17" s="304"/>
      <c r="W17" s="304"/>
      <c r="X17" s="325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30" t="s">
        <v>18</v>
      </c>
      <c r="L18" s="322">
        <f>'別紙２'!AE11</f>
        <v>0</v>
      </c>
      <c r="M18" s="322"/>
      <c r="N18" s="322"/>
      <c r="O18" s="322"/>
      <c r="P18" s="29"/>
      <c r="Q18" s="34"/>
      <c r="R18" s="15"/>
      <c r="S18" s="321" t="s">
        <v>36</v>
      </c>
      <c r="T18" s="322">
        <f>'別紙２'!AE13</f>
        <v>0</v>
      </c>
      <c r="U18" s="322"/>
      <c r="V18" s="322"/>
      <c r="W18" s="322"/>
      <c r="X18" s="323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306"/>
      <c r="L19" s="245"/>
      <c r="M19" s="245"/>
      <c r="N19" s="245"/>
      <c r="O19" s="245"/>
      <c r="P19" s="30"/>
      <c r="Q19" s="11"/>
      <c r="R19" s="15"/>
      <c r="S19" s="249"/>
      <c r="T19" s="245"/>
      <c r="U19" s="245"/>
      <c r="V19" s="245"/>
      <c r="W19" s="245"/>
      <c r="X19" s="257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300" t="s">
        <v>171</v>
      </c>
      <c r="AR20" s="301"/>
      <c r="AS20" s="301"/>
      <c r="AT20" s="301"/>
      <c r="AU20" s="301"/>
      <c r="AV20" s="302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4"/>
      <c r="AR21" s="304"/>
      <c r="AS21" s="304"/>
      <c r="AT21" s="304"/>
      <c r="AU21" s="304"/>
      <c r="AV21" s="325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300" t="s">
        <v>39</v>
      </c>
      <c r="T22" s="301"/>
      <c r="U22" s="301"/>
      <c r="V22" s="301"/>
      <c r="W22" s="301"/>
      <c r="X22" s="302"/>
      <c r="Y22" s="11"/>
      <c r="Z22" s="11"/>
      <c r="AA22" s="300" t="s">
        <v>40</v>
      </c>
      <c r="AB22" s="301"/>
      <c r="AC22" s="301"/>
      <c r="AD22" s="301"/>
      <c r="AE22" s="301"/>
      <c r="AF22" s="302"/>
      <c r="AG22" s="11"/>
      <c r="AH22" s="15"/>
      <c r="AI22" s="282" t="s">
        <v>169</v>
      </c>
      <c r="AJ22" s="283"/>
      <c r="AK22" s="283"/>
      <c r="AL22" s="283"/>
      <c r="AM22" s="283"/>
      <c r="AN22" s="284"/>
      <c r="AO22" s="19"/>
      <c r="AP22" s="15"/>
      <c r="AQ22" s="321" t="s">
        <v>37</v>
      </c>
      <c r="AR22" s="322">
        <f>'別紙２'!AE24</f>
        <v>0</v>
      </c>
      <c r="AS22" s="322"/>
      <c r="AT22" s="322"/>
      <c r="AU22" s="322"/>
      <c r="AV22" s="299"/>
      <c r="AW22" s="12"/>
    </row>
    <row r="23" spans="1:49" ht="18" customHeight="1">
      <c r="A23" s="10"/>
      <c r="B23" s="293" t="s">
        <v>101</v>
      </c>
      <c r="C23" s="294"/>
      <c r="D23" s="294"/>
      <c r="E23" s="294"/>
      <c r="F23" s="294"/>
      <c r="G23" s="294"/>
      <c r="H23" s="294"/>
      <c r="I23" s="294"/>
      <c r="J23" s="295"/>
      <c r="K23" s="293" t="s">
        <v>192</v>
      </c>
      <c r="L23" s="294"/>
      <c r="M23" s="294"/>
      <c r="N23" s="294"/>
      <c r="O23" s="294"/>
      <c r="P23" s="295"/>
      <c r="Q23" s="11"/>
      <c r="R23" s="18"/>
      <c r="S23" s="324"/>
      <c r="T23" s="304"/>
      <c r="U23" s="304"/>
      <c r="V23" s="304"/>
      <c r="W23" s="304"/>
      <c r="X23" s="325"/>
      <c r="Y23" s="11"/>
      <c r="Z23" s="11"/>
      <c r="AA23" s="324"/>
      <c r="AB23" s="304"/>
      <c r="AC23" s="304"/>
      <c r="AD23" s="304"/>
      <c r="AE23" s="304"/>
      <c r="AF23" s="325"/>
      <c r="AG23" s="11"/>
      <c r="AH23" s="15"/>
      <c r="AI23" s="285"/>
      <c r="AJ23" s="286"/>
      <c r="AK23" s="286"/>
      <c r="AL23" s="286"/>
      <c r="AM23" s="286"/>
      <c r="AN23" s="287"/>
      <c r="AO23" s="19"/>
      <c r="AP23" s="15"/>
      <c r="AQ23" s="249"/>
      <c r="AR23" s="245"/>
      <c r="AS23" s="245"/>
      <c r="AT23" s="245"/>
      <c r="AU23" s="245"/>
      <c r="AV23" s="257"/>
      <c r="AW23" s="12"/>
    </row>
    <row r="24" spans="1:49" ht="18" customHeight="1">
      <c r="A24" s="10"/>
      <c r="B24" s="249"/>
      <c r="C24" s="296"/>
      <c r="D24" s="296"/>
      <c r="E24" s="296"/>
      <c r="F24" s="296"/>
      <c r="G24" s="296"/>
      <c r="H24" s="296"/>
      <c r="I24" s="296"/>
      <c r="J24" s="257"/>
      <c r="K24" s="297"/>
      <c r="L24" s="298"/>
      <c r="M24" s="298"/>
      <c r="N24" s="298"/>
      <c r="O24" s="298"/>
      <c r="P24" s="299"/>
      <c r="Q24" s="11"/>
      <c r="R24" s="15"/>
      <c r="S24" s="321" t="s">
        <v>42</v>
      </c>
      <c r="T24" s="322">
        <f>'別紙２'!AE14</f>
        <v>0</v>
      </c>
      <c r="U24" s="322"/>
      <c r="V24" s="322"/>
      <c r="W24" s="322"/>
      <c r="X24" s="323"/>
      <c r="Y24" s="34"/>
      <c r="Z24" s="34"/>
      <c r="AA24" s="321" t="s">
        <v>43</v>
      </c>
      <c r="AB24" s="322">
        <f>'別紙２'!AE16</f>
        <v>0</v>
      </c>
      <c r="AC24" s="322"/>
      <c r="AD24" s="322"/>
      <c r="AE24" s="322"/>
      <c r="AF24" s="323"/>
      <c r="AG24" s="18"/>
      <c r="AH24" s="18"/>
      <c r="AI24" s="285"/>
      <c r="AJ24" s="289"/>
      <c r="AK24" s="289"/>
      <c r="AL24" s="289"/>
      <c r="AM24" s="289"/>
      <c r="AN24" s="287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8" t="s">
        <v>41</v>
      </c>
      <c r="C25" s="259"/>
      <c r="D25" s="259"/>
      <c r="E25" s="259"/>
      <c r="F25" s="259"/>
      <c r="G25" s="259"/>
      <c r="H25" s="259"/>
      <c r="I25" s="259"/>
      <c r="J25" s="260"/>
      <c r="K25" s="267">
        <f>L18</f>
        <v>0</v>
      </c>
      <c r="L25" s="268"/>
      <c r="M25" s="268"/>
      <c r="N25" s="268"/>
      <c r="O25" s="268"/>
      <c r="P25" s="269" t="s">
        <v>33</v>
      </c>
      <c r="Q25" s="11"/>
      <c r="R25" s="15"/>
      <c r="S25" s="249"/>
      <c r="T25" s="245"/>
      <c r="U25" s="245"/>
      <c r="V25" s="245"/>
      <c r="W25" s="245"/>
      <c r="X25" s="257"/>
      <c r="Y25" s="15"/>
      <c r="Z25" s="21"/>
      <c r="AA25" s="249"/>
      <c r="AB25" s="245"/>
      <c r="AC25" s="245"/>
      <c r="AD25" s="245"/>
      <c r="AE25" s="245"/>
      <c r="AF25" s="257"/>
      <c r="AG25" s="11"/>
      <c r="AH25" s="15"/>
      <c r="AI25" s="321" t="s">
        <v>44</v>
      </c>
      <c r="AJ25" s="322">
        <f>'別紙２'!AE20</f>
        <v>0</v>
      </c>
      <c r="AK25" s="322"/>
      <c r="AL25" s="322"/>
      <c r="AM25" s="322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61"/>
      <c r="C26" s="262"/>
      <c r="D26" s="262"/>
      <c r="E26" s="262"/>
      <c r="F26" s="262"/>
      <c r="G26" s="262"/>
      <c r="H26" s="262"/>
      <c r="I26" s="262"/>
      <c r="J26" s="263"/>
      <c r="K26" s="270"/>
      <c r="L26" s="271"/>
      <c r="M26" s="271"/>
      <c r="N26" s="271"/>
      <c r="O26" s="271"/>
      <c r="P26" s="272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49"/>
      <c r="AJ26" s="245"/>
      <c r="AK26" s="245"/>
      <c r="AL26" s="245"/>
      <c r="AM26" s="245"/>
      <c r="AN26" s="16"/>
      <c r="AO26" s="11"/>
      <c r="AP26" s="15"/>
      <c r="AQ26" s="282" t="s">
        <v>102</v>
      </c>
      <c r="AR26" s="283"/>
      <c r="AS26" s="283"/>
      <c r="AT26" s="283"/>
      <c r="AU26" s="283"/>
      <c r="AV26" s="284"/>
      <c r="AW26" s="12"/>
    </row>
    <row r="27" spans="1:49" ht="18" customHeight="1">
      <c r="A27" s="10"/>
      <c r="B27" s="258" t="s">
        <v>22</v>
      </c>
      <c r="C27" s="259"/>
      <c r="D27" s="259"/>
      <c r="E27" s="259"/>
      <c r="F27" s="259"/>
      <c r="G27" s="259"/>
      <c r="H27" s="259"/>
      <c r="I27" s="259"/>
      <c r="J27" s="260"/>
      <c r="K27" s="267">
        <f>T12+AJ13</f>
        <v>0</v>
      </c>
      <c r="L27" s="268"/>
      <c r="M27" s="268"/>
      <c r="N27" s="268"/>
      <c r="O27" s="268"/>
      <c r="P27" s="269" t="s">
        <v>33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285"/>
      <c r="AR27" s="289"/>
      <c r="AS27" s="289"/>
      <c r="AT27" s="289"/>
      <c r="AU27" s="289"/>
      <c r="AV27" s="287"/>
      <c r="AW27" s="12"/>
    </row>
    <row r="28" spans="1:49" ht="18" customHeight="1">
      <c r="A28" s="10"/>
      <c r="B28" s="261"/>
      <c r="C28" s="262"/>
      <c r="D28" s="262"/>
      <c r="E28" s="262"/>
      <c r="F28" s="262"/>
      <c r="G28" s="262"/>
      <c r="H28" s="262"/>
      <c r="I28" s="262"/>
      <c r="J28" s="263"/>
      <c r="K28" s="270"/>
      <c r="L28" s="271"/>
      <c r="M28" s="271"/>
      <c r="N28" s="271"/>
      <c r="O28" s="271"/>
      <c r="P28" s="272"/>
      <c r="Q28" s="11"/>
      <c r="R28" s="15"/>
      <c r="S28" s="300" t="s">
        <v>48</v>
      </c>
      <c r="T28" s="301"/>
      <c r="U28" s="301"/>
      <c r="V28" s="301"/>
      <c r="W28" s="301"/>
      <c r="X28" s="302"/>
      <c r="Y28" s="11"/>
      <c r="Z28" s="15"/>
      <c r="AA28" s="300" t="s">
        <v>168</v>
      </c>
      <c r="AB28" s="301"/>
      <c r="AC28" s="301"/>
      <c r="AD28" s="301"/>
      <c r="AE28" s="301"/>
      <c r="AF28" s="302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46</v>
      </c>
      <c r="AR28" s="322">
        <f>'別紙２'!AE25</f>
        <v>0</v>
      </c>
      <c r="AS28" s="322"/>
      <c r="AT28" s="322"/>
      <c r="AU28" s="322"/>
      <c r="AV28" s="323"/>
      <c r="AW28" s="12"/>
    </row>
    <row r="29" spans="1:49" ht="18" customHeight="1">
      <c r="A29" s="10"/>
      <c r="B29" s="258" t="s">
        <v>47</v>
      </c>
      <c r="C29" s="259"/>
      <c r="D29" s="259"/>
      <c r="E29" s="259"/>
      <c r="F29" s="259"/>
      <c r="G29" s="259"/>
      <c r="H29" s="259"/>
      <c r="I29" s="259"/>
      <c r="J29" s="260"/>
      <c r="K29" s="267">
        <f>T30</f>
        <v>0</v>
      </c>
      <c r="L29" s="268"/>
      <c r="M29" s="268"/>
      <c r="N29" s="268"/>
      <c r="O29" s="268"/>
      <c r="P29" s="269" t="s">
        <v>33</v>
      </c>
      <c r="Q29" s="11"/>
      <c r="R29" s="18"/>
      <c r="S29" s="324"/>
      <c r="T29" s="304"/>
      <c r="U29" s="304"/>
      <c r="V29" s="304"/>
      <c r="W29" s="304"/>
      <c r="X29" s="325"/>
      <c r="Y29" s="11"/>
      <c r="Z29" s="15"/>
      <c r="AA29" s="324"/>
      <c r="AB29" s="304"/>
      <c r="AC29" s="304"/>
      <c r="AD29" s="304"/>
      <c r="AE29" s="304"/>
      <c r="AF29" s="325"/>
      <c r="AG29" s="11"/>
      <c r="AH29" s="15"/>
      <c r="AI29" s="273" t="s">
        <v>103</v>
      </c>
      <c r="AJ29" s="274"/>
      <c r="AK29" s="274"/>
      <c r="AL29" s="274"/>
      <c r="AM29" s="274"/>
      <c r="AN29" s="275"/>
      <c r="AO29" s="11"/>
      <c r="AP29" s="15"/>
      <c r="AQ29" s="249"/>
      <c r="AR29" s="245"/>
      <c r="AS29" s="245"/>
      <c r="AT29" s="245"/>
      <c r="AU29" s="245"/>
      <c r="AV29" s="257"/>
      <c r="AW29" s="12"/>
    </row>
    <row r="30" spans="1:49" ht="18" customHeight="1">
      <c r="A30" s="10"/>
      <c r="B30" s="261"/>
      <c r="C30" s="262"/>
      <c r="D30" s="262"/>
      <c r="E30" s="262"/>
      <c r="F30" s="262"/>
      <c r="G30" s="262"/>
      <c r="H30" s="262"/>
      <c r="I30" s="262"/>
      <c r="J30" s="263"/>
      <c r="K30" s="270"/>
      <c r="L30" s="271"/>
      <c r="M30" s="271"/>
      <c r="N30" s="271"/>
      <c r="O30" s="271"/>
      <c r="P30" s="272"/>
      <c r="Q30" s="11"/>
      <c r="R30" s="15"/>
      <c r="S30" s="321" t="s">
        <v>51</v>
      </c>
      <c r="T30" s="322">
        <f>'別紙２'!AE15</f>
        <v>0</v>
      </c>
      <c r="U30" s="322"/>
      <c r="V30" s="322"/>
      <c r="W30" s="322"/>
      <c r="X30" s="323"/>
      <c r="Y30" s="15"/>
      <c r="Z30" s="33"/>
      <c r="AA30" s="321" t="s">
        <v>52</v>
      </c>
      <c r="AB30" s="322">
        <f>'別紙２'!AE17</f>
        <v>0</v>
      </c>
      <c r="AC30" s="322"/>
      <c r="AD30" s="322"/>
      <c r="AE30" s="322"/>
      <c r="AF30" s="31"/>
      <c r="AG30" s="11"/>
      <c r="AH30" s="15"/>
      <c r="AI30" s="276"/>
      <c r="AJ30" s="277"/>
      <c r="AK30" s="277"/>
      <c r="AL30" s="277"/>
      <c r="AM30" s="277"/>
      <c r="AN30" s="278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64" t="s">
        <v>50</v>
      </c>
      <c r="C31" s="265"/>
      <c r="D31" s="265"/>
      <c r="E31" s="265"/>
      <c r="F31" s="265"/>
      <c r="G31" s="265"/>
      <c r="H31" s="265"/>
      <c r="I31" s="265"/>
      <c r="J31" s="266"/>
      <c r="K31" s="267">
        <f>AB30</f>
        <v>0</v>
      </c>
      <c r="L31" s="268"/>
      <c r="M31" s="268"/>
      <c r="N31" s="268"/>
      <c r="O31" s="268"/>
      <c r="P31" s="269" t="s">
        <v>33</v>
      </c>
      <c r="Q31" s="11"/>
      <c r="R31" s="15"/>
      <c r="S31" s="249"/>
      <c r="T31" s="245"/>
      <c r="U31" s="245"/>
      <c r="V31" s="245"/>
      <c r="W31" s="245"/>
      <c r="X31" s="257"/>
      <c r="Y31" s="11"/>
      <c r="Z31" s="11"/>
      <c r="AA31" s="249"/>
      <c r="AB31" s="245"/>
      <c r="AC31" s="245"/>
      <c r="AD31" s="245"/>
      <c r="AE31" s="245"/>
      <c r="AF31" s="28"/>
      <c r="AG31" s="11"/>
      <c r="AH31" s="17"/>
      <c r="AI31" s="276"/>
      <c r="AJ31" s="280"/>
      <c r="AK31" s="280"/>
      <c r="AL31" s="280"/>
      <c r="AM31" s="280"/>
      <c r="AN31" s="278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64"/>
      <c r="C32" s="265"/>
      <c r="D32" s="265"/>
      <c r="E32" s="265"/>
      <c r="F32" s="265"/>
      <c r="G32" s="265"/>
      <c r="H32" s="265"/>
      <c r="I32" s="265"/>
      <c r="J32" s="266"/>
      <c r="K32" s="270"/>
      <c r="L32" s="271"/>
      <c r="M32" s="271"/>
      <c r="N32" s="271"/>
      <c r="O32" s="271"/>
      <c r="P32" s="272"/>
      <c r="Q32" s="11"/>
      <c r="R32" s="7"/>
      <c r="Y32" s="11"/>
      <c r="Z32" s="11"/>
      <c r="AG32" s="23"/>
      <c r="AH32" s="11"/>
      <c r="AI32" s="330" t="s">
        <v>53</v>
      </c>
      <c r="AJ32" s="322">
        <f>'別紙２'!AE22</f>
        <v>0</v>
      </c>
      <c r="AK32" s="322"/>
      <c r="AL32" s="322"/>
      <c r="AM32" s="322"/>
      <c r="AN32" s="328"/>
      <c r="AO32" s="11"/>
      <c r="AP32" s="15"/>
      <c r="AQ32" s="282" t="s">
        <v>23</v>
      </c>
      <c r="AR32" s="283"/>
      <c r="AS32" s="283"/>
      <c r="AT32" s="283"/>
      <c r="AU32" s="283"/>
      <c r="AV32" s="284"/>
      <c r="AW32" s="12"/>
    </row>
    <row r="33" spans="1:49" ht="18" customHeight="1">
      <c r="A33" s="10"/>
      <c r="B33" s="250" t="s">
        <v>104</v>
      </c>
      <c r="C33" s="251"/>
      <c r="D33" s="251"/>
      <c r="E33" s="251"/>
      <c r="F33" s="251"/>
      <c r="G33" s="251"/>
      <c r="H33" s="251"/>
      <c r="I33" s="251"/>
      <c r="J33" s="252"/>
      <c r="K33" s="267">
        <f>T18+AJ25</f>
        <v>0</v>
      </c>
      <c r="L33" s="268"/>
      <c r="M33" s="268"/>
      <c r="N33" s="268"/>
      <c r="O33" s="268"/>
      <c r="P33" s="269" t="s">
        <v>33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92"/>
      <c r="AJ33" s="245"/>
      <c r="AK33" s="245"/>
      <c r="AL33" s="245"/>
      <c r="AM33" s="245"/>
      <c r="AN33" s="247"/>
      <c r="AO33" s="11"/>
      <c r="AP33" s="15"/>
      <c r="AQ33" s="285"/>
      <c r="AR33" s="286"/>
      <c r="AS33" s="286"/>
      <c r="AT33" s="286"/>
      <c r="AU33" s="286"/>
      <c r="AV33" s="287"/>
      <c r="AW33" s="12"/>
    </row>
    <row r="34" spans="1:49" ht="18" customHeight="1">
      <c r="A34" s="10"/>
      <c r="B34" s="253"/>
      <c r="C34" s="254"/>
      <c r="D34" s="254"/>
      <c r="E34" s="254"/>
      <c r="F34" s="254"/>
      <c r="G34" s="254"/>
      <c r="H34" s="254"/>
      <c r="I34" s="254"/>
      <c r="J34" s="255"/>
      <c r="K34" s="270"/>
      <c r="L34" s="271"/>
      <c r="M34" s="271"/>
      <c r="N34" s="271"/>
      <c r="O34" s="271"/>
      <c r="P34" s="27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285"/>
      <c r="AR34" s="289"/>
      <c r="AS34" s="289"/>
      <c r="AT34" s="289"/>
      <c r="AU34" s="289"/>
      <c r="AV34" s="287"/>
      <c r="AW34" s="12"/>
    </row>
    <row r="35" spans="1:49" ht="18" customHeight="1">
      <c r="A35" s="10"/>
      <c r="B35" s="258" t="s">
        <v>55</v>
      </c>
      <c r="C35" s="259"/>
      <c r="D35" s="259"/>
      <c r="E35" s="259"/>
      <c r="F35" s="259"/>
      <c r="G35" s="259"/>
      <c r="H35" s="259"/>
      <c r="I35" s="259"/>
      <c r="J35" s="260"/>
      <c r="K35" s="267">
        <f>AJ32</f>
        <v>0</v>
      </c>
      <c r="L35" s="268"/>
      <c r="M35" s="268"/>
      <c r="N35" s="268"/>
      <c r="O35" s="268"/>
      <c r="P35" s="269" t="s">
        <v>33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56</v>
      </c>
      <c r="AR35" s="322">
        <f>'別紙２'!AE26</f>
        <v>0</v>
      </c>
      <c r="AS35" s="322"/>
      <c r="AT35" s="322"/>
      <c r="AU35" s="322"/>
      <c r="AV35" s="323"/>
      <c r="AW35" s="12"/>
    </row>
    <row r="36" spans="1:49" ht="18" customHeight="1">
      <c r="A36" s="10"/>
      <c r="B36" s="261"/>
      <c r="C36" s="262"/>
      <c r="D36" s="262"/>
      <c r="E36" s="262"/>
      <c r="F36" s="262"/>
      <c r="G36" s="262"/>
      <c r="H36" s="262"/>
      <c r="I36" s="262"/>
      <c r="J36" s="263"/>
      <c r="K36" s="270"/>
      <c r="L36" s="271"/>
      <c r="M36" s="271"/>
      <c r="N36" s="271"/>
      <c r="O36" s="271"/>
      <c r="P36" s="272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300" t="s">
        <v>57</v>
      </c>
      <c r="AJ36" s="301"/>
      <c r="AK36" s="301"/>
      <c r="AL36" s="301"/>
      <c r="AM36" s="301"/>
      <c r="AN36" s="302"/>
      <c r="AO36" s="11"/>
      <c r="AP36" s="11"/>
      <c r="AQ36" s="249"/>
      <c r="AR36" s="245"/>
      <c r="AS36" s="245"/>
      <c r="AT36" s="245"/>
      <c r="AU36" s="245"/>
      <c r="AV36" s="257"/>
      <c r="AW36" s="12"/>
    </row>
    <row r="37" spans="1:49" ht="18" customHeight="1">
      <c r="A37" s="10"/>
      <c r="B37" s="258" t="s">
        <v>58</v>
      </c>
      <c r="C37" s="259"/>
      <c r="D37" s="259"/>
      <c r="E37" s="259"/>
      <c r="F37" s="259"/>
      <c r="G37" s="259"/>
      <c r="H37" s="259"/>
      <c r="I37" s="259"/>
      <c r="J37" s="260"/>
      <c r="K37" s="267">
        <f>AJ39</f>
        <v>0</v>
      </c>
      <c r="L37" s="268"/>
      <c r="M37" s="268"/>
      <c r="N37" s="268"/>
      <c r="O37" s="268"/>
      <c r="P37" s="269" t="s">
        <v>33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303"/>
      <c r="AJ37" s="304"/>
      <c r="AK37" s="304"/>
      <c r="AL37" s="304"/>
      <c r="AM37" s="304"/>
      <c r="AN37" s="305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61"/>
      <c r="C38" s="262"/>
      <c r="D38" s="262"/>
      <c r="E38" s="262"/>
      <c r="F38" s="262"/>
      <c r="G38" s="262"/>
      <c r="H38" s="262"/>
      <c r="I38" s="262"/>
      <c r="J38" s="263"/>
      <c r="K38" s="270"/>
      <c r="L38" s="271"/>
      <c r="M38" s="271"/>
      <c r="N38" s="271"/>
      <c r="O38" s="271"/>
      <c r="P38" s="272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303"/>
      <c r="AJ38" s="304"/>
      <c r="AK38" s="304"/>
      <c r="AL38" s="304"/>
      <c r="AM38" s="304"/>
      <c r="AN38" s="305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8" t="s">
        <v>59</v>
      </c>
      <c r="C39" s="259"/>
      <c r="D39" s="259"/>
      <c r="E39" s="259"/>
      <c r="F39" s="259"/>
      <c r="G39" s="259"/>
      <c r="H39" s="259"/>
      <c r="I39" s="259"/>
      <c r="J39" s="260"/>
      <c r="K39" s="267">
        <f>AR22</f>
        <v>0</v>
      </c>
      <c r="L39" s="268"/>
      <c r="M39" s="268"/>
      <c r="N39" s="268"/>
      <c r="O39" s="268"/>
      <c r="P39" s="269" t="s">
        <v>33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31" t="s">
        <v>60</v>
      </c>
      <c r="AJ39" s="322">
        <f>'別紙２'!AE23</f>
        <v>0</v>
      </c>
      <c r="AK39" s="322"/>
      <c r="AL39" s="322"/>
      <c r="AM39" s="322"/>
      <c r="AN39" s="323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64"/>
      <c r="C40" s="265"/>
      <c r="D40" s="265"/>
      <c r="E40" s="265"/>
      <c r="F40" s="265"/>
      <c r="G40" s="265"/>
      <c r="H40" s="265"/>
      <c r="I40" s="265"/>
      <c r="J40" s="266"/>
      <c r="K40" s="270"/>
      <c r="L40" s="271"/>
      <c r="M40" s="271"/>
      <c r="N40" s="271"/>
      <c r="O40" s="271"/>
      <c r="P40" s="272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20"/>
      <c r="AJ40" s="245"/>
      <c r="AK40" s="245"/>
      <c r="AL40" s="245"/>
      <c r="AM40" s="245"/>
      <c r="AN40" s="257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8" t="s">
        <v>61</v>
      </c>
      <c r="C41" s="259"/>
      <c r="D41" s="259"/>
      <c r="E41" s="259"/>
      <c r="F41" s="259"/>
      <c r="G41" s="259"/>
      <c r="H41" s="259"/>
      <c r="I41" s="259"/>
      <c r="J41" s="260"/>
      <c r="K41" s="267">
        <f>AR28</f>
        <v>0</v>
      </c>
      <c r="L41" s="268"/>
      <c r="M41" s="268"/>
      <c r="N41" s="268"/>
      <c r="O41" s="268"/>
      <c r="P41" s="269" t="s">
        <v>33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61"/>
      <c r="C42" s="262"/>
      <c r="D42" s="262"/>
      <c r="E42" s="262"/>
      <c r="F42" s="262"/>
      <c r="G42" s="262"/>
      <c r="H42" s="262"/>
      <c r="I42" s="262"/>
      <c r="J42" s="263"/>
      <c r="K42" s="270"/>
      <c r="L42" s="271"/>
      <c r="M42" s="271"/>
      <c r="N42" s="271"/>
      <c r="O42" s="271"/>
      <c r="P42" s="272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50" t="s">
        <v>105</v>
      </c>
      <c r="C43" s="251"/>
      <c r="D43" s="251"/>
      <c r="E43" s="251"/>
      <c r="F43" s="251"/>
      <c r="G43" s="251"/>
      <c r="H43" s="251"/>
      <c r="I43" s="251"/>
      <c r="J43" s="252"/>
      <c r="K43" s="267">
        <f>AR35</f>
        <v>0</v>
      </c>
      <c r="L43" s="268"/>
      <c r="M43" s="268"/>
      <c r="N43" s="268"/>
      <c r="O43" s="268"/>
      <c r="P43" s="269" t="s">
        <v>33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53"/>
      <c r="C44" s="254"/>
      <c r="D44" s="254"/>
      <c r="E44" s="254"/>
      <c r="F44" s="254"/>
      <c r="G44" s="254"/>
      <c r="H44" s="254"/>
      <c r="I44" s="254"/>
      <c r="J44" s="255"/>
      <c r="K44" s="270"/>
      <c r="L44" s="271"/>
      <c r="M44" s="271"/>
      <c r="N44" s="271"/>
      <c r="O44" s="271"/>
      <c r="P44" s="272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29:P30"/>
    <mergeCell ref="K31:P32"/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AQ32:AV34"/>
    <mergeCell ref="B37:J38"/>
    <mergeCell ref="B33:J34"/>
    <mergeCell ref="B35:J36"/>
    <mergeCell ref="AR35:AU36"/>
    <mergeCell ref="AV35:AV36"/>
    <mergeCell ref="AI36:AN38"/>
    <mergeCell ref="B29:J30"/>
    <mergeCell ref="AI29:AN31"/>
    <mergeCell ref="B31:J32"/>
    <mergeCell ref="AI32:AI33"/>
    <mergeCell ref="AJ32:AM33"/>
    <mergeCell ref="AN32:AN33"/>
    <mergeCell ref="AA28:AF29"/>
    <mergeCell ref="AA30:AA31"/>
    <mergeCell ref="AB30:AE31"/>
    <mergeCell ref="K27:P28"/>
    <mergeCell ref="AJ25:AM26"/>
    <mergeCell ref="AQ26:AV27"/>
    <mergeCell ref="AI25:AI26"/>
    <mergeCell ref="B27:J28"/>
    <mergeCell ref="AR28:AU29"/>
    <mergeCell ref="S28:X29"/>
    <mergeCell ref="AQ28:AQ29"/>
    <mergeCell ref="AV28:AV29"/>
    <mergeCell ref="T24:W25"/>
    <mergeCell ref="S24:S25"/>
    <mergeCell ref="B23:J24"/>
    <mergeCell ref="K23:P24"/>
    <mergeCell ref="B25:J26"/>
    <mergeCell ref="K25:P26"/>
    <mergeCell ref="L18:O19"/>
    <mergeCell ref="K18:K1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X24:X25"/>
    <mergeCell ref="T18:W19"/>
    <mergeCell ref="K6:P9"/>
    <mergeCell ref="AI11:AN12"/>
    <mergeCell ref="AJ13:AM14"/>
    <mergeCell ref="AN13:AN14"/>
    <mergeCell ref="AI13:AI14"/>
    <mergeCell ref="A1:AW1"/>
    <mergeCell ref="B3:P4"/>
    <mergeCell ref="R3:W4"/>
    <mergeCell ref="X3:AJ4"/>
    <mergeCell ref="AK3:AK4"/>
    <mergeCell ref="B11:G14"/>
    <mergeCell ref="S10:X11"/>
    <mergeCell ref="S16:X17"/>
    <mergeCell ref="K16:P17"/>
    <mergeCell ref="T12:W13"/>
    <mergeCell ref="S12:S13"/>
    <mergeCell ref="X12:X13"/>
    <mergeCell ref="S30:S31"/>
    <mergeCell ref="T30:W31"/>
    <mergeCell ref="X30:X31"/>
    <mergeCell ref="AA22:AF23"/>
    <mergeCell ref="AA24:AA25"/>
    <mergeCell ref="AB24:AE25"/>
    <mergeCell ref="AF24:AF25"/>
  </mergeCells>
  <conditionalFormatting sqref="X3:AJ4">
    <cfRule type="cellIs" priority="1" dxfId="0" operator="notEqual" stopIfTrue="1">
      <formula>"②"</formula>
    </cfRule>
  </conditionalFormatting>
  <conditionalFormatting sqref="L18:O19 T12:W13 AJ13:AM14 T18:W19 T24:W25 AB24:AE25 AJ25:AM26 AR22:AU23 T30:W31 AB30:AE31 AJ32:AM33 AR28:AU29 AR35:AU36 AJ39:AM40 K25:P44">
    <cfRule type="cellIs" priority="2" dxfId="0" operator="greaterThan" stopIfTrue="1">
      <formula>0.00001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25">
      <selection activeCell="L18" sqref="L18:O19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29" t="s">
        <v>27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8" t="s">
        <v>97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10"/>
      <c r="Q3" s="8"/>
      <c r="R3" s="314" t="s">
        <v>98</v>
      </c>
      <c r="S3" s="314"/>
      <c r="T3" s="314"/>
      <c r="U3" s="314"/>
      <c r="V3" s="314"/>
      <c r="W3" s="314"/>
      <c r="X3" s="315">
        <f>'別紙２'!AK10</f>
        <v>0</v>
      </c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7" t="s">
        <v>29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/>
      <c r="Q4" s="8"/>
      <c r="R4" s="314"/>
      <c r="S4" s="314"/>
      <c r="T4" s="314"/>
      <c r="U4" s="314"/>
      <c r="V4" s="314"/>
      <c r="W4" s="314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3" t="s">
        <v>99</v>
      </c>
      <c r="L6" s="294"/>
      <c r="M6" s="294"/>
      <c r="N6" s="294"/>
      <c r="O6" s="294"/>
      <c r="P6" s="295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7"/>
      <c r="L7" s="298"/>
      <c r="M7" s="298"/>
      <c r="N7" s="298"/>
      <c r="O7" s="298"/>
      <c r="P7" s="299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7"/>
      <c r="L8" s="298"/>
      <c r="M8" s="298"/>
      <c r="N8" s="298"/>
      <c r="O8" s="298"/>
      <c r="P8" s="29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49"/>
      <c r="L9" s="296"/>
      <c r="M9" s="296"/>
      <c r="N9" s="296"/>
      <c r="O9" s="296"/>
      <c r="P9" s="257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300" t="s">
        <v>31</v>
      </c>
      <c r="T10" s="301"/>
      <c r="U10" s="301"/>
      <c r="V10" s="301"/>
      <c r="W10" s="301"/>
      <c r="X10" s="302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3" t="s">
        <v>32</v>
      </c>
      <c r="C11" s="294"/>
      <c r="D11" s="294"/>
      <c r="E11" s="294"/>
      <c r="F11" s="294"/>
      <c r="G11" s="295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4"/>
      <c r="T11" s="332"/>
      <c r="U11" s="332"/>
      <c r="V11" s="332"/>
      <c r="W11" s="332"/>
      <c r="X11" s="325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82" t="s">
        <v>166</v>
      </c>
      <c r="AJ11" s="283"/>
      <c r="AK11" s="283"/>
      <c r="AL11" s="283"/>
      <c r="AM11" s="283"/>
      <c r="AN11" s="284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7"/>
      <c r="C12" s="298"/>
      <c r="D12" s="298"/>
      <c r="E12" s="298"/>
      <c r="F12" s="298"/>
      <c r="G12" s="299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20</v>
      </c>
      <c r="T12" s="322">
        <f>'別紙２'!AK12</f>
        <v>0</v>
      </c>
      <c r="U12" s="322"/>
      <c r="V12" s="322"/>
      <c r="W12" s="322"/>
      <c r="X12" s="323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285"/>
      <c r="AJ12" s="286"/>
      <c r="AK12" s="286"/>
      <c r="AL12" s="286"/>
      <c r="AM12" s="286"/>
      <c r="AN12" s="287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7"/>
      <c r="C13" s="298"/>
      <c r="D13" s="298"/>
      <c r="E13" s="298"/>
      <c r="F13" s="298"/>
      <c r="G13" s="299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49"/>
      <c r="T13" s="245"/>
      <c r="U13" s="245"/>
      <c r="V13" s="245"/>
      <c r="W13" s="245"/>
      <c r="X13" s="257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34</v>
      </c>
      <c r="AJ13" s="322">
        <f>'別紙２'!AK18</f>
        <v>0</v>
      </c>
      <c r="AK13" s="322"/>
      <c r="AL13" s="322"/>
      <c r="AM13" s="322"/>
      <c r="AN13" s="328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49"/>
      <c r="C14" s="296"/>
      <c r="D14" s="296"/>
      <c r="E14" s="296"/>
      <c r="F14" s="296"/>
      <c r="G14" s="257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49"/>
      <c r="AJ14" s="245"/>
      <c r="AK14" s="245"/>
      <c r="AL14" s="245"/>
      <c r="AM14" s="245"/>
      <c r="AN14" s="247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3" t="s">
        <v>100</v>
      </c>
      <c r="L16" s="294"/>
      <c r="M16" s="294"/>
      <c r="N16" s="294"/>
      <c r="O16" s="294"/>
      <c r="P16" s="295"/>
      <c r="Q16" s="11"/>
      <c r="R16" s="15"/>
      <c r="S16" s="300" t="s">
        <v>167</v>
      </c>
      <c r="T16" s="301"/>
      <c r="U16" s="301"/>
      <c r="V16" s="301"/>
      <c r="W16" s="301"/>
      <c r="X16" s="302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6"/>
      <c r="L17" s="333"/>
      <c r="M17" s="333"/>
      <c r="N17" s="333"/>
      <c r="O17" s="333"/>
      <c r="P17" s="327"/>
      <c r="Q17" s="11"/>
      <c r="R17" s="18"/>
      <c r="S17" s="324"/>
      <c r="T17" s="332"/>
      <c r="U17" s="332"/>
      <c r="V17" s="332"/>
      <c r="W17" s="332"/>
      <c r="X17" s="325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30" t="s">
        <v>18</v>
      </c>
      <c r="L18" s="322">
        <f>'別紙２'!AK11</f>
        <v>0</v>
      </c>
      <c r="M18" s="322"/>
      <c r="N18" s="322"/>
      <c r="O18" s="322"/>
      <c r="P18" s="29"/>
      <c r="Q18" s="34"/>
      <c r="R18" s="15"/>
      <c r="S18" s="321" t="s">
        <v>36</v>
      </c>
      <c r="T18" s="322">
        <f>'別紙２'!AK13</f>
        <v>0</v>
      </c>
      <c r="U18" s="322"/>
      <c r="V18" s="322"/>
      <c r="W18" s="322"/>
      <c r="X18" s="323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306"/>
      <c r="L19" s="245"/>
      <c r="M19" s="245"/>
      <c r="N19" s="245"/>
      <c r="O19" s="245"/>
      <c r="P19" s="30"/>
      <c r="Q19" s="11"/>
      <c r="R19" s="15"/>
      <c r="S19" s="249"/>
      <c r="T19" s="245"/>
      <c r="U19" s="245"/>
      <c r="V19" s="245"/>
      <c r="W19" s="245"/>
      <c r="X19" s="257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300" t="s">
        <v>171</v>
      </c>
      <c r="AR20" s="301"/>
      <c r="AS20" s="301"/>
      <c r="AT20" s="301"/>
      <c r="AU20" s="301"/>
      <c r="AV20" s="302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4"/>
      <c r="AR21" s="332"/>
      <c r="AS21" s="332"/>
      <c r="AT21" s="332"/>
      <c r="AU21" s="332"/>
      <c r="AV21" s="325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300" t="s">
        <v>39</v>
      </c>
      <c r="T22" s="301"/>
      <c r="U22" s="301"/>
      <c r="V22" s="301"/>
      <c r="W22" s="301"/>
      <c r="X22" s="302"/>
      <c r="Y22" s="11"/>
      <c r="Z22" s="11"/>
      <c r="AA22" s="300" t="s">
        <v>40</v>
      </c>
      <c r="AB22" s="301"/>
      <c r="AC22" s="301"/>
      <c r="AD22" s="301"/>
      <c r="AE22" s="301"/>
      <c r="AF22" s="302"/>
      <c r="AG22" s="11"/>
      <c r="AH22" s="15"/>
      <c r="AI22" s="282" t="s">
        <v>169</v>
      </c>
      <c r="AJ22" s="283"/>
      <c r="AK22" s="283"/>
      <c r="AL22" s="283"/>
      <c r="AM22" s="283"/>
      <c r="AN22" s="284"/>
      <c r="AO22" s="19"/>
      <c r="AP22" s="15"/>
      <c r="AQ22" s="321" t="s">
        <v>37</v>
      </c>
      <c r="AR22" s="322">
        <f>'別紙２'!AK24</f>
        <v>0</v>
      </c>
      <c r="AS22" s="322"/>
      <c r="AT22" s="322"/>
      <c r="AU22" s="322"/>
      <c r="AV22" s="299"/>
      <c r="AW22" s="12"/>
    </row>
    <row r="23" spans="1:49" ht="18" customHeight="1">
      <c r="A23" s="10"/>
      <c r="B23" s="293" t="s">
        <v>101</v>
      </c>
      <c r="C23" s="294"/>
      <c r="D23" s="294"/>
      <c r="E23" s="294"/>
      <c r="F23" s="294"/>
      <c r="G23" s="294"/>
      <c r="H23" s="294"/>
      <c r="I23" s="294"/>
      <c r="J23" s="295"/>
      <c r="K23" s="293" t="s">
        <v>192</v>
      </c>
      <c r="L23" s="294"/>
      <c r="M23" s="294"/>
      <c r="N23" s="294"/>
      <c r="O23" s="294"/>
      <c r="P23" s="295"/>
      <c r="Q23" s="11"/>
      <c r="R23" s="18"/>
      <c r="S23" s="324"/>
      <c r="T23" s="332"/>
      <c r="U23" s="332"/>
      <c r="V23" s="332"/>
      <c r="W23" s="332"/>
      <c r="X23" s="325"/>
      <c r="Y23" s="11"/>
      <c r="Z23" s="11"/>
      <c r="AA23" s="324"/>
      <c r="AB23" s="332"/>
      <c r="AC23" s="332"/>
      <c r="AD23" s="332"/>
      <c r="AE23" s="332"/>
      <c r="AF23" s="325"/>
      <c r="AG23" s="11"/>
      <c r="AH23" s="15"/>
      <c r="AI23" s="285"/>
      <c r="AJ23" s="286"/>
      <c r="AK23" s="286"/>
      <c r="AL23" s="286"/>
      <c r="AM23" s="286"/>
      <c r="AN23" s="287"/>
      <c r="AO23" s="19"/>
      <c r="AP23" s="15"/>
      <c r="AQ23" s="249"/>
      <c r="AR23" s="245"/>
      <c r="AS23" s="245"/>
      <c r="AT23" s="245"/>
      <c r="AU23" s="245"/>
      <c r="AV23" s="257"/>
      <c r="AW23" s="12"/>
    </row>
    <row r="24" spans="1:49" ht="18" customHeight="1">
      <c r="A24" s="10"/>
      <c r="B24" s="249"/>
      <c r="C24" s="296"/>
      <c r="D24" s="296"/>
      <c r="E24" s="296"/>
      <c r="F24" s="296"/>
      <c r="G24" s="296"/>
      <c r="H24" s="296"/>
      <c r="I24" s="296"/>
      <c r="J24" s="257"/>
      <c r="K24" s="297"/>
      <c r="L24" s="298"/>
      <c r="M24" s="298"/>
      <c r="N24" s="298"/>
      <c r="O24" s="298"/>
      <c r="P24" s="299"/>
      <c r="Q24" s="11"/>
      <c r="R24" s="15"/>
      <c r="S24" s="321" t="s">
        <v>42</v>
      </c>
      <c r="T24" s="322">
        <f>'別紙２'!AK14</f>
        <v>0</v>
      </c>
      <c r="U24" s="322"/>
      <c r="V24" s="322"/>
      <c r="W24" s="322"/>
      <c r="X24" s="323"/>
      <c r="Y24" s="34"/>
      <c r="Z24" s="34"/>
      <c r="AA24" s="321" t="s">
        <v>43</v>
      </c>
      <c r="AB24" s="322">
        <f>'別紙２'!AK16</f>
        <v>0</v>
      </c>
      <c r="AC24" s="322"/>
      <c r="AD24" s="322"/>
      <c r="AE24" s="322"/>
      <c r="AF24" s="323"/>
      <c r="AG24" s="18"/>
      <c r="AH24" s="18"/>
      <c r="AI24" s="285"/>
      <c r="AJ24" s="286"/>
      <c r="AK24" s="286"/>
      <c r="AL24" s="286"/>
      <c r="AM24" s="286"/>
      <c r="AN24" s="287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8" t="s">
        <v>41</v>
      </c>
      <c r="C25" s="259"/>
      <c r="D25" s="259"/>
      <c r="E25" s="259"/>
      <c r="F25" s="259"/>
      <c r="G25" s="259"/>
      <c r="H25" s="259"/>
      <c r="I25" s="259"/>
      <c r="J25" s="260"/>
      <c r="K25" s="267">
        <f>L18</f>
        <v>0</v>
      </c>
      <c r="L25" s="268"/>
      <c r="M25" s="268"/>
      <c r="N25" s="268"/>
      <c r="O25" s="268"/>
      <c r="P25" s="269"/>
      <c r="Q25" s="11"/>
      <c r="R25" s="15"/>
      <c r="S25" s="249"/>
      <c r="T25" s="245"/>
      <c r="U25" s="245"/>
      <c r="V25" s="245"/>
      <c r="W25" s="245"/>
      <c r="X25" s="257"/>
      <c r="Y25" s="15"/>
      <c r="Z25" s="21"/>
      <c r="AA25" s="249"/>
      <c r="AB25" s="245"/>
      <c r="AC25" s="245"/>
      <c r="AD25" s="245"/>
      <c r="AE25" s="245"/>
      <c r="AF25" s="257"/>
      <c r="AG25" s="11"/>
      <c r="AH25" s="15"/>
      <c r="AI25" s="321" t="s">
        <v>44</v>
      </c>
      <c r="AJ25" s="322">
        <f>'別紙２'!AK20</f>
        <v>0</v>
      </c>
      <c r="AK25" s="322"/>
      <c r="AL25" s="322"/>
      <c r="AM25" s="322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61"/>
      <c r="C26" s="262"/>
      <c r="D26" s="262"/>
      <c r="E26" s="262"/>
      <c r="F26" s="262"/>
      <c r="G26" s="262"/>
      <c r="H26" s="262"/>
      <c r="I26" s="262"/>
      <c r="J26" s="263"/>
      <c r="K26" s="270"/>
      <c r="L26" s="271"/>
      <c r="M26" s="271"/>
      <c r="N26" s="271"/>
      <c r="O26" s="271"/>
      <c r="P26" s="272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49"/>
      <c r="AJ26" s="245"/>
      <c r="AK26" s="245"/>
      <c r="AL26" s="245"/>
      <c r="AM26" s="245"/>
      <c r="AN26" s="16"/>
      <c r="AO26" s="11"/>
      <c r="AP26" s="15"/>
      <c r="AQ26" s="282" t="s">
        <v>102</v>
      </c>
      <c r="AR26" s="283"/>
      <c r="AS26" s="283"/>
      <c r="AT26" s="283"/>
      <c r="AU26" s="283"/>
      <c r="AV26" s="284"/>
      <c r="AW26" s="12"/>
    </row>
    <row r="27" spans="1:49" ht="18" customHeight="1">
      <c r="A27" s="10"/>
      <c r="B27" s="258" t="s">
        <v>22</v>
      </c>
      <c r="C27" s="259"/>
      <c r="D27" s="259"/>
      <c r="E27" s="259"/>
      <c r="F27" s="259"/>
      <c r="G27" s="259"/>
      <c r="H27" s="259"/>
      <c r="I27" s="259"/>
      <c r="J27" s="260"/>
      <c r="K27" s="267">
        <f>T12+AJ13</f>
        <v>0</v>
      </c>
      <c r="L27" s="268"/>
      <c r="M27" s="268"/>
      <c r="N27" s="268"/>
      <c r="O27" s="268"/>
      <c r="P27" s="269" t="s">
        <v>33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285"/>
      <c r="AR27" s="286"/>
      <c r="AS27" s="286"/>
      <c r="AT27" s="286"/>
      <c r="AU27" s="286"/>
      <c r="AV27" s="287"/>
      <c r="AW27" s="12"/>
    </row>
    <row r="28" spans="1:49" ht="18" customHeight="1">
      <c r="A28" s="10"/>
      <c r="B28" s="261"/>
      <c r="C28" s="262"/>
      <c r="D28" s="262"/>
      <c r="E28" s="262"/>
      <c r="F28" s="262"/>
      <c r="G28" s="262"/>
      <c r="H28" s="262"/>
      <c r="I28" s="262"/>
      <c r="J28" s="263"/>
      <c r="K28" s="270"/>
      <c r="L28" s="271"/>
      <c r="M28" s="271"/>
      <c r="N28" s="271"/>
      <c r="O28" s="271"/>
      <c r="P28" s="272"/>
      <c r="Q28" s="11"/>
      <c r="R28" s="15"/>
      <c r="S28" s="300" t="s">
        <v>48</v>
      </c>
      <c r="T28" s="301"/>
      <c r="U28" s="301"/>
      <c r="V28" s="301"/>
      <c r="W28" s="301"/>
      <c r="X28" s="302"/>
      <c r="Y28" s="11"/>
      <c r="Z28" s="15"/>
      <c r="AA28" s="300" t="s">
        <v>168</v>
      </c>
      <c r="AB28" s="301"/>
      <c r="AC28" s="301"/>
      <c r="AD28" s="301"/>
      <c r="AE28" s="301"/>
      <c r="AF28" s="302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46</v>
      </c>
      <c r="AR28" s="322">
        <f>'別紙２'!AK25</f>
        <v>0</v>
      </c>
      <c r="AS28" s="322"/>
      <c r="AT28" s="322"/>
      <c r="AU28" s="322"/>
      <c r="AV28" s="323"/>
      <c r="AW28" s="12"/>
    </row>
    <row r="29" spans="1:49" ht="18" customHeight="1">
      <c r="A29" s="10"/>
      <c r="B29" s="258" t="s">
        <v>47</v>
      </c>
      <c r="C29" s="259"/>
      <c r="D29" s="259"/>
      <c r="E29" s="259"/>
      <c r="F29" s="259"/>
      <c r="G29" s="259"/>
      <c r="H29" s="259"/>
      <c r="I29" s="259"/>
      <c r="J29" s="260"/>
      <c r="K29" s="267">
        <f>T30</f>
        <v>0</v>
      </c>
      <c r="L29" s="268"/>
      <c r="M29" s="268"/>
      <c r="N29" s="268"/>
      <c r="O29" s="268"/>
      <c r="P29" s="269" t="s">
        <v>33</v>
      </c>
      <c r="Q29" s="11"/>
      <c r="R29" s="18"/>
      <c r="S29" s="324"/>
      <c r="T29" s="332"/>
      <c r="U29" s="332"/>
      <c r="V29" s="332"/>
      <c r="W29" s="332"/>
      <c r="X29" s="325"/>
      <c r="Y29" s="11"/>
      <c r="Z29" s="15"/>
      <c r="AA29" s="324"/>
      <c r="AB29" s="332"/>
      <c r="AC29" s="332"/>
      <c r="AD29" s="332"/>
      <c r="AE29" s="332"/>
      <c r="AF29" s="325"/>
      <c r="AG29" s="11"/>
      <c r="AH29" s="15"/>
      <c r="AI29" s="273" t="s">
        <v>103</v>
      </c>
      <c r="AJ29" s="274"/>
      <c r="AK29" s="274"/>
      <c r="AL29" s="274"/>
      <c r="AM29" s="274"/>
      <c r="AN29" s="275"/>
      <c r="AO29" s="11"/>
      <c r="AP29" s="15"/>
      <c r="AQ29" s="249"/>
      <c r="AR29" s="245"/>
      <c r="AS29" s="245"/>
      <c r="AT29" s="245"/>
      <c r="AU29" s="245"/>
      <c r="AV29" s="257"/>
      <c r="AW29" s="12"/>
    </row>
    <row r="30" spans="1:49" ht="18" customHeight="1">
      <c r="A30" s="10"/>
      <c r="B30" s="261"/>
      <c r="C30" s="262"/>
      <c r="D30" s="262"/>
      <c r="E30" s="262"/>
      <c r="F30" s="262"/>
      <c r="G30" s="262"/>
      <c r="H30" s="262"/>
      <c r="I30" s="262"/>
      <c r="J30" s="263"/>
      <c r="K30" s="270"/>
      <c r="L30" s="271"/>
      <c r="M30" s="271"/>
      <c r="N30" s="271"/>
      <c r="O30" s="271"/>
      <c r="P30" s="272"/>
      <c r="Q30" s="11"/>
      <c r="R30" s="15"/>
      <c r="S30" s="321" t="s">
        <v>51</v>
      </c>
      <c r="T30" s="322">
        <f>'別紙２'!AK15</f>
        <v>0</v>
      </c>
      <c r="U30" s="322"/>
      <c r="V30" s="322"/>
      <c r="W30" s="322"/>
      <c r="X30" s="323"/>
      <c r="Y30" s="15"/>
      <c r="Z30" s="33"/>
      <c r="AA30" s="321" t="s">
        <v>52</v>
      </c>
      <c r="AB30" s="322">
        <f>'別紙２'!AK17</f>
        <v>0</v>
      </c>
      <c r="AC30" s="322"/>
      <c r="AD30" s="322"/>
      <c r="AE30" s="322"/>
      <c r="AF30" s="31"/>
      <c r="AG30" s="11"/>
      <c r="AH30" s="15"/>
      <c r="AI30" s="276"/>
      <c r="AJ30" s="277"/>
      <c r="AK30" s="277"/>
      <c r="AL30" s="277"/>
      <c r="AM30" s="277"/>
      <c r="AN30" s="278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64" t="s">
        <v>50</v>
      </c>
      <c r="C31" s="265"/>
      <c r="D31" s="265"/>
      <c r="E31" s="265"/>
      <c r="F31" s="265"/>
      <c r="G31" s="265"/>
      <c r="H31" s="265"/>
      <c r="I31" s="265"/>
      <c r="J31" s="266"/>
      <c r="K31" s="267">
        <f>AB30</f>
        <v>0</v>
      </c>
      <c r="L31" s="268"/>
      <c r="M31" s="268"/>
      <c r="N31" s="268"/>
      <c r="O31" s="268"/>
      <c r="P31" s="269" t="s">
        <v>33</v>
      </c>
      <c r="Q31" s="11"/>
      <c r="R31" s="15"/>
      <c r="S31" s="249"/>
      <c r="T31" s="245"/>
      <c r="U31" s="245"/>
      <c r="V31" s="245"/>
      <c r="W31" s="245"/>
      <c r="X31" s="257"/>
      <c r="Y31" s="11"/>
      <c r="Z31" s="11"/>
      <c r="AA31" s="249"/>
      <c r="AB31" s="245"/>
      <c r="AC31" s="245"/>
      <c r="AD31" s="245"/>
      <c r="AE31" s="245"/>
      <c r="AF31" s="28"/>
      <c r="AG31" s="11"/>
      <c r="AH31" s="17"/>
      <c r="AI31" s="276"/>
      <c r="AJ31" s="277"/>
      <c r="AK31" s="277"/>
      <c r="AL31" s="277"/>
      <c r="AM31" s="277"/>
      <c r="AN31" s="278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64"/>
      <c r="C32" s="265"/>
      <c r="D32" s="265"/>
      <c r="E32" s="265"/>
      <c r="F32" s="265"/>
      <c r="G32" s="265"/>
      <c r="H32" s="265"/>
      <c r="I32" s="265"/>
      <c r="J32" s="266"/>
      <c r="K32" s="270"/>
      <c r="L32" s="271"/>
      <c r="M32" s="271"/>
      <c r="N32" s="271"/>
      <c r="O32" s="271"/>
      <c r="P32" s="272"/>
      <c r="Q32" s="11"/>
      <c r="R32" s="7"/>
      <c r="Y32" s="11"/>
      <c r="Z32" s="11"/>
      <c r="AG32" s="23"/>
      <c r="AH32" s="11"/>
      <c r="AI32" s="330" t="s">
        <v>53</v>
      </c>
      <c r="AJ32" s="322">
        <f>'別紙２'!AK22</f>
        <v>0</v>
      </c>
      <c r="AK32" s="322"/>
      <c r="AL32" s="322"/>
      <c r="AM32" s="322"/>
      <c r="AN32" s="328"/>
      <c r="AO32" s="11"/>
      <c r="AP32" s="15"/>
      <c r="AQ32" s="282" t="s">
        <v>23</v>
      </c>
      <c r="AR32" s="283"/>
      <c r="AS32" s="283"/>
      <c r="AT32" s="283"/>
      <c r="AU32" s="283"/>
      <c r="AV32" s="284"/>
      <c r="AW32" s="12"/>
    </row>
    <row r="33" spans="1:49" ht="18" customHeight="1">
      <c r="A33" s="10"/>
      <c r="B33" s="250" t="s">
        <v>104</v>
      </c>
      <c r="C33" s="251"/>
      <c r="D33" s="251"/>
      <c r="E33" s="251"/>
      <c r="F33" s="251"/>
      <c r="G33" s="251"/>
      <c r="H33" s="251"/>
      <c r="I33" s="251"/>
      <c r="J33" s="252"/>
      <c r="K33" s="267">
        <f>T18+AJ25</f>
        <v>0</v>
      </c>
      <c r="L33" s="268"/>
      <c r="M33" s="268"/>
      <c r="N33" s="268"/>
      <c r="O33" s="268"/>
      <c r="P33" s="269" t="s">
        <v>33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92"/>
      <c r="AJ33" s="245"/>
      <c r="AK33" s="245"/>
      <c r="AL33" s="245"/>
      <c r="AM33" s="245"/>
      <c r="AN33" s="247"/>
      <c r="AO33" s="11"/>
      <c r="AP33" s="15"/>
      <c r="AQ33" s="285"/>
      <c r="AR33" s="286"/>
      <c r="AS33" s="286"/>
      <c r="AT33" s="286"/>
      <c r="AU33" s="286"/>
      <c r="AV33" s="287"/>
      <c r="AW33" s="12"/>
    </row>
    <row r="34" spans="1:49" ht="18" customHeight="1">
      <c r="A34" s="10"/>
      <c r="B34" s="253"/>
      <c r="C34" s="254"/>
      <c r="D34" s="254"/>
      <c r="E34" s="254"/>
      <c r="F34" s="254"/>
      <c r="G34" s="254"/>
      <c r="H34" s="254"/>
      <c r="I34" s="254"/>
      <c r="J34" s="255"/>
      <c r="K34" s="270"/>
      <c r="L34" s="271"/>
      <c r="M34" s="271"/>
      <c r="N34" s="271"/>
      <c r="O34" s="271"/>
      <c r="P34" s="27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285"/>
      <c r="AR34" s="286"/>
      <c r="AS34" s="286"/>
      <c r="AT34" s="286"/>
      <c r="AU34" s="286"/>
      <c r="AV34" s="287"/>
      <c r="AW34" s="12"/>
    </row>
    <row r="35" spans="1:49" ht="18" customHeight="1">
      <c r="A35" s="10"/>
      <c r="B35" s="258" t="s">
        <v>55</v>
      </c>
      <c r="C35" s="259"/>
      <c r="D35" s="259"/>
      <c r="E35" s="259"/>
      <c r="F35" s="259"/>
      <c r="G35" s="259"/>
      <c r="H35" s="259"/>
      <c r="I35" s="259"/>
      <c r="J35" s="260"/>
      <c r="K35" s="267">
        <f>AJ32</f>
        <v>0</v>
      </c>
      <c r="L35" s="268"/>
      <c r="M35" s="268"/>
      <c r="N35" s="268"/>
      <c r="O35" s="268"/>
      <c r="P35" s="269" t="s">
        <v>33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56</v>
      </c>
      <c r="AR35" s="322">
        <f>'別紙２'!AK26</f>
        <v>0</v>
      </c>
      <c r="AS35" s="322"/>
      <c r="AT35" s="322"/>
      <c r="AU35" s="322"/>
      <c r="AV35" s="323"/>
      <c r="AW35" s="12"/>
    </row>
    <row r="36" spans="1:49" ht="18" customHeight="1">
      <c r="A36" s="10"/>
      <c r="B36" s="261"/>
      <c r="C36" s="262"/>
      <c r="D36" s="262"/>
      <c r="E36" s="262"/>
      <c r="F36" s="262"/>
      <c r="G36" s="262"/>
      <c r="H36" s="262"/>
      <c r="I36" s="262"/>
      <c r="J36" s="263"/>
      <c r="K36" s="270"/>
      <c r="L36" s="271"/>
      <c r="M36" s="271"/>
      <c r="N36" s="271"/>
      <c r="O36" s="271"/>
      <c r="P36" s="272"/>
      <c r="Q36" s="11"/>
      <c r="R36" s="11"/>
      <c r="S36" s="11"/>
      <c r="T36" s="11"/>
      <c r="U36" s="11"/>
      <c r="V36" s="11"/>
      <c r="W36" s="11"/>
      <c r="X36" s="11"/>
      <c r="Y36" s="11"/>
      <c r="AA36" s="11"/>
      <c r="AB36" s="11"/>
      <c r="AC36" s="11"/>
      <c r="AD36" s="11"/>
      <c r="AE36" s="11"/>
      <c r="AF36" s="11"/>
      <c r="AG36" s="11"/>
      <c r="AH36" s="11"/>
      <c r="AI36" s="300" t="s">
        <v>57</v>
      </c>
      <c r="AJ36" s="301"/>
      <c r="AK36" s="301"/>
      <c r="AL36" s="301"/>
      <c r="AM36" s="301"/>
      <c r="AN36" s="302"/>
      <c r="AO36" s="11"/>
      <c r="AP36" s="11"/>
      <c r="AQ36" s="249"/>
      <c r="AR36" s="245"/>
      <c r="AS36" s="245"/>
      <c r="AT36" s="245"/>
      <c r="AU36" s="245"/>
      <c r="AV36" s="257"/>
      <c r="AW36" s="12"/>
    </row>
    <row r="37" spans="1:49" ht="18" customHeight="1">
      <c r="A37" s="10"/>
      <c r="B37" s="258" t="s">
        <v>58</v>
      </c>
      <c r="C37" s="259"/>
      <c r="D37" s="259"/>
      <c r="E37" s="259"/>
      <c r="F37" s="259"/>
      <c r="G37" s="259"/>
      <c r="H37" s="259"/>
      <c r="I37" s="259"/>
      <c r="J37" s="260"/>
      <c r="K37" s="267">
        <f>AJ39</f>
        <v>0</v>
      </c>
      <c r="L37" s="268"/>
      <c r="M37" s="268"/>
      <c r="N37" s="268"/>
      <c r="O37" s="268"/>
      <c r="P37" s="269" t="s">
        <v>33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303"/>
      <c r="AJ37" s="304"/>
      <c r="AK37" s="304"/>
      <c r="AL37" s="304"/>
      <c r="AM37" s="304"/>
      <c r="AN37" s="305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61"/>
      <c r="C38" s="262"/>
      <c r="D38" s="262"/>
      <c r="E38" s="262"/>
      <c r="F38" s="262"/>
      <c r="G38" s="262"/>
      <c r="H38" s="262"/>
      <c r="I38" s="262"/>
      <c r="J38" s="263"/>
      <c r="K38" s="270"/>
      <c r="L38" s="271"/>
      <c r="M38" s="271"/>
      <c r="N38" s="271"/>
      <c r="O38" s="271"/>
      <c r="P38" s="272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303"/>
      <c r="AJ38" s="304"/>
      <c r="AK38" s="304"/>
      <c r="AL38" s="304"/>
      <c r="AM38" s="304"/>
      <c r="AN38" s="305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8" t="s">
        <v>59</v>
      </c>
      <c r="C39" s="259"/>
      <c r="D39" s="259"/>
      <c r="E39" s="259"/>
      <c r="F39" s="259"/>
      <c r="G39" s="259"/>
      <c r="H39" s="259"/>
      <c r="I39" s="259"/>
      <c r="J39" s="260"/>
      <c r="K39" s="267">
        <f>AR22</f>
        <v>0</v>
      </c>
      <c r="L39" s="268"/>
      <c r="M39" s="268"/>
      <c r="N39" s="268"/>
      <c r="O39" s="268"/>
      <c r="P39" s="269" t="s">
        <v>33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31" t="s">
        <v>60</v>
      </c>
      <c r="AJ39" s="322">
        <f>'別紙２'!AK23</f>
        <v>0</v>
      </c>
      <c r="AK39" s="322"/>
      <c r="AL39" s="322"/>
      <c r="AM39" s="322"/>
      <c r="AN39" s="323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64"/>
      <c r="C40" s="265"/>
      <c r="D40" s="265"/>
      <c r="E40" s="265"/>
      <c r="F40" s="265"/>
      <c r="G40" s="265"/>
      <c r="H40" s="265"/>
      <c r="I40" s="265"/>
      <c r="J40" s="266"/>
      <c r="K40" s="270"/>
      <c r="L40" s="271"/>
      <c r="M40" s="271"/>
      <c r="N40" s="271"/>
      <c r="O40" s="271"/>
      <c r="P40" s="272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20"/>
      <c r="AJ40" s="245"/>
      <c r="AK40" s="245"/>
      <c r="AL40" s="245"/>
      <c r="AM40" s="245"/>
      <c r="AN40" s="257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8" t="s">
        <v>61</v>
      </c>
      <c r="C41" s="259"/>
      <c r="D41" s="259"/>
      <c r="E41" s="259"/>
      <c r="F41" s="259"/>
      <c r="G41" s="259"/>
      <c r="H41" s="259"/>
      <c r="I41" s="259"/>
      <c r="J41" s="260"/>
      <c r="K41" s="267">
        <f>AR28</f>
        <v>0</v>
      </c>
      <c r="L41" s="268"/>
      <c r="M41" s="268"/>
      <c r="N41" s="268"/>
      <c r="O41" s="268"/>
      <c r="P41" s="269" t="s">
        <v>33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61"/>
      <c r="C42" s="262"/>
      <c r="D42" s="262"/>
      <c r="E42" s="262"/>
      <c r="F42" s="262"/>
      <c r="G42" s="262"/>
      <c r="H42" s="262"/>
      <c r="I42" s="262"/>
      <c r="J42" s="263"/>
      <c r="K42" s="270"/>
      <c r="L42" s="271"/>
      <c r="M42" s="271"/>
      <c r="N42" s="271"/>
      <c r="O42" s="271"/>
      <c r="P42" s="272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50" t="s">
        <v>105</v>
      </c>
      <c r="C43" s="251"/>
      <c r="D43" s="251"/>
      <c r="E43" s="251"/>
      <c r="F43" s="251"/>
      <c r="G43" s="251"/>
      <c r="H43" s="251"/>
      <c r="I43" s="251"/>
      <c r="J43" s="252"/>
      <c r="K43" s="267">
        <f>AR35</f>
        <v>0</v>
      </c>
      <c r="L43" s="268"/>
      <c r="M43" s="268"/>
      <c r="N43" s="268"/>
      <c r="O43" s="268"/>
      <c r="P43" s="269" t="s">
        <v>33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53"/>
      <c r="C44" s="254"/>
      <c r="D44" s="254"/>
      <c r="E44" s="254"/>
      <c r="F44" s="254"/>
      <c r="G44" s="254"/>
      <c r="H44" s="254"/>
      <c r="I44" s="254"/>
      <c r="J44" s="255"/>
      <c r="K44" s="270"/>
      <c r="L44" s="271"/>
      <c r="M44" s="271"/>
      <c r="N44" s="271"/>
      <c r="O44" s="271"/>
      <c r="P44" s="272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29:P30"/>
    <mergeCell ref="K31:P32"/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AQ32:AV34"/>
    <mergeCell ref="B37:J38"/>
    <mergeCell ref="B33:J34"/>
    <mergeCell ref="B35:J36"/>
    <mergeCell ref="AR35:AU36"/>
    <mergeCell ref="AV35:AV36"/>
    <mergeCell ref="AI36:AN38"/>
    <mergeCell ref="B29:J30"/>
    <mergeCell ref="AI29:AN31"/>
    <mergeCell ref="B31:J32"/>
    <mergeCell ref="AI32:AI33"/>
    <mergeCell ref="AJ32:AM33"/>
    <mergeCell ref="AN32:AN33"/>
    <mergeCell ref="AA28:AF29"/>
    <mergeCell ref="AA30:AA31"/>
    <mergeCell ref="AB30:AE31"/>
    <mergeCell ref="K27:P28"/>
    <mergeCell ref="AJ25:AM26"/>
    <mergeCell ref="AQ26:AV27"/>
    <mergeCell ref="AI25:AI26"/>
    <mergeCell ref="B27:J28"/>
    <mergeCell ref="AR28:AU29"/>
    <mergeCell ref="S28:X29"/>
    <mergeCell ref="AQ28:AQ29"/>
    <mergeCell ref="AV28:AV29"/>
    <mergeCell ref="T24:W25"/>
    <mergeCell ref="S24:S25"/>
    <mergeCell ref="B23:J24"/>
    <mergeCell ref="K23:P24"/>
    <mergeCell ref="B25:J26"/>
    <mergeCell ref="K25:P26"/>
    <mergeCell ref="L18:O19"/>
    <mergeCell ref="K18:K1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X24:X25"/>
    <mergeCell ref="T18:W19"/>
    <mergeCell ref="K6:P9"/>
    <mergeCell ref="AI11:AN12"/>
    <mergeCell ref="AJ13:AM14"/>
    <mergeCell ref="AN13:AN14"/>
    <mergeCell ref="AI13:AI14"/>
    <mergeCell ref="A1:AW1"/>
    <mergeCell ref="B3:P4"/>
    <mergeCell ref="R3:W4"/>
    <mergeCell ref="X3:AJ4"/>
    <mergeCell ref="AK3:AK4"/>
    <mergeCell ref="B11:G14"/>
    <mergeCell ref="S10:X11"/>
    <mergeCell ref="S16:X17"/>
    <mergeCell ref="K16:P17"/>
    <mergeCell ref="T12:W13"/>
    <mergeCell ref="S12:S13"/>
    <mergeCell ref="X12:X13"/>
    <mergeCell ref="S30:S31"/>
    <mergeCell ref="T30:W31"/>
    <mergeCell ref="X30:X31"/>
    <mergeCell ref="AA22:AF23"/>
    <mergeCell ref="AA24:AA25"/>
    <mergeCell ref="AB24:AE25"/>
    <mergeCell ref="AF24:AF25"/>
  </mergeCells>
  <conditionalFormatting sqref="X3:AJ4">
    <cfRule type="cellIs" priority="1" dxfId="0" operator="notEqual" stopIfTrue="1">
      <formula>"③"</formula>
    </cfRule>
  </conditionalFormatting>
  <conditionalFormatting sqref="L18:O19 T12:W13 T18:W19 AJ13:AM14 T24:W25 AB24:AE25 AJ25:AM26 AR22:AU23 AR28:AU29 AJ32:AM33 AB30:AE31 T30:W31 AR35:AU36 AJ39:AM40 K25:P44">
    <cfRule type="cellIs" priority="2" dxfId="0" operator="greaterThan" stopIfTrue="1">
      <formula>0.00001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23">
      <selection activeCell="L18" sqref="L18:O19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29" t="s">
        <v>27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8" t="s">
        <v>97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10"/>
      <c r="Q3" s="8"/>
      <c r="R3" s="314" t="s">
        <v>98</v>
      </c>
      <c r="S3" s="314"/>
      <c r="T3" s="314"/>
      <c r="U3" s="314"/>
      <c r="V3" s="314"/>
      <c r="W3" s="314"/>
      <c r="X3" s="315">
        <f>'別紙２'!AQ10</f>
        <v>0</v>
      </c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7" t="s">
        <v>29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/>
      <c r="Q4" s="8"/>
      <c r="R4" s="314"/>
      <c r="S4" s="314"/>
      <c r="T4" s="314"/>
      <c r="U4" s="314"/>
      <c r="V4" s="314"/>
      <c r="W4" s="314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3" t="s">
        <v>99</v>
      </c>
      <c r="L6" s="294"/>
      <c r="M6" s="294"/>
      <c r="N6" s="294"/>
      <c r="O6" s="294"/>
      <c r="P6" s="295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7"/>
      <c r="L7" s="298"/>
      <c r="M7" s="298"/>
      <c r="N7" s="298"/>
      <c r="O7" s="298"/>
      <c r="P7" s="299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7"/>
      <c r="L8" s="298"/>
      <c r="M8" s="298"/>
      <c r="N8" s="298"/>
      <c r="O8" s="298"/>
      <c r="P8" s="29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49"/>
      <c r="L9" s="296"/>
      <c r="M9" s="296"/>
      <c r="N9" s="296"/>
      <c r="O9" s="296"/>
      <c r="P9" s="257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300" t="s">
        <v>31</v>
      </c>
      <c r="T10" s="301"/>
      <c r="U10" s="301"/>
      <c r="V10" s="301"/>
      <c r="W10" s="301"/>
      <c r="X10" s="302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3" t="s">
        <v>32</v>
      </c>
      <c r="C11" s="294"/>
      <c r="D11" s="294"/>
      <c r="E11" s="294"/>
      <c r="F11" s="294"/>
      <c r="G11" s="295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4"/>
      <c r="T11" s="332"/>
      <c r="U11" s="332"/>
      <c r="V11" s="332"/>
      <c r="W11" s="332"/>
      <c r="X11" s="325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82" t="s">
        <v>166</v>
      </c>
      <c r="AJ11" s="283"/>
      <c r="AK11" s="283"/>
      <c r="AL11" s="283"/>
      <c r="AM11" s="283"/>
      <c r="AN11" s="284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7"/>
      <c r="C12" s="298"/>
      <c r="D12" s="298"/>
      <c r="E12" s="298"/>
      <c r="F12" s="298"/>
      <c r="G12" s="299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20</v>
      </c>
      <c r="T12" s="334">
        <f>'別紙２'!AQ12</f>
        <v>0</v>
      </c>
      <c r="U12" s="334"/>
      <c r="V12" s="334"/>
      <c r="W12" s="334"/>
      <c r="X12" s="323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285"/>
      <c r="AJ12" s="286"/>
      <c r="AK12" s="286"/>
      <c r="AL12" s="286"/>
      <c r="AM12" s="286"/>
      <c r="AN12" s="287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7"/>
      <c r="C13" s="298"/>
      <c r="D13" s="298"/>
      <c r="E13" s="298"/>
      <c r="F13" s="298"/>
      <c r="G13" s="299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49"/>
      <c r="T13" s="335"/>
      <c r="U13" s="335"/>
      <c r="V13" s="335"/>
      <c r="W13" s="335"/>
      <c r="X13" s="257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34</v>
      </c>
      <c r="AJ13" s="334">
        <f>'別紙２'!AQ18</f>
        <v>0</v>
      </c>
      <c r="AK13" s="334"/>
      <c r="AL13" s="334"/>
      <c r="AM13" s="334"/>
      <c r="AN13" s="328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49"/>
      <c r="C14" s="296"/>
      <c r="D14" s="296"/>
      <c r="E14" s="296"/>
      <c r="F14" s="296"/>
      <c r="G14" s="257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49"/>
      <c r="AJ14" s="335"/>
      <c r="AK14" s="335"/>
      <c r="AL14" s="335"/>
      <c r="AM14" s="335"/>
      <c r="AN14" s="247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3" t="s">
        <v>100</v>
      </c>
      <c r="L16" s="294"/>
      <c r="M16" s="294"/>
      <c r="N16" s="294"/>
      <c r="O16" s="294"/>
      <c r="P16" s="295"/>
      <c r="Q16" s="11"/>
      <c r="R16" s="15"/>
      <c r="S16" s="300" t="s">
        <v>167</v>
      </c>
      <c r="T16" s="301"/>
      <c r="U16" s="301"/>
      <c r="V16" s="301"/>
      <c r="W16" s="301"/>
      <c r="X16" s="302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6"/>
      <c r="L17" s="333"/>
      <c r="M17" s="333"/>
      <c r="N17" s="333"/>
      <c r="O17" s="333"/>
      <c r="P17" s="327"/>
      <c r="Q17" s="11"/>
      <c r="R17" s="18"/>
      <c r="S17" s="324"/>
      <c r="T17" s="332"/>
      <c r="U17" s="332"/>
      <c r="V17" s="332"/>
      <c r="W17" s="332"/>
      <c r="X17" s="325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30" t="s">
        <v>18</v>
      </c>
      <c r="L18" s="334">
        <f>'別紙２'!AQ11</f>
        <v>0</v>
      </c>
      <c r="M18" s="334"/>
      <c r="N18" s="334"/>
      <c r="O18" s="334"/>
      <c r="P18" s="29"/>
      <c r="Q18" s="34"/>
      <c r="R18" s="15"/>
      <c r="S18" s="321" t="s">
        <v>36</v>
      </c>
      <c r="T18" s="334">
        <f>'別紙２'!AQ13</f>
        <v>0</v>
      </c>
      <c r="U18" s="334"/>
      <c r="V18" s="334"/>
      <c r="W18" s="334"/>
      <c r="X18" s="323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306"/>
      <c r="L19" s="335"/>
      <c r="M19" s="335"/>
      <c r="N19" s="335"/>
      <c r="O19" s="335"/>
      <c r="P19" s="30"/>
      <c r="Q19" s="11"/>
      <c r="R19" s="15"/>
      <c r="S19" s="249"/>
      <c r="T19" s="335"/>
      <c r="U19" s="335"/>
      <c r="V19" s="335"/>
      <c r="W19" s="335"/>
      <c r="X19" s="257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300" t="s">
        <v>171</v>
      </c>
      <c r="AR20" s="301"/>
      <c r="AS20" s="301"/>
      <c r="AT20" s="301"/>
      <c r="AU20" s="301"/>
      <c r="AV20" s="302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4"/>
      <c r="AR21" s="332"/>
      <c r="AS21" s="332"/>
      <c r="AT21" s="332"/>
      <c r="AU21" s="332"/>
      <c r="AV21" s="325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300" t="s">
        <v>39</v>
      </c>
      <c r="T22" s="301"/>
      <c r="U22" s="301"/>
      <c r="V22" s="301"/>
      <c r="W22" s="301"/>
      <c r="X22" s="302"/>
      <c r="Y22" s="11"/>
      <c r="Z22" s="11"/>
      <c r="AA22" s="300" t="s">
        <v>40</v>
      </c>
      <c r="AB22" s="301"/>
      <c r="AC22" s="301"/>
      <c r="AD22" s="301"/>
      <c r="AE22" s="301"/>
      <c r="AF22" s="302"/>
      <c r="AG22" s="11"/>
      <c r="AH22" s="15"/>
      <c r="AI22" s="282" t="s">
        <v>169</v>
      </c>
      <c r="AJ22" s="283"/>
      <c r="AK22" s="283"/>
      <c r="AL22" s="283"/>
      <c r="AM22" s="283"/>
      <c r="AN22" s="284"/>
      <c r="AO22" s="19"/>
      <c r="AP22" s="15"/>
      <c r="AQ22" s="321" t="s">
        <v>37</v>
      </c>
      <c r="AR22" s="334">
        <f>'別紙２'!AQ24</f>
        <v>0</v>
      </c>
      <c r="AS22" s="334"/>
      <c r="AT22" s="334"/>
      <c r="AU22" s="334"/>
      <c r="AV22" s="299"/>
      <c r="AW22" s="12"/>
    </row>
    <row r="23" spans="1:49" ht="18" customHeight="1">
      <c r="A23" s="10"/>
      <c r="B23" s="293" t="s">
        <v>101</v>
      </c>
      <c r="C23" s="294"/>
      <c r="D23" s="294"/>
      <c r="E23" s="294"/>
      <c r="F23" s="294"/>
      <c r="G23" s="294"/>
      <c r="H23" s="294"/>
      <c r="I23" s="294"/>
      <c r="J23" s="295"/>
      <c r="K23" s="293" t="s">
        <v>192</v>
      </c>
      <c r="L23" s="294"/>
      <c r="M23" s="294"/>
      <c r="N23" s="294"/>
      <c r="O23" s="294"/>
      <c r="P23" s="295"/>
      <c r="Q23" s="11"/>
      <c r="R23" s="18"/>
      <c r="S23" s="324"/>
      <c r="T23" s="332"/>
      <c r="U23" s="332"/>
      <c r="V23" s="332"/>
      <c r="W23" s="332"/>
      <c r="X23" s="325"/>
      <c r="Y23" s="11"/>
      <c r="Z23" s="11"/>
      <c r="AA23" s="324"/>
      <c r="AB23" s="332"/>
      <c r="AC23" s="332"/>
      <c r="AD23" s="332"/>
      <c r="AE23" s="332"/>
      <c r="AF23" s="325"/>
      <c r="AG23" s="11"/>
      <c r="AH23" s="15"/>
      <c r="AI23" s="285"/>
      <c r="AJ23" s="286"/>
      <c r="AK23" s="286"/>
      <c r="AL23" s="286"/>
      <c r="AM23" s="286"/>
      <c r="AN23" s="287"/>
      <c r="AO23" s="19"/>
      <c r="AP23" s="15"/>
      <c r="AQ23" s="249"/>
      <c r="AR23" s="335"/>
      <c r="AS23" s="335"/>
      <c r="AT23" s="335"/>
      <c r="AU23" s="335"/>
      <c r="AV23" s="257"/>
      <c r="AW23" s="12"/>
    </row>
    <row r="24" spans="1:49" ht="18" customHeight="1">
      <c r="A24" s="10"/>
      <c r="B24" s="249"/>
      <c r="C24" s="296"/>
      <c r="D24" s="296"/>
      <c r="E24" s="296"/>
      <c r="F24" s="296"/>
      <c r="G24" s="296"/>
      <c r="H24" s="296"/>
      <c r="I24" s="296"/>
      <c r="J24" s="257"/>
      <c r="K24" s="297"/>
      <c r="L24" s="298"/>
      <c r="M24" s="298"/>
      <c r="N24" s="298"/>
      <c r="O24" s="298"/>
      <c r="P24" s="299"/>
      <c r="Q24" s="11"/>
      <c r="R24" s="15"/>
      <c r="S24" s="321" t="s">
        <v>42</v>
      </c>
      <c r="T24" s="334">
        <f>'別紙２'!AQ14</f>
        <v>0</v>
      </c>
      <c r="U24" s="334"/>
      <c r="V24" s="334"/>
      <c r="W24" s="334"/>
      <c r="X24" s="323"/>
      <c r="Y24" s="34"/>
      <c r="Z24" s="34"/>
      <c r="AA24" s="321" t="s">
        <v>43</v>
      </c>
      <c r="AB24" s="334">
        <f>'別紙２'!AQ16</f>
        <v>0</v>
      </c>
      <c r="AC24" s="334"/>
      <c r="AD24" s="334"/>
      <c r="AE24" s="334"/>
      <c r="AF24" s="323"/>
      <c r="AG24" s="18"/>
      <c r="AH24" s="18"/>
      <c r="AI24" s="285"/>
      <c r="AJ24" s="286"/>
      <c r="AK24" s="286"/>
      <c r="AL24" s="286"/>
      <c r="AM24" s="286"/>
      <c r="AN24" s="287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8" t="s">
        <v>41</v>
      </c>
      <c r="C25" s="259"/>
      <c r="D25" s="259"/>
      <c r="E25" s="259"/>
      <c r="F25" s="259"/>
      <c r="G25" s="259"/>
      <c r="H25" s="259"/>
      <c r="I25" s="259"/>
      <c r="J25" s="260"/>
      <c r="K25" s="267">
        <f>L18</f>
        <v>0</v>
      </c>
      <c r="L25" s="268"/>
      <c r="M25" s="268"/>
      <c r="N25" s="268"/>
      <c r="O25" s="268"/>
      <c r="P25" s="269" t="s">
        <v>33</v>
      </c>
      <c r="Q25" s="11"/>
      <c r="R25" s="15"/>
      <c r="S25" s="249"/>
      <c r="T25" s="335"/>
      <c r="U25" s="335"/>
      <c r="V25" s="335"/>
      <c r="W25" s="335"/>
      <c r="X25" s="257"/>
      <c r="Y25" s="15"/>
      <c r="Z25" s="21"/>
      <c r="AA25" s="249"/>
      <c r="AB25" s="335"/>
      <c r="AC25" s="335"/>
      <c r="AD25" s="335"/>
      <c r="AE25" s="335"/>
      <c r="AF25" s="257"/>
      <c r="AG25" s="11"/>
      <c r="AH25" s="15"/>
      <c r="AI25" s="321" t="s">
        <v>44</v>
      </c>
      <c r="AJ25" s="334">
        <f>'別紙２'!AQ20</f>
        <v>0</v>
      </c>
      <c r="AK25" s="334"/>
      <c r="AL25" s="334"/>
      <c r="AM25" s="334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61"/>
      <c r="C26" s="262"/>
      <c r="D26" s="262"/>
      <c r="E26" s="262"/>
      <c r="F26" s="262"/>
      <c r="G26" s="262"/>
      <c r="H26" s="262"/>
      <c r="I26" s="262"/>
      <c r="J26" s="263"/>
      <c r="K26" s="270"/>
      <c r="L26" s="271"/>
      <c r="M26" s="271"/>
      <c r="N26" s="271"/>
      <c r="O26" s="271"/>
      <c r="P26" s="272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49"/>
      <c r="AJ26" s="335"/>
      <c r="AK26" s="335"/>
      <c r="AL26" s="335"/>
      <c r="AM26" s="335"/>
      <c r="AN26" s="16"/>
      <c r="AO26" s="11"/>
      <c r="AP26" s="15"/>
      <c r="AQ26" s="282" t="s">
        <v>102</v>
      </c>
      <c r="AR26" s="283"/>
      <c r="AS26" s="283"/>
      <c r="AT26" s="283"/>
      <c r="AU26" s="283"/>
      <c r="AV26" s="284"/>
      <c r="AW26" s="12"/>
    </row>
    <row r="27" spans="1:49" ht="18" customHeight="1">
      <c r="A27" s="10"/>
      <c r="B27" s="258" t="s">
        <v>22</v>
      </c>
      <c r="C27" s="259"/>
      <c r="D27" s="259"/>
      <c r="E27" s="259"/>
      <c r="F27" s="259"/>
      <c r="G27" s="259"/>
      <c r="H27" s="259"/>
      <c r="I27" s="259"/>
      <c r="J27" s="260"/>
      <c r="K27" s="267">
        <f>T12+AJ13</f>
        <v>0</v>
      </c>
      <c r="L27" s="268"/>
      <c r="M27" s="268"/>
      <c r="N27" s="268"/>
      <c r="O27" s="268"/>
      <c r="P27" s="269" t="s">
        <v>33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285"/>
      <c r="AR27" s="286"/>
      <c r="AS27" s="286"/>
      <c r="AT27" s="286"/>
      <c r="AU27" s="286"/>
      <c r="AV27" s="287"/>
      <c r="AW27" s="12"/>
    </row>
    <row r="28" spans="1:49" ht="18" customHeight="1">
      <c r="A28" s="10"/>
      <c r="B28" s="261"/>
      <c r="C28" s="262"/>
      <c r="D28" s="262"/>
      <c r="E28" s="262"/>
      <c r="F28" s="262"/>
      <c r="G28" s="262"/>
      <c r="H28" s="262"/>
      <c r="I28" s="262"/>
      <c r="J28" s="263"/>
      <c r="K28" s="270"/>
      <c r="L28" s="271"/>
      <c r="M28" s="271"/>
      <c r="N28" s="271"/>
      <c r="O28" s="271"/>
      <c r="P28" s="272"/>
      <c r="Q28" s="11"/>
      <c r="R28" s="15"/>
      <c r="S28" s="300" t="s">
        <v>48</v>
      </c>
      <c r="T28" s="301"/>
      <c r="U28" s="301"/>
      <c r="V28" s="301"/>
      <c r="W28" s="301"/>
      <c r="X28" s="302"/>
      <c r="Y28" s="11"/>
      <c r="Z28" s="15"/>
      <c r="AA28" s="300" t="s">
        <v>168</v>
      </c>
      <c r="AB28" s="301"/>
      <c r="AC28" s="301"/>
      <c r="AD28" s="301"/>
      <c r="AE28" s="301"/>
      <c r="AF28" s="302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46</v>
      </c>
      <c r="AR28" s="334">
        <f>'別紙２'!AQ25</f>
        <v>0</v>
      </c>
      <c r="AS28" s="334"/>
      <c r="AT28" s="334"/>
      <c r="AU28" s="334"/>
      <c r="AV28" s="323"/>
      <c r="AW28" s="12"/>
    </row>
    <row r="29" spans="1:49" ht="18" customHeight="1">
      <c r="A29" s="10"/>
      <c r="B29" s="258" t="s">
        <v>47</v>
      </c>
      <c r="C29" s="259"/>
      <c r="D29" s="259"/>
      <c r="E29" s="259"/>
      <c r="F29" s="259"/>
      <c r="G29" s="259"/>
      <c r="H29" s="259"/>
      <c r="I29" s="259"/>
      <c r="J29" s="260"/>
      <c r="K29" s="267">
        <f>T30</f>
        <v>0</v>
      </c>
      <c r="L29" s="268"/>
      <c r="M29" s="268"/>
      <c r="N29" s="268"/>
      <c r="O29" s="268"/>
      <c r="P29" s="269" t="s">
        <v>33</v>
      </c>
      <c r="Q29" s="11"/>
      <c r="R29" s="18"/>
      <c r="S29" s="324"/>
      <c r="T29" s="332"/>
      <c r="U29" s="332"/>
      <c r="V29" s="332"/>
      <c r="W29" s="332"/>
      <c r="X29" s="325"/>
      <c r="Y29" s="11"/>
      <c r="Z29" s="15"/>
      <c r="AA29" s="324"/>
      <c r="AB29" s="332"/>
      <c r="AC29" s="332"/>
      <c r="AD29" s="332"/>
      <c r="AE29" s="332"/>
      <c r="AF29" s="325"/>
      <c r="AG29" s="11"/>
      <c r="AH29" s="15"/>
      <c r="AI29" s="273" t="s">
        <v>103</v>
      </c>
      <c r="AJ29" s="274"/>
      <c r="AK29" s="274"/>
      <c r="AL29" s="274"/>
      <c r="AM29" s="274"/>
      <c r="AN29" s="275"/>
      <c r="AO29" s="11"/>
      <c r="AP29" s="15"/>
      <c r="AQ29" s="249"/>
      <c r="AR29" s="335"/>
      <c r="AS29" s="335"/>
      <c r="AT29" s="335"/>
      <c r="AU29" s="335"/>
      <c r="AV29" s="257"/>
      <c r="AW29" s="12"/>
    </row>
    <row r="30" spans="1:49" ht="18" customHeight="1">
      <c r="A30" s="10"/>
      <c r="B30" s="261"/>
      <c r="C30" s="262"/>
      <c r="D30" s="262"/>
      <c r="E30" s="262"/>
      <c r="F30" s="262"/>
      <c r="G30" s="262"/>
      <c r="H30" s="262"/>
      <c r="I30" s="262"/>
      <c r="J30" s="263"/>
      <c r="K30" s="270"/>
      <c r="L30" s="271"/>
      <c r="M30" s="271"/>
      <c r="N30" s="271"/>
      <c r="O30" s="271"/>
      <c r="P30" s="272"/>
      <c r="Q30" s="11"/>
      <c r="R30" s="15"/>
      <c r="S30" s="321" t="s">
        <v>51</v>
      </c>
      <c r="T30" s="334">
        <f>'別紙２'!AQ15</f>
        <v>0</v>
      </c>
      <c r="U30" s="334"/>
      <c r="V30" s="334"/>
      <c r="W30" s="334"/>
      <c r="X30" s="323"/>
      <c r="Y30" s="15"/>
      <c r="Z30" s="33"/>
      <c r="AA30" s="321" t="s">
        <v>52</v>
      </c>
      <c r="AB30" s="334">
        <f>'別紙２'!AQ17</f>
        <v>0</v>
      </c>
      <c r="AC30" s="334"/>
      <c r="AD30" s="334"/>
      <c r="AE30" s="334"/>
      <c r="AF30" s="31"/>
      <c r="AG30" s="11"/>
      <c r="AH30" s="15"/>
      <c r="AI30" s="276"/>
      <c r="AJ30" s="277"/>
      <c r="AK30" s="277"/>
      <c r="AL30" s="277"/>
      <c r="AM30" s="277"/>
      <c r="AN30" s="278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64" t="s">
        <v>50</v>
      </c>
      <c r="C31" s="265"/>
      <c r="D31" s="265"/>
      <c r="E31" s="265"/>
      <c r="F31" s="265"/>
      <c r="G31" s="265"/>
      <c r="H31" s="265"/>
      <c r="I31" s="265"/>
      <c r="J31" s="266"/>
      <c r="K31" s="267">
        <f>AB30</f>
        <v>0</v>
      </c>
      <c r="L31" s="268"/>
      <c r="M31" s="268"/>
      <c r="N31" s="268"/>
      <c r="O31" s="268"/>
      <c r="P31" s="269" t="s">
        <v>33</v>
      </c>
      <c r="Q31" s="11"/>
      <c r="R31" s="15"/>
      <c r="S31" s="249"/>
      <c r="T31" s="335"/>
      <c r="U31" s="335"/>
      <c r="V31" s="335"/>
      <c r="W31" s="335"/>
      <c r="X31" s="257"/>
      <c r="Y31" s="11"/>
      <c r="Z31" s="11"/>
      <c r="AA31" s="249"/>
      <c r="AB31" s="335"/>
      <c r="AC31" s="335"/>
      <c r="AD31" s="335"/>
      <c r="AE31" s="335"/>
      <c r="AF31" s="28"/>
      <c r="AG31" s="11"/>
      <c r="AH31" s="17"/>
      <c r="AI31" s="276"/>
      <c r="AJ31" s="277"/>
      <c r="AK31" s="277"/>
      <c r="AL31" s="277"/>
      <c r="AM31" s="277"/>
      <c r="AN31" s="278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64"/>
      <c r="C32" s="265"/>
      <c r="D32" s="265"/>
      <c r="E32" s="265"/>
      <c r="F32" s="265"/>
      <c r="G32" s="265"/>
      <c r="H32" s="265"/>
      <c r="I32" s="265"/>
      <c r="J32" s="266"/>
      <c r="K32" s="270"/>
      <c r="L32" s="271"/>
      <c r="M32" s="271"/>
      <c r="N32" s="271"/>
      <c r="O32" s="271"/>
      <c r="P32" s="272"/>
      <c r="Q32" s="11"/>
      <c r="R32" s="7"/>
      <c r="Y32" s="11"/>
      <c r="Z32" s="11"/>
      <c r="AG32" s="23"/>
      <c r="AH32" s="11"/>
      <c r="AI32" s="330" t="s">
        <v>53</v>
      </c>
      <c r="AJ32" s="334">
        <f>'別紙２'!AQ22</f>
        <v>0</v>
      </c>
      <c r="AK32" s="334"/>
      <c r="AL32" s="334"/>
      <c r="AM32" s="334"/>
      <c r="AN32" s="328"/>
      <c r="AO32" s="11"/>
      <c r="AP32" s="15"/>
      <c r="AQ32" s="282" t="s">
        <v>23</v>
      </c>
      <c r="AR32" s="283"/>
      <c r="AS32" s="283"/>
      <c r="AT32" s="283"/>
      <c r="AU32" s="283"/>
      <c r="AV32" s="284"/>
      <c r="AW32" s="12"/>
    </row>
    <row r="33" spans="1:49" ht="18" customHeight="1">
      <c r="A33" s="10"/>
      <c r="B33" s="250" t="s">
        <v>104</v>
      </c>
      <c r="C33" s="251"/>
      <c r="D33" s="251"/>
      <c r="E33" s="251"/>
      <c r="F33" s="251"/>
      <c r="G33" s="251"/>
      <c r="H33" s="251"/>
      <c r="I33" s="251"/>
      <c r="J33" s="252"/>
      <c r="K33" s="267">
        <f>T18+AJ25</f>
        <v>0</v>
      </c>
      <c r="L33" s="268"/>
      <c r="M33" s="268"/>
      <c r="N33" s="268"/>
      <c r="O33" s="268"/>
      <c r="P33" s="269" t="s">
        <v>33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92"/>
      <c r="AJ33" s="335"/>
      <c r="AK33" s="335"/>
      <c r="AL33" s="335"/>
      <c r="AM33" s="335"/>
      <c r="AN33" s="247"/>
      <c r="AO33" s="11"/>
      <c r="AP33" s="15"/>
      <c r="AQ33" s="285"/>
      <c r="AR33" s="286"/>
      <c r="AS33" s="286"/>
      <c r="AT33" s="286"/>
      <c r="AU33" s="286"/>
      <c r="AV33" s="287"/>
      <c r="AW33" s="12"/>
    </row>
    <row r="34" spans="1:49" ht="18" customHeight="1">
      <c r="A34" s="10"/>
      <c r="B34" s="253"/>
      <c r="C34" s="254"/>
      <c r="D34" s="254"/>
      <c r="E34" s="254"/>
      <c r="F34" s="254"/>
      <c r="G34" s="254"/>
      <c r="H34" s="254"/>
      <c r="I34" s="254"/>
      <c r="J34" s="255"/>
      <c r="K34" s="270"/>
      <c r="L34" s="271"/>
      <c r="M34" s="271"/>
      <c r="N34" s="271"/>
      <c r="O34" s="271"/>
      <c r="P34" s="27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285"/>
      <c r="AR34" s="286"/>
      <c r="AS34" s="286"/>
      <c r="AT34" s="286"/>
      <c r="AU34" s="286"/>
      <c r="AV34" s="287"/>
      <c r="AW34" s="12"/>
    </row>
    <row r="35" spans="1:49" ht="18" customHeight="1">
      <c r="A35" s="10"/>
      <c r="B35" s="258" t="s">
        <v>55</v>
      </c>
      <c r="C35" s="259"/>
      <c r="D35" s="259"/>
      <c r="E35" s="259"/>
      <c r="F35" s="259"/>
      <c r="G35" s="259"/>
      <c r="H35" s="259"/>
      <c r="I35" s="259"/>
      <c r="J35" s="260"/>
      <c r="K35" s="267">
        <f>AJ32</f>
        <v>0</v>
      </c>
      <c r="L35" s="268"/>
      <c r="M35" s="268"/>
      <c r="N35" s="268"/>
      <c r="O35" s="268"/>
      <c r="P35" s="269" t="s">
        <v>33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56</v>
      </c>
      <c r="AR35" s="334">
        <f>'別紙２'!AQ26</f>
        <v>0</v>
      </c>
      <c r="AS35" s="334"/>
      <c r="AT35" s="334"/>
      <c r="AU35" s="334"/>
      <c r="AV35" s="323"/>
      <c r="AW35" s="12"/>
    </row>
    <row r="36" spans="1:49" ht="18" customHeight="1">
      <c r="A36" s="10"/>
      <c r="B36" s="261"/>
      <c r="C36" s="262"/>
      <c r="D36" s="262"/>
      <c r="E36" s="262"/>
      <c r="F36" s="262"/>
      <c r="G36" s="262"/>
      <c r="H36" s="262"/>
      <c r="I36" s="262"/>
      <c r="J36" s="263"/>
      <c r="K36" s="270"/>
      <c r="L36" s="271"/>
      <c r="M36" s="271"/>
      <c r="N36" s="271"/>
      <c r="O36" s="271"/>
      <c r="P36" s="272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300" t="s">
        <v>57</v>
      </c>
      <c r="AJ36" s="301"/>
      <c r="AK36" s="301"/>
      <c r="AL36" s="301"/>
      <c r="AM36" s="301"/>
      <c r="AN36" s="302"/>
      <c r="AO36" s="11"/>
      <c r="AP36" s="11"/>
      <c r="AQ36" s="249"/>
      <c r="AR36" s="335"/>
      <c r="AS36" s="335"/>
      <c r="AT36" s="335"/>
      <c r="AU36" s="335"/>
      <c r="AV36" s="257"/>
      <c r="AW36" s="12"/>
    </row>
    <row r="37" spans="1:49" ht="18" customHeight="1">
      <c r="A37" s="10"/>
      <c r="B37" s="258" t="s">
        <v>58</v>
      </c>
      <c r="C37" s="259"/>
      <c r="D37" s="259"/>
      <c r="E37" s="259"/>
      <c r="F37" s="259"/>
      <c r="G37" s="259"/>
      <c r="H37" s="259"/>
      <c r="I37" s="259"/>
      <c r="J37" s="260"/>
      <c r="K37" s="267">
        <f>AJ39</f>
        <v>0</v>
      </c>
      <c r="L37" s="268"/>
      <c r="M37" s="268"/>
      <c r="N37" s="268"/>
      <c r="O37" s="268"/>
      <c r="P37" s="269" t="s">
        <v>33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303"/>
      <c r="AJ37" s="304"/>
      <c r="AK37" s="304"/>
      <c r="AL37" s="304"/>
      <c r="AM37" s="304"/>
      <c r="AN37" s="305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61"/>
      <c r="C38" s="262"/>
      <c r="D38" s="262"/>
      <c r="E38" s="262"/>
      <c r="F38" s="262"/>
      <c r="G38" s="262"/>
      <c r="H38" s="262"/>
      <c r="I38" s="262"/>
      <c r="J38" s="263"/>
      <c r="K38" s="270"/>
      <c r="L38" s="271"/>
      <c r="M38" s="271"/>
      <c r="N38" s="271"/>
      <c r="O38" s="271"/>
      <c r="P38" s="272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303"/>
      <c r="AJ38" s="304"/>
      <c r="AK38" s="304"/>
      <c r="AL38" s="304"/>
      <c r="AM38" s="304"/>
      <c r="AN38" s="305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8" t="s">
        <v>59</v>
      </c>
      <c r="C39" s="259"/>
      <c r="D39" s="259"/>
      <c r="E39" s="259"/>
      <c r="F39" s="259"/>
      <c r="G39" s="259"/>
      <c r="H39" s="259"/>
      <c r="I39" s="259"/>
      <c r="J39" s="260"/>
      <c r="K39" s="267">
        <f>AR22</f>
        <v>0</v>
      </c>
      <c r="L39" s="268"/>
      <c r="M39" s="268"/>
      <c r="N39" s="268"/>
      <c r="O39" s="268"/>
      <c r="P39" s="269" t="s">
        <v>33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31" t="s">
        <v>60</v>
      </c>
      <c r="AJ39" s="334">
        <f>'別紙２'!AQ23</f>
        <v>0</v>
      </c>
      <c r="AK39" s="334"/>
      <c r="AL39" s="334"/>
      <c r="AM39" s="334"/>
      <c r="AN39" s="323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64"/>
      <c r="C40" s="265"/>
      <c r="D40" s="265"/>
      <c r="E40" s="265"/>
      <c r="F40" s="265"/>
      <c r="G40" s="265"/>
      <c r="H40" s="265"/>
      <c r="I40" s="265"/>
      <c r="J40" s="266"/>
      <c r="K40" s="270"/>
      <c r="L40" s="271"/>
      <c r="M40" s="271"/>
      <c r="N40" s="271"/>
      <c r="O40" s="271"/>
      <c r="P40" s="272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20"/>
      <c r="AJ40" s="335"/>
      <c r="AK40" s="335"/>
      <c r="AL40" s="335"/>
      <c r="AM40" s="335"/>
      <c r="AN40" s="257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8" t="s">
        <v>61</v>
      </c>
      <c r="C41" s="259"/>
      <c r="D41" s="259"/>
      <c r="E41" s="259"/>
      <c r="F41" s="259"/>
      <c r="G41" s="259"/>
      <c r="H41" s="259"/>
      <c r="I41" s="259"/>
      <c r="J41" s="260"/>
      <c r="K41" s="267">
        <f>AR28</f>
        <v>0</v>
      </c>
      <c r="L41" s="268"/>
      <c r="M41" s="268"/>
      <c r="N41" s="268"/>
      <c r="O41" s="268"/>
      <c r="P41" s="269" t="s">
        <v>33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61"/>
      <c r="C42" s="262"/>
      <c r="D42" s="262"/>
      <c r="E42" s="262"/>
      <c r="F42" s="262"/>
      <c r="G42" s="262"/>
      <c r="H42" s="262"/>
      <c r="I42" s="262"/>
      <c r="J42" s="263"/>
      <c r="K42" s="270"/>
      <c r="L42" s="271"/>
      <c r="M42" s="271"/>
      <c r="N42" s="271"/>
      <c r="O42" s="271"/>
      <c r="P42" s="272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50" t="s">
        <v>105</v>
      </c>
      <c r="C43" s="251"/>
      <c r="D43" s="251"/>
      <c r="E43" s="251"/>
      <c r="F43" s="251"/>
      <c r="G43" s="251"/>
      <c r="H43" s="251"/>
      <c r="I43" s="251"/>
      <c r="J43" s="252"/>
      <c r="K43" s="267">
        <f>AR35</f>
        <v>0</v>
      </c>
      <c r="L43" s="268"/>
      <c r="M43" s="268"/>
      <c r="N43" s="268"/>
      <c r="O43" s="268"/>
      <c r="P43" s="269" t="s">
        <v>33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53"/>
      <c r="C44" s="254"/>
      <c r="D44" s="254"/>
      <c r="E44" s="254"/>
      <c r="F44" s="254"/>
      <c r="G44" s="254"/>
      <c r="H44" s="254"/>
      <c r="I44" s="254"/>
      <c r="J44" s="255"/>
      <c r="K44" s="270"/>
      <c r="L44" s="271"/>
      <c r="M44" s="271"/>
      <c r="N44" s="271"/>
      <c r="O44" s="271"/>
      <c r="P44" s="272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29:P30"/>
    <mergeCell ref="K31:P32"/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AQ32:AV34"/>
    <mergeCell ref="B37:J38"/>
    <mergeCell ref="B33:J34"/>
    <mergeCell ref="B35:J36"/>
    <mergeCell ref="AR35:AU36"/>
    <mergeCell ref="AV35:AV36"/>
    <mergeCell ref="AI36:AN38"/>
    <mergeCell ref="B29:J30"/>
    <mergeCell ref="AI29:AN31"/>
    <mergeCell ref="B31:J32"/>
    <mergeCell ref="AI32:AI33"/>
    <mergeCell ref="AJ32:AM33"/>
    <mergeCell ref="AN32:AN33"/>
    <mergeCell ref="AA28:AF29"/>
    <mergeCell ref="AA30:AA31"/>
    <mergeCell ref="AB30:AE31"/>
    <mergeCell ref="K27:P28"/>
    <mergeCell ref="AJ25:AM26"/>
    <mergeCell ref="AQ26:AV27"/>
    <mergeCell ref="AI25:AI26"/>
    <mergeCell ref="B27:J28"/>
    <mergeCell ref="AR28:AU29"/>
    <mergeCell ref="S28:X29"/>
    <mergeCell ref="AQ28:AQ29"/>
    <mergeCell ref="AV28:AV29"/>
    <mergeCell ref="T24:W25"/>
    <mergeCell ref="S24:S25"/>
    <mergeCell ref="B23:J24"/>
    <mergeCell ref="K23:P24"/>
    <mergeCell ref="B25:J26"/>
    <mergeCell ref="K25:P26"/>
    <mergeCell ref="L18:O19"/>
    <mergeCell ref="K18:K1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X24:X25"/>
    <mergeCell ref="T18:W19"/>
    <mergeCell ref="K6:P9"/>
    <mergeCell ref="AI11:AN12"/>
    <mergeCell ref="AJ13:AM14"/>
    <mergeCell ref="AN13:AN14"/>
    <mergeCell ref="AI13:AI14"/>
    <mergeCell ref="A1:AW1"/>
    <mergeCell ref="B3:P4"/>
    <mergeCell ref="R3:W4"/>
    <mergeCell ref="X3:AJ4"/>
    <mergeCell ref="AK3:AK4"/>
    <mergeCell ref="B11:G14"/>
    <mergeCell ref="S10:X11"/>
    <mergeCell ref="S16:X17"/>
    <mergeCell ref="K16:P17"/>
    <mergeCell ref="T12:W13"/>
    <mergeCell ref="S12:S13"/>
    <mergeCell ref="X12:X13"/>
    <mergeCell ref="S30:S31"/>
    <mergeCell ref="T30:W31"/>
    <mergeCell ref="X30:X31"/>
    <mergeCell ref="AA22:AF23"/>
    <mergeCell ref="AA24:AA25"/>
    <mergeCell ref="AB24:AE25"/>
    <mergeCell ref="AF24:AF25"/>
  </mergeCells>
  <conditionalFormatting sqref="X3:AJ4">
    <cfRule type="cellIs" priority="1" dxfId="0" operator="notEqual" stopIfTrue="1">
      <formula>"④"</formula>
    </cfRule>
  </conditionalFormatting>
  <conditionalFormatting sqref="L18:O19 T12:W13 AJ13:AM14 T18:W19 T24:W25 AB24:AE25 AJ25:AM26 AR22:AU23 AR28:AU29 AJ32:AM33 AB30:AE31 T30:W31 AR35:AU36 AJ39:AM40 K25:P44">
    <cfRule type="cellIs" priority="2" dxfId="0" operator="greaterThan" stopIfTrue="1">
      <formula>0.00001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29">
      <selection activeCell="L18" sqref="L18:O19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29" t="s">
        <v>27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8" t="s">
        <v>97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10"/>
      <c r="Q3" s="8"/>
      <c r="R3" s="314" t="s">
        <v>98</v>
      </c>
      <c r="S3" s="314"/>
      <c r="T3" s="314"/>
      <c r="U3" s="314"/>
      <c r="V3" s="314"/>
      <c r="W3" s="314"/>
      <c r="X3" s="315">
        <f>'別紙２'!AW10</f>
        <v>0</v>
      </c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7" t="s">
        <v>29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/>
      <c r="Q4" s="8"/>
      <c r="R4" s="314"/>
      <c r="S4" s="314"/>
      <c r="T4" s="314"/>
      <c r="U4" s="314"/>
      <c r="V4" s="314"/>
      <c r="W4" s="314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3" t="s">
        <v>99</v>
      </c>
      <c r="L6" s="294"/>
      <c r="M6" s="294"/>
      <c r="N6" s="294"/>
      <c r="O6" s="294"/>
      <c r="P6" s="295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7"/>
      <c r="L7" s="298"/>
      <c r="M7" s="298"/>
      <c r="N7" s="298"/>
      <c r="O7" s="298"/>
      <c r="P7" s="299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7"/>
      <c r="L8" s="298"/>
      <c r="M8" s="298"/>
      <c r="N8" s="298"/>
      <c r="O8" s="298"/>
      <c r="P8" s="29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49"/>
      <c r="L9" s="296"/>
      <c r="M9" s="296"/>
      <c r="N9" s="296"/>
      <c r="O9" s="296"/>
      <c r="P9" s="257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300" t="s">
        <v>31</v>
      </c>
      <c r="T10" s="301"/>
      <c r="U10" s="301"/>
      <c r="V10" s="301"/>
      <c r="W10" s="301"/>
      <c r="X10" s="302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3" t="s">
        <v>32</v>
      </c>
      <c r="C11" s="294"/>
      <c r="D11" s="294"/>
      <c r="E11" s="294"/>
      <c r="F11" s="294"/>
      <c r="G11" s="295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4"/>
      <c r="T11" s="332"/>
      <c r="U11" s="332"/>
      <c r="V11" s="332"/>
      <c r="W11" s="332"/>
      <c r="X11" s="325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82" t="s">
        <v>166</v>
      </c>
      <c r="AJ11" s="283"/>
      <c r="AK11" s="283"/>
      <c r="AL11" s="283"/>
      <c r="AM11" s="283"/>
      <c r="AN11" s="284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7"/>
      <c r="C12" s="298"/>
      <c r="D12" s="298"/>
      <c r="E12" s="298"/>
      <c r="F12" s="298"/>
      <c r="G12" s="299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20</v>
      </c>
      <c r="T12" s="336">
        <f>'別紙２'!AW12</f>
        <v>0</v>
      </c>
      <c r="U12" s="336"/>
      <c r="V12" s="336"/>
      <c r="W12" s="336"/>
      <c r="X12" s="323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285"/>
      <c r="AJ12" s="286"/>
      <c r="AK12" s="286"/>
      <c r="AL12" s="286"/>
      <c r="AM12" s="286"/>
      <c r="AN12" s="287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7"/>
      <c r="C13" s="298"/>
      <c r="D13" s="298"/>
      <c r="E13" s="298"/>
      <c r="F13" s="298"/>
      <c r="G13" s="299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49"/>
      <c r="T13" s="337"/>
      <c r="U13" s="337"/>
      <c r="V13" s="337"/>
      <c r="W13" s="337"/>
      <c r="X13" s="257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34</v>
      </c>
      <c r="AJ13" s="336">
        <f>'別紙２'!AW18</f>
        <v>0</v>
      </c>
      <c r="AK13" s="336"/>
      <c r="AL13" s="336"/>
      <c r="AM13" s="336"/>
      <c r="AN13" s="328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49"/>
      <c r="C14" s="296"/>
      <c r="D14" s="296"/>
      <c r="E14" s="296"/>
      <c r="F14" s="296"/>
      <c r="G14" s="257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49"/>
      <c r="AJ14" s="337"/>
      <c r="AK14" s="337"/>
      <c r="AL14" s="337"/>
      <c r="AM14" s="337"/>
      <c r="AN14" s="247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3" t="s">
        <v>100</v>
      </c>
      <c r="L16" s="294"/>
      <c r="M16" s="294"/>
      <c r="N16" s="294"/>
      <c r="O16" s="294"/>
      <c r="P16" s="295"/>
      <c r="Q16" s="11"/>
      <c r="R16" s="15"/>
      <c r="S16" s="300" t="s">
        <v>167</v>
      </c>
      <c r="T16" s="301"/>
      <c r="U16" s="301"/>
      <c r="V16" s="301"/>
      <c r="W16" s="301"/>
      <c r="X16" s="302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6"/>
      <c r="L17" s="333"/>
      <c r="M17" s="333"/>
      <c r="N17" s="333"/>
      <c r="O17" s="333"/>
      <c r="P17" s="327"/>
      <c r="Q17" s="11"/>
      <c r="R17" s="18"/>
      <c r="S17" s="324"/>
      <c r="T17" s="332"/>
      <c r="U17" s="332"/>
      <c r="V17" s="332"/>
      <c r="W17" s="332"/>
      <c r="X17" s="325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30" t="s">
        <v>18</v>
      </c>
      <c r="L18" s="336">
        <f>'別紙２'!AW11</f>
        <v>0</v>
      </c>
      <c r="M18" s="336"/>
      <c r="N18" s="336"/>
      <c r="O18" s="336"/>
      <c r="P18" s="29"/>
      <c r="Q18" s="34"/>
      <c r="R18" s="15"/>
      <c r="S18" s="321" t="s">
        <v>36</v>
      </c>
      <c r="T18" s="336">
        <f>'別紙２'!AW13</f>
        <v>0</v>
      </c>
      <c r="U18" s="336"/>
      <c r="V18" s="336"/>
      <c r="W18" s="336"/>
      <c r="X18" s="323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306"/>
      <c r="L19" s="337"/>
      <c r="M19" s="337"/>
      <c r="N19" s="337"/>
      <c r="O19" s="337"/>
      <c r="P19" s="30"/>
      <c r="Q19" s="11"/>
      <c r="R19" s="15"/>
      <c r="S19" s="249"/>
      <c r="T19" s="337"/>
      <c r="U19" s="337"/>
      <c r="V19" s="337"/>
      <c r="W19" s="337"/>
      <c r="X19" s="257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300" t="s">
        <v>170</v>
      </c>
      <c r="AR20" s="301"/>
      <c r="AS20" s="301"/>
      <c r="AT20" s="301"/>
      <c r="AU20" s="301"/>
      <c r="AV20" s="302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4"/>
      <c r="AR21" s="332"/>
      <c r="AS21" s="332"/>
      <c r="AT21" s="332"/>
      <c r="AU21" s="332"/>
      <c r="AV21" s="325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300" t="s">
        <v>39</v>
      </c>
      <c r="T22" s="301"/>
      <c r="U22" s="301"/>
      <c r="V22" s="301"/>
      <c r="W22" s="301"/>
      <c r="X22" s="302"/>
      <c r="Y22" s="11"/>
      <c r="Z22" s="11"/>
      <c r="AA22" s="300" t="s">
        <v>40</v>
      </c>
      <c r="AB22" s="301"/>
      <c r="AC22" s="301"/>
      <c r="AD22" s="301"/>
      <c r="AE22" s="301"/>
      <c r="AF22" s="302"/>
      <c r="AG22" s="11"/>
      <c r="AH22" s="15"/>
      <c r="AI22" s="282" t="s">
        <v>169</v>
      </c>
      <c r="AJ22" s="283"/>
      <c r="AK22" s="283"/>
      <c r="AL22" s="283"/>
      <c r="AM22" s="283"/>
      <c r="AN22" s="284"/>
      <c r="AO22" s="19"/>
      <c r="AP22" s="15"/>
      <c r="AQ22" s="321" t="s">
        <v>37</v>
      </c>
      <c r="AR22" s="336">
        <f>'別紙２'!AW24</f>
        <v>0</v>
      </c>
      <c r="AS22" s="336"/>
      <c r="AT22" s="336"/>
      <c r="AU22" s="336"/>
      <c r="AV22" s="299"/>
      <c r="AW22" s="12"/>
    </row>
    <row r="23" spans="1:49" ht="18" customHeight="1">
      <c r="A23" s="10"/>
      <c r="B23" s="293" t="s">
        <v>101</v>
      </c>
      <c r="C23" s="294"/>
      <c r="D23" s="294"/>
      <c r="E23" s="294"/>
      <c r="F23" s="294"/>
      <c r="G23" s="294"/>
      <c r="H23" s="294"/>
      <c r="I23" s="294"/>
      <c r="J23" s="295"/>
      <c r="K23" s="293" t="s">
        <v>192</v>
      </c>
      <c r="L23" s="294"/>
      <c r="M23" s="294"/>
      <c r="N23" s="294"/>
      <c r="O23" s="294"/>
      <c r="P23" s="295"/>
      <c r="Q23" s="11"/>
      <c r="R23" s="18"/>
      <c r="S23" s="324"/>
      <c r="T23" s="332"/>
      <c r="U23" s="332"/>
      <c r="V23" s="332"/>
      <c r="W23" s="332"/>
      <c r="X23" s="325"/>
      <c r="Y23" s="11"/>
      <c r="Z23" s="11"/>
      <c r="AA23" s="324"/>
      <c r="AB23" s="332"/>
      <c r="AC23" s="332"/>
      <c r="AD23" s="332"/>
      <c r="AE23" s="332"/>
      <c r="AF23" s="325"/>
      <c r="AG23" s="11"/>
      <c r="AH23" s="15"/>
      <c r="AI23" s="285"/>
      <c r="AJ23" s="286"/>
      <c r="AK23" s="286"/>
      <c r="AL23" s="286"/>
      <c r="AM23" s="286"/>
      <c r="AN23" s="287"/>
      <c r="AO23" s="19"/>
      <c r="AP23" s="15"/>
      <c r="AQ23" s="249"/>
      <c r="AR23" s="337"/>
      <c r="AS23" s="337"/>
      <c r="AT23" s="337"/>
      <c r="AU23" s="337"/>
      <c r="AV23" s="257"/>
      <c r="AW23" s="12"/>
    </row>
    <row r="24" spans="1:49" ht="18" customHeight="1">
      <c r="A24" s="10"/>
      <c r="B24" s="249"/>
      <c r="C24" s="296"/>
      <c r="D24" s="296"/>
      <c r="E24" s="296"/>
      <c r="F24" s="296"/>
      <c r="G24" s="296"/>
      <c r="H24" s="296"/>
      <c r="I24" s="296"/>
      <c r="J24" s="257"/>
      <c r="K24" s="297"/>
      <c r="L24" s="298"/>
      <c r="M24" s="298"/>
      <c r="N24" s="298"/>
      <c r="O24" s="298"/>
      <c r="P24" s="299"/>
      <c r="Q24" s="11"/>
      <c r="R24" s="15"/>
      <c r="S24" s="321" t="s">
        <v>42</v>
      </c>
      <c r="T24" s="336">
        <f>'別紙２'!AW14</f>
        <v>0</v>
      </c>
      <c r="U24" s="336"/>
      <c r="V24" s="336"/>
      <c r="W24" s="336"/>
      <c r="X24" s="323"/>
      <c r="Y24" s="34"/>
      <c r="Z24" s="34"/>
      <c r="AA24" s="321" t="s">
        <v>43</v>
      </c>
      <c r="AB24" s="336">
        <f>'別紙２'!AW16</f>
        <v>0</v>
      </c>
      <c r="AC24" s="336"/>
      <c r="AD24" s="336"/>
      <c r="AE24" s="336"/>
      <c r="AF24" s="323"/>
      <c r="AG24" s="18"/>
      <c r="AH24" s="18"/>
      <c r="AI24" s="285"/>
      <c r="AJ24" s="286"/>
      <c r="AK24" s="286"/>
      <c r="AL24" s="286"/>
      <c r="AM24" s="286"/>
      <c r="AN24" s="287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8" t="s">
        <v>41</v>
      </c>
      <c r="C25" s="259"/>
      <c r="D25" s="259"/>
      <c r="E25" s="259"/>
      <c r="F25" s="259"/>
      <c r="G25" s="259"/>
      <c r="H25" s="259"/>
      <c r="I25" s="259"/>
      <c r="J25" s="260"/>
      <c r="K25" s="267">
        <f>L18</f>
        <v>0</v>
      </c>
      <c r="L25" s="268"/>
      <c r="M25" s="268"/>
      <c r="N25" s="268"/>
      <c r="O25" s="268"/>
      <c r="P25" s="269" t="s">
        <v>33</v>
      </c>
      <c r="Q25" s="11"/>
      <c r="R25" s="15"/>
      <c r="S25" s="249"/>
      <c r="T25" s="337"/>
      <c r="U25" s="337"/>
      <c r="V25" s="337"/>
      <c r="W25" s="337"/>
      <c r="X25" s="257"/>
      <c r="Y25" s="15"/>
      <c r="Z25" s="21"/>
      <c r="AA25" s="249"/>
      <c r="AB25" s="337"/>
      <c r="AC25" s="337"/>
      <c r="AD25" s="337"/>
      <c r="AE25" s="337"/>
      <c r="AF25" s="257"/>
      <c r="AG25" s="11"/>
      <c r="AH25" s="15"/>
      <c r="AI25" s="321" t="s">
        <v>44</v>
      </c>
      <c r="AJ25" s="336">
        <f>'別紙２'!AW20</f>
        <v>0</v>
      </c>
      <c r="AK25" s="336"/>
      <c r="AL25" s="336"/>
      <c r="AM25" s="336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61"/>
      <c r="C26" s="262"/>
      <c r="D26" s="262"/>
      <c r="E26" s="262"/>
      <c r="F26" s="262"/>
      <c r="G26" s="262"/>
      <c r="H26" s="262"/>
      <c r="I26" s="262"/>
      <c r="J26" s="263"/>
      <c r="K26" s="270"/>
      <c r="L26" s="271"/>
      <c r="M26" s="271"/>
      <c r="N26" s="271"/>
      <c r="O26" s="271"/>
      <c r="P26" s="272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49"/>
      <c r="AJ26" s="337"/>
      <c r="AK26" s="337"/>
      <c r="AL26" s="337"/>
      <c r="AM26" s="337"/>
      <c r="AN26" s="16"/>
      <c r="AO26" s="11"/>
      <c r="AP26" s="15"/>
      <c r="AQ26" s="282" t="s">
        <v>102</v>
      </c>
      <c r="AR26" s="283"/>
      <c r="AS26" s="283"/>
      <c r="AT26" s="283"/>
      <c r="AU26" s="283"/>
      <c r="AV26" s="284"/>
      <c r="AW26" s="12"/>
    </row>
    <row r="27" spans="1:49" ht="18" customHeight="1">
      <c r="A27" s="10"/>
      <c r="B27" s="258" t="s">
        <v>22</v>
      </c>
      <c r="C27" s="259"/>
      <c r="D27" s="259"/>
      <c r="E27" s="259"/>
      <c r="F27" s="259"/>
      <c r="G27" s="259"/>
      <c r="H27" s="259"/>
      <c r="I27" s="259"/>
      <c r="J27" s="260"/>
      <c r="K27" s="267">
        <f>T12+AJ13</f>
        <v>0</v>
      </c>
      <c r="L27" s="268"/>
      <c r="M27" s="268"/>
      <c r="N27" s="268"/>
      <c r="O27" s="268"/>
      <c r="P27" s="269" t="s">
        <v>33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285"/>
      <c r="AR27" s="286"/>
      <c r="AS27" s="286"/>
      <c r="AT27" s="286"/>
      <c r="AU27" s="286"/>
      <c r="AV27" s="287"/>
      <c r="AW27" s="12"/>
    </row>
    <row r="28" spans="1:49" ht="18" customHeight="1">
      <c r="A28" s="10"/>
      <c r="B28" s="261"/>
      <c r="C28" s="262"/>
      <c r="D28" s="262"/>
      <c r="E28" s="262"/>
      <c r="F28" s="262"/>
      <c r="G28" s="262"/>
      <c r="H28" s="262"/>
      <c r="I28" s="262"/>
      <c r="J28" s="263"/>
      <c r="K28" s="270"/>
      <c r="L28" s="271"/>
      <c r="M28" s="271"/>
      <c r="N28" s="271"/>
      <c r="O28" s="271"/>
      <c r="P28" s="272"/>
      <c r="Q28" s="11"/>
      <c r="R28" s="15"/>
      <c r="S28" s="300" t="s">
        <v>48</v>
      </c>
      <c r="T28" s="301"/>
      <c r="U28" s="301"/>
      <c r="V28" s="301"/>
      <c r="W28" s="301"/>
      <c r="X28" s="302"/>
      <c r="Y28" s="11"/>
      <c r="Z28" s="15"/>
      <c r="AA28" s="300" t="s">
        <v>168</v>
      </c>
      <c r="AB28" s="301"/>
      <c r="AC28" s="301"/>
      <c r="AD28" s="301"/>
      <c r="AE28" s="301"/>
      <c r="AF28" s="302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46</v>
      </c>
      <c r="AR28" s="336">
        <f>'別紙２'!AW25</f>
        <v>0</v>
      </c>
      <c r="AS28" s="336"/>
      <c r="AT28" s="336"/>
      <c r="AU28" s="336"/>
      <c r="AV28" s="323"/>
      <c r="AW28" s="12"/>
    </row>
    <row r="29" spans="1:49" ht="18" customHeight="1">
      <c r="A29" s="10"/>
      <c r="B29" s="258" t="s">
        <v>47</v>
      </c>
      <c r="C29" s="259"/>
      <c r="D29" s="259"/>
      <c r="E29" s="259"/>
      <c r="F29" s="259"/>
      <c r="G29" s="259"/>
      <c r="H29" s="259"/>
      <c r="I29" s="259"/>
      <c r="J29" s="260"/>
      <c r="K29" s="267">
        <f>T30</f>
        <v>0</v>
      </c>
      <c r="L29" s="268"/>
      <c r="M29" s="268"/>
      <c r="N29" s="268"/>
      <c r="O29" s="268"/>
      <c r="P29" s="269" t="s">
        <v>33</v>
      </c>
      <c r="Q29" s="11"/>
      <c r="R29" s="18"/>
      <c r="S29" s="324"/>
      <c r="T29" s="332"/>
      <c r="U29" s="332"/>
      <c r="V29" s="332"/>
      <c r="W29" s="332"/>
      <c r="X29" s="325"/>
      <c r="Y29" s="11"/>
      <c r="Z29" s="15"/>
      <c r="AA29" s="324"/>
      <c r="AB29" s="332"/>
      <c r="AC29" s="332"/>
      <c r="AD29" s="332"/>
      <c r="AE29" s="332"/>
      <c r="AF29" s="325"/>
      <c r="AG29" s="11"/>
      <c r="AH29" s="15"/>
      <c r="AI29" s="273" t="s">
        <v>103</v>
      </c>
      <c r="AJ29" s="274"/>
      <c r="AK29" s="274"/>
      <c r="AL29" s="274"/>
      <c r="AM29" s="274"/>
      <c r="AN29" s="275"/>
      <c r="AO29" s="11"/>
      <c r="AP29" s="15"/>
      <c r="AQ29" s="249"/>
      <c r="AR29" s="337"/>
      <c r="AS29" s="337"/>
      <c r="AT29" s="337"/>
      <c r="AU29" s="337"/>
      <c r="AV29" s="257"/>
      <c r="AW29" s="12"/>
    </row>
    <row r="30" spans="1:49" ht="18" customHeight="1">
      <c r="A30" s="10"/>
      <c r="B30" s="261"/>
      <c r="C30" s="262"/>
      <c r="D30" s="262"/>
      <c r="E30" s="262"/>
      <c r="F30" s="262"/>
      <c r="G30" s="262"/>
      <c r="H30" s="262"/>
      <c r="I30" s="262"/>
      <c r="J30" s="263"/>
      <c r="K30" s="270"/>
      <c r="L30" s="271"/>
      <c r="M30" s="271"/>
      <c r="N30" s="271"/>
      <c r="O30" s="271"/>
      <c r="P30" s="272"/>
      <c r="Q30" s="11"/>
      <c r="R30" s="15"/>
      <c r="S30" s="321" t="s">
        <v>51</v>
      </c>
      <c r="T30" s="336">
        <f>'別紙２'!AW15</f>
        <v>0</v>
      </c>
      <c r="U30" s="336"/>
      <c r="V30" s="336"/>
      <c r="W30" s="336"/>
      <c r="X30" s="323"/>
      <c r="Y30" s="15"/>
      <c r="Z30" s="33"/>
      <c r="AA30" s="321" t="s">
        <v>52</v>
      </c>
      <c r="AB30" s="336">
        <f>'別紙２'!AW17</f>
        <v>0</v>
      </c>
      <c r="AC30" s="336"/>
      <c r="AD30" s="336"/>
      <c r="AE30" s="336"/>
      <c r="AF30" s="31"/>
      <c r="AG30" s="11"/>
      <c r="AH30" s="15"/>
      <c r="AI30" s="276"/>
      <c r="AJ30" s="277"/>
      <c r="AK30" s="277"/>
      <c r="AL30" s="277"/>
      <c r="AM30" s="277"/>
      <c r="AN30" s="278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64" t="s">
        <v>50</v>
      </c>
      <c r="C31" s="265"/>
      <c r="D31" s="265"/>
      <c r="E31" s="265"/>
      <c r="F31" s="265"/>
      <c r="G31" s="265"/>
      <c r="H31" s="265"/>
      <c r="I31" s="265"/>
      <c r="J31" s="266"/>
      <c r="K31" s="267">
        <f>AB30</f>
        <v>0</v>
      </c>
      <c r="L31" s="268"/>
      <c r="M31" s="268"/>
      <c r="N31" s="268"/>
      <c r="O31" s="268"/>
      <c r="P31" s="269" t="s">
        <v>33</v>
      </c>
      <c r="Q31" s="11"/>
      <c r="R31" s="15"/>
      <c r="S31" s="249"/>
      <c r="T31" s="337"/>
      <c r="U31" s="337"/>
      <c r="V31" s="337"/>
      <c r="W31" s="337"/>
      <c r="X31" s="257"/>
      <c r="Y31" s="11"/>
      <c r="Z31" s="11"/>
      <c r="AA31" s="249"/>
      <c r="AB31" s="337"/>
      <c r="AC31" s="337"/>
      <c r="AD31" s="337"/>
      <c r="AE31" s="337"/>
      <c r="AF31" s="28"/>
      <c r="AG31" s="11"/>
      <c r="AH31" s="17"/>
      <c r="AI31" s="276"/>
      <c r="AJ31" s="277"/>
      <c r="AK31" s="277"/>
      <c r="AL31" s="277"/>
      <c r="AM31" s="277"/>
      <c r="AN31" s="278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64"/>
      <c r="C32" s="265"/>
      <c r="D32" s="265"/>
      <c r="E32" s="265"/>
      <c r="F32" s="265"/>
      <c r="G32" s="265"/>
      <c r="H32" s="265"/>
      <c r="I32" s="265"/>
      <c r="J32" s="266"/>
      <c r="K32" s="270"/>
      <c r="L32" s="271"/>
      <c r="M32" s="271"/>
      <c r="N32" s="271"/>
      <c r="O32" s="271"/>
      <c r="P32" s="272"/>
      <c r="Q32" s="11"/>
      <c r="R32" s="7"/>
      <c r="Y32" s="11"/>
      <c r="Z32" s="11"/>
      <c r="AG32" s="23"/>
      <c r="AH32" s="11"/>
      <c r="AI32" s="330" t="s">
        <v>53</v>
      </c>
      <c r="AJ32" s="336">
        <f>'別紙２'!AW22</f>
        <v>0</v>
      </c>
      <c r="AK32" s="336"/>
      <c r="AL32" s="336"/>
      <c r="AM32" s="336"/>
      <c r="AN32" s="328"/>
      <c r="AO32" s="11"/>
      <c r="AP32" s="15"/>
      <c r="AQ32" s="282" t="s">
        <v>23</v>
      </c>
      <c r="AR32" s="283"/>
      <c r="AS32" s="283"/>
      <c r="AT32" s="283"/>
      <c r="AU32" s="283"/>
      <c r="AV32" s="284"/>
      <c r="AW32" s="12"/>
    </row>
    <row r="33" spans="1:49" ht="18" customHeight="1">
      <c r="A33" s="10"/>
      <c r="B33" s="250" t="s">
        <v>104</v>
      </c>
      <c r="C33" s="251"/>
      <c r="D33" s="251"/>
      <c r="E33" s="251"/>
      <c r="F33" s="251"/>
      <c r="G33" s="251"/>
      <c r="H33" s="251"/>
      <c r="I33" s="251"/>
      <c r="J33" s="252"/>
      <c r="K33" s="267">
        <f>T18+AJ25</f>
        <v>0</v>
      </c>
      <c r="L33" s="268"/>
      <c r="M33" s="268"/>
      <c r="N33" s="268"/>
      <c r="O33" s="268"/>
      <c r="P33" s="269" t="s">
        <v>33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92"/>
      <c r="AJ33" s="337"/>
      <c r="AK33" s="337"/>
      <c r="AL33" s="337"/>
      <c r="AM33" s="337"/>
      <c r="AN33" s="247"/>
      <c r="AO33" s="11"/>
      <c r="AP33" s="15"/>
      <c r="AQ33" s="285"/>
      <c r="AR33" s="286"/>
      <c r="AS33" s="286"/>
      <c r="AT33" s="286"/>
      <c r="AU33" s="286"/>
      <c r="AV33" s="287"/>
      <c r="AW33" s="12"/>
    </row>
    <row r="34" spans="1:49" ht="18" customHeight="1">
      <c r="A34" s="10"/>
      <c r="B34" s="253"/>
      <c r="C34" s="254"/>
      <c r="D34" s="254"/>
      <c r="E34" s="254"/>
      <c r="F34" s="254"/>
      <c r="G34" s="254"/>
      <c r="H34" s="254"/>
      <c r="I34" s="254"/>
      <c r="J34" s="255"/>
      <c r="K34" s="270"/>
      <c r="L34" s="271"/>
      <c r="M34" s="271"/>
      <c r="N34" s="271"/>
      <c r="O34" s="271"/>
      <c r="P34" s="27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285"/>
      <c r="AR34" s="286"/>
      <c r="AS34" s="286"/>
      <c r="AT34" s="286"/>
      <c r="AU34" s="286"/>
      <c r="AV34" s="287"/>
      <c r="AW34" s="12"/>
    </row>
    <row r="35" spans="1:49" ht="18" customHeight="1">
      <c r="A35" s="10"/>
      <c r="B35" s="258" t="s">
        <v>55</v>
      </c>
      <c r="C35" s="259"/>
      <c r="D35" s="259"/>
      <c r="E35" s="259"/>
      <c r="F35" s="259"/>
      <c r="G35" s="259"/>
      <c r="H35" s="259"/>
      <c r="I35" s="259"/>
      <c r="J35" s="260"/>
      <c r="K35" s="267">
        <f>AJ32</f>
        <v>0</v>
      </c>
      <c r="L35" s="268"/>
      <c r="M35" s="268"/>
      <c r="N35" s="268"/>
      <c r="O35" s="268"/>
      <c r="P35" s="269" t="s">
        <v>33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56</v>
      </c>
      <c r="AR35" s="336">
        <f>'別紙２'!AW26</f>
        <v>0</v>
      </c>
      <c r="AS35" s="336"/>
      <c r="AT35" s="336"/>
      <c r="AU35" s="336"/>
      <c r="AV35" s="323"/>
      <c r="AW35" s="12"/>
    </row>
    <row r="36" spans="1:49" ht="18" customHeight="1">
      <c r="A36" s="10"/>
      <c r="B36" s="261"/>
      <c r="C36" s="262"/>
      <c r="D36" s="262"/>
      <c r="E36" s="262"/>
      <c r="F36" s="262"/>
      <c r="G36" s="262"/>
      <c r="H36" s="262"/>
      <c r="I36" s="262"/>
      <c r="J36" s="263"/>
      <c r="K36" s="270"/>
      <c r="L36" s="271"/>
      <c r="M36" s="271"/>
      <c r="N36" s="271"/>
      <c r="O36" s="271"/>
      <c r="P36" s="272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300" t="s">
        <v>57</v>
      </c>
      <c r="AJ36" s="301"/>
      <c r="AK36" s="301"/>
      <c r="AL36" s="301"/>
      <c r="AM36" s="301"/>
      <c r="AN36" s="302"/>
      <c r="AO36" s="11"/>
      <c r="AP36" s="11"/>
      <c r="AQ36" s="249"/>
      <c r="AR36" s="337"/>
      <c r="AS36" s="337"/>
      <c r="AT36" s="337"/>
      <c r="AU36" s="337"/>
      <c r="AV36" s="257"/>
      <c r="AW36" s="12"/>
    </row>
    <row r="37" spans="1:49" ht="18" customHeight="1">
      <c r="A37" s="10"/>
      <c r="B37" s="258" t="s">
        <v>58</v>
      </c>
      <c r="C37" s="259"/>
      <c r="D37" s="259"/>
      <c r="E37" s="259"/>
      <c r="F37" s="259"/>
      <c r="G37" s="259"/>
      <c r="H37" s="259"/>
      <c r="I37" s="259"/>
      <c r="J37" s="260"/>
      <c r="K37" s="267">
        <f>AJ39</f>
        <v>0</v>
      </c>
      <c r="L37" s="268"/>
      <c r="M37" s="268"/>
      <c r="N37" s="268"/>
      <c r="O37" s="268"/>
      <c r="P37" s="269" t="s">
        <v>33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303"/>
      <c r="AJ37" s="304"/>
      <c r="AK37" s="304"/>
      <c r="AL37" s="304"/>
      <c r="AM37" s="304"/>
      <c r="AN37" s="305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61"/>
      <c r="C38" s="262"/>
      <c r="D38" s="262"/>
      <c r="E38" s="262"/>
      <c r="F38" s="262"/>
      <c r="G38" s="262"/>
      <c r="H38" s="262"/>
      <c r="I38" s="262"/>
      <c r="J38" s="263"/>
      <c r="K38" s="270"/>
      <c r="L38" s="271"/>
      <c r="M38" s="271"/>
      <c r="N38" s="271"/>
      <c r="O38" s="271"/>
      <c r="P38" s="272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303"/>
      <c r="AJ38" s="304"/>
      <c r="AK38" s="304"/>
      <c r="AL38" s="304"/>
      <c r="AM38" s="304"/>
      <c r="AN38" s="305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8" t="s">
        <v>59</v>
      </c>
      <c r="C39" s="259"/>
      <c r="D39" s="259"/>
      <c r="E39" s="259"/>
      <c r="F39" s="259"/>
      <c r="G39" s="259"/>
      <c r="H39" s="259"/>
      <c r="I39" s="259"/>
      <c r="J39" s="260"/>
      <c r="K39" s="267">
        <f>AR22</f>
        <v>0</v>
      </c>
      <c r="L39" s="268"/>
      <c r="M39" s="268"/>
      <c r="N39" s="268"/>
      <c r="O39" s="268"/>
      <c r="P39" s="269" t="s">
        <v>33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31" t="s">
        <v>60</v>
      </c>
      <c r="AJ39" s="336">
        <f>'別紙２'!AW23</f>
        <v>0</v>
      </c>
      <c r="AK39" s="336"/>
      <c r="AL39" s="336"/>
      <c r="AM39" s="336"/>
      <c r="AN39" s="323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64"/>
      <c r="C40" s="265"/>
      <c r="D40" s="265"/>
      <c r="E40" s="265"/>
      <c r="F40" s="265"/>
      <c r="G40" s="265"/>
      <c r="H40" s="265"/>
      <c r="I40" s="265"/>
      <c r="J40" s="266"/>
      <c r="K40" s="270"/>
      <c r="L40" s="271"/>
      <c r="M40" s="271"/>
      <c r="N40" s="271"/>
      <c r="O40" s="271"/>
      <c r="P40" s="272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20"/>
      <c r="AJ40" s="337"/>
      <c r="AK40" s="337"/>
      <c r="AL40" s="337"/>
      <c r="AM40" s="337"/>
      <c r="AN40" s="257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8" t="s">
        <v>61</v>
      </c>
      <c r="C41" s="259"/>
      <c r="D41" s="259"/>
      <c r="E41" s="259"/>
      <c r="F41" s="259"/>
      <c r="G41" s="259"/>
      <c r="H41" s="259"/>
      <c r="I41" s="259"/>
      <c r="J41" s="260"/>
      <c r="K41" s="267">
        <f>AR28</f>
        <v>0</v>
      </c>
      <c r="L41" s="268"/>
      <c r="M41" s="268"/>
      <c r="N41" s="268"/>
      <c r="O41" s="268"/>
      <c r="P41" s="269" t="s">
        <v>33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61"/>
      <c r="C42" s="262"/>
      <c r="D42" s="262"/>
      <c r="E42" s="262"/>
      <c r="F42" s="262"/>
      <c r="G42" s="262"/>
      <c r="H42" s="262"/>
      <c r="I42" s="262"/>
      <c r="J42" s="263"/>
      <c r="K42" s="270"/>
      <c r="L42" s="271"/>
      <c r="M42" s="271"/>
      <c r="N42" s="271"/>
      <c r="O42" s="271"/>
      <c r="P42" s="272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50" t="s">
        <v>105</v>
      </c>
      <c r="C43" s="251"/>
      <c r="D43" s="251"/>
      <c r="E43" s="251"/>
      <c r="F43" s="251"/>
      <c r="G43" s="251"/>
      <c r="H43" s="251"/>
      <c r="I43" s="251"/>
      <c r="J43" s="252"/>
      <c r="K43" s="267">
        <f>AR35</f>
        <v>0</v>
      </c>
      <c r="L43" s="268"/>
      <c r="M43" s="268"/>
      <c r="N43" s="268"/>
      <c r="O43" s="268"/>
      <c r="P43" s="269" t="s">
        <v>33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53"/>
      <c r="C44" s="254"/>
      <c r="D44" s="254"/>
      <c r="E44" s="254"/>
      <c r="F44" s="254"/>
      <c r="G44" s="254"/>
      <c r="H44" s="254"/>
      <c r="I44" s="254"/>
      <c r="J44" s="255"/>
      <c r="K44" s="270"/>
      <c r="L44" s="271"/>
      <c r="M44" s="271"/>
      <c r="N44" s="271"/>
      <c r="O44" s="271"/>
      <c r="P44" s="272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29:P30"/>
    <mergeCell ref="K31:P32"/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AQ32:AV34"/>
    <mergeCell ref="B37:J38"/>
    <mergeCell ref="B33:J34"/>
    <mergeCell ref="B35:J36"/>
    <mergeCell ref="AR35:AU36"/>
    <mergeCell ref="AV35:AV36"/>
    <mergeCell ref="AI36:AN38"/>
    <mergeCell ref="B29:J30"/>
    <mergeCell ref="AI29:AN31"/>
    <mergeCell ref="B31:J32"/>
    <mergeCell ref="AI32:AI33"/>
    <mergeCell ref="AJ32:AM33"/>
    <mergeCell ref="AN32:AN33"/>
    <mergeCell ref="AA28:AF29"/>
    <mergeCell ref="AA30:AA31"/>
    <mergeCell ref="AB30:AE31"/>
    <mergeCell ref="K27:P28"/>
    <mergeCell ref="AJ25:AM26"/>
    <mergeCell ref="AQ26:AV27"/>
    <mergeCell ref="AI25:AI26"/>
    <mergeCell ref="B27:J28"/>
    <mergeCell ref="AR28:AU29"/>
    <mergeCell ref="S28:X29"/>
    <mergeCell ref="AQ28:AQ29"/>
    <mergeCell ref="AV28:AV29"/>
    <mergeCell ref="T24:W25"/>
    <mergeCell ref="S24:S25"/>
    <mergeCell ref="B23:J24"/>
    <mergeCell ref="K23:P24"/>
    <mergeCell ref="B25:J26"/>
    <mergeCell ref="K25:P26"/>
    <mergeCell ref="L18:O19"/>
    <mergeCell ref="K18:K1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X24:X25"/>
    <mergeCell ref="T18:W19"/>
    <mergeCell ref="K6:P9"/>
    <mergeCell ref="AI11:AN12"/>
    <mergeCell ref="AJ13:AM14"/>
    <mergeCell ref="AN13:AN14"/>
    <mergeCell ref="AI13:AI14"/>
    <mergeCell ref="A1:AW1"/>
    <mergeCell ref="B3:P4"/>
    <mergeCell ref="R3:W4"/>
    <mergeCell ref="X3:AJ4"/>
    <mergeCell ref="AK3:AK4"/>
    <mergeCell ref="B11:G14"/>
    <mergeCell ref="S10:X11"/>
    <mergeCell ref="S16:X17"/>
    <mergeCell ref="K16:P17"/>
    <mergeCell ref="T12:W13"/>
    <mergeCell ref="S12:S13"/>
    <mergeCell ref="X12:X13"/>
    <mergeCell ref="S30:S31"/>
    <mergeCell ref="T30:W31"/>
    <mergeCell ref="X30:X31"/>
    <mergeCell ref="AA22:AF23"/>
    <mergeCell ref="AA24:AA25"/>
    <mergeCell ref="AB24:AE25"/>
    <mergeCell ref="AF24:AF25"/>
  </mergeCells>
  <conditionalFormatting sqref="L18:O19 T12:W13 T18:W19 AJ13:AM14 T24:W25 T30:W31 AB30:AE31 AB24:AE25 AJ25:AM26 AJ32:AM33 AR28:AU29 AR22:AU23 AR35:AU36 AJ39:AM40 K25:P44">
    <cfRule type="cellIs" priority="1" dxfId="0" operator="greaterThan" stopIfTrue="1">
      <formula>0.00001</formula>
    </cfRule>
  </conditionalFormatting>
  <conditionalFormatting sqref="X3:AJ4">
    <cfRule type="cellIs" priority="2" dxfId="0" operator="notEqual" stopIfTrue="1">
      <formula>"⑤"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28">
      <selection activeCell="L18" sqref="L18:O19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29" t="s">
        <v>27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8" t="s">
        <v>106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10"/>
      <c r="Q3" s="8"/>
      <c r="R3" s="314" t="s">
        <v>107</v>
      </c>
      <c r="S3" s="314"/>
      <c r="T3" s="314"/>
      <c r="U3" s="314"/>
      <c r="V3" s="314"/>
      <c r="W3" s="314"/>
      <c r="X3" s="315">
        <f>'別紙２'!BC10</f>
        <v>0</v>
      </c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7" t="s">
        <v>29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/>
      <c r="Q4" s="8"/>
      <c r="R4" s="314"/>
      <c r="S4" s="314"/>
      <c r="T4" s="314"/>
      <c r="U4" s="314"/>
      <c r="V4" s="314"/>
      <c r="W4" s="314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3" t="s">
        <v>108</v>
      </c>
      <c r="L6" s="294"/>
      <c r="M6" s="294"/>
      <c r="N6" s="294"/>
      <c r="O6" s="294"/>
      <c r="P6" s="295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7"/>
      <c r="L7" s="298"/>
      <c r="M7" s="298"/>
      <c r="N7" s="298"/>
      <c r="O7" s="298"/>
      <c r="P7" s="299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7"/>
      <c r="L8" s="298"/>
      <c r="M8" s="298"/>
      <c r="N8" s="298"/>
      <c r="O8" s="298"/>
      <c r="P8" s="29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49"/>
      <c r="L9" s="296"/>
      <c r="M9" s="296"/>
      <c r="N9" s="296"/>
      <c r="O9" s="296"/>
      <c r="P9" s="257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300" t="s">
        <v>31</v>
      </c>
      <c r="T10" s="301"/>
      <c r="U10" s="301"/>
      <c r="V10" s="301"/>
      <c r="W10" s="301"/>
      <c r="X10" s="302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3" t="s">
        <v>32</v>
      </c>
      <c r="C11" s="294"/>
      <c r="D11" s="294"/>
      <c r="E11" s="294"/>
      <c r="F11" s="294"/>
      <c r="G11" s="295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4"/>
      <c r="T11" s="332"/>
      <c r="U11" s="332"/>
      <c r="V11" s="332"/>
      <c r="W11" s="332"/>
      <c r="X11" s="325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82" t="s">
        <v>166</v>
      </c>
      <c r="AJ11" s="283"/>
      <c r="AK11" s="283"/>
      <c r="AL11" s="283"/>
      <c r="AM11" s="283"/>
      <c r="AN11" s="284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7"/>
      <c r="C12" s="298"/>
      <c r="D12" s="298"/>
      <c r="E12" s="298"/>
      <c r="F12" s="298"/>
      <c r="G12" s="299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20</v>
      </c>
      <c r="T12" s="336">
        <f>'別紙２'!BC12</f>
        <v>0</v>
      </c>
      <c r="U12" s="336"/>
      <c r="V12" s="336"/>
      <c r="W12" s="336"/>
      <c r="X12" s="323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285"/>
      <c r="AJ12" s="286"/>
      <c r="AK12" s="286"/>
      <c r="AL12" s="286"/>
      <c r="AM12" s="286"/>
      <c r="AN12" s="287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7"/>
      <c r="C13" s="298"/>
      <c r="D13" s="298"/>
      <c r="E13" s="298"/>
      <c r="F13" s="298"/>
      <c r="G13" s="299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49"/>
      <c r="T13" s="337"/>
      <c r="U13" s="337"/>
      <c r="V13" s="337"/>
      <c r="W13" s="337"/>
      <c r="X13" s="257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34</v>
      </c>
      <c r="AJ13" s="336">
        <f>'別紙２'!BC18</f>
        <v>0</v>
      </c>
      <c r="AK13" s="336"/>
      <c r="AL13" s="336"/>
      <c r="AM13" s="336"/>
      <c r="AN13" s="328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49"/>
      <c r="C14" s="296"/>
      <c r="D14" s="296"/>
      <c r="E14" s="296"/>
      <c r="F14" s="296"/>
      <c r="G14" s="257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49"/>
      <c r="AJ14" s="337"/>
      <c r="AK14" s="337"/>
      <c r="AL14" s="337"/>
      <c r="AM14" s="337"/>
      <c r="AN14" s="247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3" t="s">
        <v>109</v>
      </c>
      <c r="L16" s="294"/>
      <c r="M16" s="294"/>
      <c r="N16" s="294"/>
      <c r="O16" s="294"/>
      <c r="P16" s="295"/>
      <c r="Q16" s="11"/>
      <c r="R16" s="15"/>
      <c r="S16" s="300" t="s">
        <v>167</v>
      </c>
      <c r="T16" s="301"/>
      <c r="U16" s="301"/>
      <c r="V16" s="301"/>
      <c r="W16" s="301"/>
      <c r="X16" s="302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6"/>
      <c r="L17" s="333"/>
      <c r="M17" s="333"/>
      <c r="N17" s="333"/>
      <c r="O17" s="333"/>
      <c r="P17" s="327"/>
      <c r="Q17" s="11"/>
      <c r="R17" s="18"/>
      <c r="S17" s="324"/>
      <c r="T17" s="332"/>
      <c r="U17" s="332"/>
      <c r="V17" s="332"/>
      <c r="W17" s="332"/>
      <c r="X17" s="325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30" t="s">
        <v>18</v>
      </c>
      <c r="L18" s="336">
        <f>'別紙２'!BC11</f>
        <v>0</v>
      </c>
      <c r="M18" s="336"/>
      <c r="N18" s="336"/>
      <c r="O18" s="336"/>
      <c r="P18" s="29"/>
      <c r="Q18" s="34"/>
      <c r="R18" s="15"/>
      <c r="S18" s="321" t="s">
        <v>36</v>
      </c>
      <c r="T18" s="336">
        <f>'別紙２'!BC13</f>
        <v>0</v>
      </c>
      <c r="U18" s="336"/>
      <c r="V18" s="336"/>
      <c r="W18" s="336"/>
      <c r="X18" s="323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306"/>
      <c r="L19" s="337"/>
      <c r="M19" s="337"/>
      <c r="N19" s="337"/>
      <c r="O19" s="337"/>
      <c r="P19" s="30"/>
      <c r="Q19" s="11"/>
      <c r="R19" s="15"/>
      <c r="S19" s="249"/>
      <c r="T19" s="337"/>
      <c r="U19" s="337"/>
      <c r="V19" s="337"/>
      <c r="W19" s="337"/>
      <c r="X19" s="257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300" t="s">
        <v>171</v>
      </c>
      <c r="AR20" s="301"/>
      <c r="AS20" s="301"/>
      <c r="AT20" s="301"/>
      <c r="AU20" s="301"/>
      <c r="AV20" s="302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4"/>
      <c r="AR21" s="332"/>
      <c r="AS21" s="332"/>
      <c r="AT21" s="332"/>
      <c r="AU21" s="332"/>
      <c r="AV21" s="325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300" t="s">
        <v>39</v>
      </c>
      <c r="T22" s="301"/>
      <c r="U22" s="301"/>
      <c r="V22" s="301"/>
      <c r="W22" s="301"/>
      <c r="X22" s="302"/>
      <c r="Y22" s="11"/>
      <c r="Z22" s="11"/>
      <c r="AA22" s="300" t="s">
        <v>40</v>
      </c>
      <c r="AB22" s="301"/>
      <c r="AC22" s="301"/>
      <c r="AD22" s="301"/>
      <c r="AE22" s="301"/>
      <c r="AF22" s="302"/>
      <c r="AG22" s="11"/>
      <c r="AH22" s="15"/>
      <c r="AI22" s="282" t="s">
        <v>169</v>
      </c>
      <c r="AJ22" s="283"/>
      <c r="AK22" s="283"/>
      <c r="AL22" s="283"/>
      <c r="AM22" s="283"/>
      <c r="AN22" s="284"/>
      <c r="AO22" s="19"/>
      <c r="AP22" s="15"/>
      <c r="AQ22" s="321" t="s">
        <v>37</v>
      </c>
      <c r="AR22" s="336">
        <f>'別紙２'!BC24</f>
        <v>0</v>
      </c>
      <c r="AS22" s="336"/>
      <c r="AT22" s="336"/>
      <c r="AU22" s="336"/>
      <c r="AV22" s="299"/>
      <c r="AW22" s="12"/>
    </row>
    <row r="23" spans="1:49" ht="18" customHeight="1">
      <c r="A23" s="10"/>
      <c r="B23" s="293" t="s">
        <v>110</v>
      </c>
      <c r="C23" s="294"/>
      <c r="D23" s="294"/>
      <c r="E23" s="294"/>
      <c r="F23" s="294"/>
      <c r="G23" s="294"/>
      <c r="H23" s="294"/>
      <c r="I23" s="294"/>
      <c r="J23" s="295"/>
      <c r="K23" s="293" t="s">
        <v>192</v>
      </c>
      <c r="L23" s="294"/>
      <c r="M23" s="294"/>
      <c r="N23" s="294"/>
      <c r="O23" s="294"/>
      <c r="P23" s="295"/>
      <c r="Q23" s="11"/>
      <c r="R23" s="18"/>
      <c r="S23" s="324"/>
      <c r="T23" s="332"/>
      <c r="U23" s="332"/>
      <c r="V23" s="332"/>
      <c r="W23" s="332"/>
      <c r="X23" s="325"/>
      <c r="Y23" s="11"/>
      <c r="Z23" s="11"/>
      <c r="AA23" s="324"/>
      <c r="AB23" s="332"/>
      <c r="AC23" s="332"/>
      <c r="AD23" s="332"/>
      <c r="AE23" s="332"/>
      <c r="AF23" s="325"/>
      <c r="AG23" s="11"/>
      <c r="AH23" s="15"/>
      <c r="AI23" s="285"/>
      <c r="AJ23" s="286"/>
      <c r="AK23" s="286"/>
      <c r="AL23" s="286"/>
      <c r="AM23" s="286"/>
      <c r="AN23" s="287"/>
      <c r="AO23" s="19"/>
      <c r="AP23" s="15"/>
      <c r="AQ23" s="249"/>
      <c r="AR23" s="337"/>
      <c r="AS23" s="337"/>
      <c r="AT23" s="337"/>
      <c r="AU23" s="337"/>
      <c r="AV23" s="257"/>
      <c r="AW23" s="12"/>
    </row>
    <row r="24" spans="1:49" ht="18" customHeight="1">
      <c r="A24" s="10"/>
      <c r="B24" s="249"/>
      <c r="C24" s="296"/>
      <c r="D24" s="296"/>
      <c r="E24" s="296"/>
      <c r="F24" s="296"/>
      <c r="G24" s="296"/>
      <c r="H24" s="296"/>
      <c r="I24" s="296"/>
      <c r="J24" s="257"/>
      <c r="K24" s="297"/>
      <c r="L24" s="298"/>
      <c r="M24" s="298"/>
      <c r="N24" s="298"/>
      <c r="O24" s="298"/>
      <c r="P24" s="299"/>
      <c r="Q24" s="11"/>
      <c r="R24" s="15"/>
      <c r="S24" s="321" t="s">
        <v>42</v>
      </c>
      <c r="T24" s="336">
        <f>'別紙２'!BC14</f>
        <v>0</v>
      </c>
      <c r="U24" s="336"/>
      <c r="V24" s="336"/>
      <c r="W24" s="336"/>
      <c r="X24" s="323"/>
      <c r="Y24" s="34"/>
      <c r="Z24" s="34"/>
      <c r="AA24" s="321" t="s">
        <v>43</v>
      </c>
      <c r="AB24" s="336">
        <f>'別紙２'!BC16</f>
        <v>0</v>
      </c>
      <c r="AC24" s="336"/>
      <c r="AD24" s="336"/>
      <c r="AE24" s="336"/>
      <c r="AF24" s="323"/>
      <c r="AG24" s="18"/>
      <c r="AH24" s="18"/>
      <c r="AI24" s="285"/>
      <c r="AJ24" s="286"/>
      <c r="AK24" s="286"/>
      <c r="AL24" s="286"/>
      <c r="AM24" s="286"/>
      <c r="AN24" s="287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8" t="s">
        <v>41</v>
      </c>
      <c r="C25" s="259"/>
      <c r="D25" s="259"/>
      <c r="E25" s="259"/>
      <c r="F25" s="259"/>
      <c r="G25" s="259"/>
      <c r="H25" s="259"/>
      <c r="I25" s="259"/>
      <c r="J25" s="260"/>
      <c r="K25" s="267">
        <f>L18</f>
        <v>0</v>
      </c>
      <c r="L25" s="268"/>
      <c r="M25" s="268"/>
      <c r="N25" s="268"/>
      <c r="O25" s="268"/>
      <c r="P25" s="269" t="s">
        <v>33</v>
      </c>
      <c r="Q25" s="11"/>
      <c r="R25" s="15"/>
      <c r="S25" s="249"/>
      <c r="T25" s="337"/>
      <c r="U25" s="337"/>
      <c r="V25" s="337"/>
      <c r="W25" s="337"/>
      <c r="X25" s="257"/>
      <c r="Y25" s="15"/>
      <c r="Z25" s="21"/>
      <c r="AA25" s="249"/>
      <c r="AB25" s="337"/>
      <c r="AC25" s="337"/>
      <c r="AD25" s="337"/>
      <c r="AE25" s="337"/>
      <c r="AF25" s="257"/>
      <c r="AG25" s="11"/>
      <c r="AH25" s="15"/>
      <c r="AI25" s="321" t="s">
        <v>44</v>
      </c>
      <c r="AJ25" s="336">
        <f>'別紙２'!BC20</f>
        <v>0</v>
      </c>
      <c r="AK25" s="336"/>
      <c r="AL25" s="336"/>
      <c r="AM25" s="336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61"/>
      <c r="C26" s="262"/>
      <c r="D26" s="262"/>
      <c r="E26" s="262"/>
      <c r="F26" s="262"/>
      <c r="G26" s="262"/>
      <c r="H26" s="262"/>
      <c r="I26" s="262"/>
      <c r="J26" s="263"/>
      <c r="K26" s="270"/>
      <c r="L26" s="271"/>
      <c r="M26" s="271"/>
      <c r="N26" s="271"/>
      <c r="O26" s="271"/>
      <c r="P26" s="272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49"/>
      <c r="AJ26" s="337"/>
      <c r="AK26" s="337"/>
      <c r="AL26" s="337"/>
      <c r="AM26" s="337"/>
      <c r="AN26" s="16"/>
      <c r="AO26" s="11"/>
      <c r="AP26" s="15"/>
      <c r="AQ26" s="282" t="s">
        <v>111</v>
      </c>
      <c r="AR26" s="283"/>
      <c r="AS26" s="283"/>
      <c r="AT26" s="283"/>
      <c r="AU26" s="283"/>
      <c r="AV26" s="284"/>
      <c r="AW26" s="12"/>
    </row>
    <row r="27" spans="1:49" ht="18" customHeight="1">
      <c r="A27" s="10"/>
      <c r="B27" s="258" t="s">
        <v>22</v>
      </c>
      <c r="C27" s="259"/>
      <c r="D27" s="259"/>
      <c r="E27" s="259"/>
      <c r="F27" s="259"/>
      <c r="G27" s="259"/>
      <c r="H27" s="259"/>
      <c r="I27" s="259"/>
      <c r="J27" s="260"/>
      <c r="K27" s="267">
        <f>T12+AJ13</f>
        <v>0</v>
      </c>
      <c r="L27" s="268"/>
      <c r="M27" s="268"/>
      <c r="N27" s="268"/>
      <c r="O27" s="268"/>
      <c r="P27" s="269" t="s">
        <v>33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285"/>
      <c r="AR27" s="286"/>
      <c r="AS27" s="286"/>
      <c r="AT27" s="286"/>
      <c r="AU27" s="286"/>
      <c r="AV27" s="287"/>
      <c r="AW27" s="12"/>
    </row>
    <row r="28" spans="1:49" ht="18" customHeight="1">
      <c r="A28" s="10"/>
      <c r="B28" s="261"/>
      <c r="C28" s="262"/>
      <c r="D28" s="262"/>
      <c r="E28" s="262"/>
      <c r="F28" s="262"/>
      <c r="G28" s="262"/>
      <c r="H28" s="262"/>
      <c r="I28" s="262"/>
      <c r="J28" s="263"/>
      <c r="K28" s="270"/>
      <c r="L28" s="271"/>
      <c r="M28" s="271"/>
      <c r="N28" s="271"/>
      <c r="O28" s="271"/>
      <c r="P28" s="272"/>
      <c r="Q28" s="11"/>
      <c r="R28" s="15"/>
      <c r="S28" s="300" t="s">
        <v>48</v>
      </c>
      <c r="T28" s="301"/>
      <c r="U28" s="301"/>
      <c r="V28" s="301"/>
      <c r="W28" s="301"/>
      <c r="X28" s="302"/>
      <c r="Y28" s="11"/>
      <c r="Z28" s="15"/>
      <c r="AA28" s="300" t="s">
        <v>168</v>
      </c>
      <c r="AB28" s="301"/>
      <c r="AC28" s="301"/>
      <c r="AD28" s="301"/>
      <c r="AE28" s="301"/>
      <c r="AF28" s="302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46</v>
      </c>
      <c r="AR28" s="336">
        <f>'別紙２'!BC25</f>
        <v>0</v>
      </c>
      <c r="AS28" s="336"/>
      <c r="AT28" s="336"/>
      <c r="AU28" s="336"/>
      <c r="AV28" s="323"/>
      <c r="AW28" s="12"/>
    </row>
    <row r="29" spans="1:49" ht="18" customHeight="1">
      <c r="A29" s="10"/>
      <c r="B29" s="258" t="s">
        <v>47</v>
      </c>
      <c r="C29" s="259"/>
      <c r="D29" s="259"/>
      <c r="E29" s="259"/>
      <c r="F29" s="259"/>
      <c r="G29" s="259"/>
      <c r="H29" s="259"/>
      <c r="I29" s="259"/>
      <c r="J29" s="260"/>
      <c r="K29" s="267">
        <f>T30</f>
        <v>0</v>
      </c>
      <c r="L29" s="268"/>
      <c r="M29" s="268"/>
      <c r="N29" s="268"/>
      <c r="O29" s="268"/>
      <c r="P29" s="269" t="s">
        <v>33</v>
      </c>
      <c r="Q29" s="11"/>
      <c r="R29" s="18"/>
      <c r="S29" s="324"/>
      <c r="T29" s="332"/>
      <c r="U29" s="332"/>
      <c r="V29" s="332"/>
      <c r="W29" s="332"/>
      <c r="X29" s="325"/>
      <c r="Y29" s="11"/>
      <c r="Z29" s="15"/>
      <c r="AA29" s="324"/>
      <c r="AB29" s="332"/>
      <c r="AC29" s="332"/>
      <c r="AD29" s="332"/>
      <c r="AE29" s="332"/>
      <c r="AF29" s="325"/>
      <c r="AG29" s="11"/>
      <c r="AH29" s="15"/>
      <c r="AI29" s="273" t="s">
        <v>112</v>
      </c>
      <c r="AJ29" s="274"/>
      <c r="AK29" s="274"/>
      <c r="AL29" s="274"/>
      <c r="AM29" s="274"/>
      <c r="AN29" s="275"/>
      <c r="AO29" s="11"/>
      <c r="AP29" s="15"/>
      <c r="AQ29" s="249"/>
      <c r="AR29" s="337"/>
      <c r="AS29" s="337"/>
      <c r="AT29" s="337"/>
      <c r="AU29" s="337"/>
      <c r="AV29" s="257"/>
      <c r="AW29" s="12"/>
    </row>
    <row r="30" spans="1:49" ht="18" customHeight="1">
      <c r="A30" s="10"/>
      <c r="B30" s="261"/>
      <c r="C30" s="262"/>
      <c r="D30" s="262"/>
      <c r="E30" s="262"/>
      <c r="F30" s="262"/>
      <c r="G30" s="262"/>
      <c r="H30" s="262"/>
      <c r="I30" s="262"/>
      <c r="J30" s="263"/>
      <c r="K30" s="270"/>
      <c r="L30" s="271"/>
      <c r="M30" s="271"/>
      <c r="N30" s="271"/>
      <c r="O30" s="271"/>
      <c r="P30" s="272"/>
      <c r="Q30" s="11"/>
      <c r="R30" s="15"/>
      <c r="S30" s="321" t="s">
        <v>51</v>
      </c>
      <c r="T30" s="336">
        <f>'別紙２'!BC15</f>
        <v>0</v>
      </c>
      <c r="U30" s="336"/>
      <c r="V30" s="336"/>
      <c r="W30" s="336"/>
      <c r="X30" s="323"/>
      <c r="Y30" s="15"/>
      <c r="Z30" s="33"/>
      <c r="AA30" s="321" t="s">
        <v>52</v>
      </c>
      <c r="AB30" s="336">
        <f>'別紙２'!BC17</f>
        <v>0</v>
      </c>
      <c r="AC30" s="336"/>
      <c r="AD30" s="336"/>
      <c r="AE30" s="336"/>
      <c r="AF30" s="31"/>
      <c r="AG30" s="11"/>
      <c r="AH30" s="15"/>
      <c r="AI30" s="276"/>
      <c r="AJ30" s="277"/>
      <c r="AK30" s="277"/>
      <c r="AL30" s="277"/>
      <c r="AM30" s="277"/>
      <c r="AN30" s="278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64" t="s">
        <v>50</v>
      </c>
      <c r="C31" s="265"/>
      <c r="D31" s="265"/>
      <c r="E31" s="265"/>
      <c r="F31" s="265"/>
      <c r="G31" s="265"/>
      <c r="H31" s="265"/>
      <c r="I31" s="265"/>
      <c r="J31" s="266"/>
      <c r="K31" s="267">
        <f>AB30</f>
        <v>0</v>
      </c>
      <c r="L31" s="268"/>
      <c r="M31" s="268"/>
      <c r="N31" s="268"/>
      <c r="O31" s="268"/>
      <c r="P31" s="269" t="s">
        <v>33</v>
      </c>
      <c r="Q31" s="11"/>
      <c r="R31" s="15"/>
      <c r="S31" s="249"/>
      <c r="T31" s="337"/>
      <c r="U31" s="337"/>
      <c r="V31" s="337"/>
      <c r="W31" s="337"/>
      <c r="X31" s="257"/>
      <c r="Y31" s="11"/>
      <c r="Z31" s="11"/>
      <c r="AA31" s="249"/>
      <c r="AB31" s="337"/>
      <c r="AC31" s="337"/>
      <c r="AD31" s="337"/>
      <c r="AE31" s="337"/>
      <c r="AF31" s="28"/>
      <c r="AG31" s="11"/>
      <c r="AH31" s="17"/>
      <c r="AI31" s="276"/>
      <c r="AJ31" s="277"/>
      <c r="AK31" s="277"/>
      <c r="AL31" s="277"/>
      <c r="AM31" s="277"/>
      <c r="AN31" s="278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64"/>
      <c r="C32" s="265"/>
      <c r="D32" s="265"/>
      <c r="E32" s="265"/>
      <c r="F32" s="265"/>
      <c r="G32" s="265"/>
      <c r="H32" s="265"/>
      <c r="I32" s="265"/>
      <c r="J32" s="266"/>
      <c r="K32" s="270"/>
      <c r="L32" s="271"/>
      <c r="M32" s="271"/>
      <c r="N32" s="271"/>
      <c r="O32" s="271"/>
      <c r="P32" s="272"/>
      <c r="Q32" s="11"/>
      <c r="R32" s="7"/>
      <c r="Y32" s="11"/>
      <c r="Z32" s="11"/>
      <c r="AG32" s="23"/>
      <c r="AH32" s="11"/>
      <c r="AI32" s="330" t="s">
        <v>53</v>
      </c>
      <c r="AJ32" s="336">
        <f>'別紙２'!BC22</f>
        <v>0</v>
      </c>
      <c r="AK32" s="336"/>
      <c r="AL32" s="336"/>
      <c r="AM32" s="336"/>
      <c r="AN32" s="328"/>
      <c r="AO32" s="11"/>
      <c r="AP32" s="15"/>
      <c r="AQ32" s="282" t="s">
        <v>23</v>
      </c>
      <c r="AR32" s="283"/>
      <c r="AS32" s="283"/>
      <c r="AT32" s="283"/>
      <c r="AU32" s="283"/>
      <c r="AV32" s="284"/>
      <c r="AW32" s="12"/>
    </row>
    <row r="33" spans="1:49" ht="18" customHeight="1">
      <c r="A33" s="10"/>
      <c r="B33" s="250" t="s">
        <v>113</v>
      </c>
      <c r="C33" s="251"/>
      <c r="D33" s="251"/>
      <c r="E33" s="251"/>
      <c r="F33" s="251"/>
      <c r="G33" s="251"/>
      <c r="H33" s="251"/>
      <c r="I33" s="251"/>
      <c r="J33" s="252"/>
      <c r="K33" s="267">
        <f>T18+AJ25</f>
        <v>0</v>
      </c>
      <c r="L33" s="268"/>
      <c r="M33" s="268"/>
      <c r="N33" s="268"/>
      <c r="O33" s="268"/>
      <c r="P33" s="269" t="s">
        <v>33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92"/>
      <c r="AJ33" s="337"/>
      <c r="AK33" s="337"/>
      <c r="AL33" s="337"/>
      <c r="AM33" s="337"/>
      <c r="AN33" s="247"/>
      <c r="AO33" s="11"/>
      <c r="AP33" s="15"/>
      <c r="AQ33" s="285"/>
      <c r="AR33" s="286"/>
      <c r="AS33" s="286"/>
      <c r="AT33" s="286"/>
      <c r="AU33" s="286"/>
      <c r="AV33" s="287"/>
      <c r="AW33" s="12"/>
    </row>
    <row r="34" spans="1:49" ht="18" customHeight="1">
      <c r="A34" s="10"/>
      <c r="B34" s="253"/>
      <c r="C34" s="254"/>
      <c r="D34" s="254"/>
      <c r="E34" s="254"/>
      <c r="F34" s="254"/>
      <c r="G34" s="254"/>
      <c r="H34" s="254"/>
      <c r="I34" s="254"/>
      <c r="J34" s="255"/>
      <c r="K34" s="270"/>
      <c r="L34" s="271"/>
      <c r="M34" s="271"/>
      <c r="N34" s="271"/>
      <c r="O34" s="271"/>
      <c r="P34" s="27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285"/>
      <c r="AR34" s="286"/>
      <c r="AS34" s="286"/>
      <c r="AT34" s="286"/>
      <c r="AU34" s="286"/>
      <c r="AV34" s="287"/>
      <c r="AW34" s="12"/>
    </row>
    <row r="35" spans="1:49" ht="18" customHeight="1">
      <c r="A35" s="10"/>
      <c r="B35" s="258" t="s">
        <v>55</v>
      </c>
      <c r="C35" s="259"/>
      <c r="D35" s="259"/>
      <c r="E35" s="259"/>
      <c r="F35" s="259"/>
      <c r="G35" s="259"/>
      <c r="H35" s="259"/>
      <c r="I35" s="259"/>
      <c r="J35" s="260"/>
      <c r="K35" s="267">
        <f>AJ32</f>
        <v>0</v>
      </c>
      <c r="L35" s="268"/>
      <c r="M35" s="268"/>
      <c r="N35" s="268"/>
      <c r="O35" s="268"/>
      <c r="P35" s="269" t="s">
        <v>33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56</v>
      </c>
      <c r="AR35" s="336">
        <f>'別紙２'!BC26</f>
        <v>0</v>
      </c>
      <c r="AS35" s="336"/>
      <c r="AT35" s="336"/>
      <c r="AU35" s="336"/>
      <c r="AV35" s="323"/>
      <c r="AW35" s="12"/>
    </row>
    <row r="36" spans="1:49" ht="18" customHeight="1">
      <c r="A36" s="10"/>
      <c r="B36" s="261"/>
      <c r="C36" s="262"/>
      <c r="D36" s="262"/>
      <c r="E36" s="262"/>
      <c r="F36" s="262"/>
      <c r="G36" s="262"/>
      <c r="H36" s="262"/>
      <c r="I36" s="262"/>
      <c r="J36" s="263"/>
      <c r="K36" s="270"/>
      <c r="L36" s="271"/>
      <c r="M36" s="271"/>
      <c r="N36" s="271"/>
      <c r="O36" s="271"/>
      <c r="P36" s="272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300" t="s">
        <v>57</v>
      </c>
      <c r="AJ36" s="301"/>
      <c r="AK36" s="301"/>
      <c r="AL36" s="301"/>
      <c r="AM36" s="301"/>
      <c r="AN36" s="302"/>
      <c r="AO36" s="11"/>
      <c r="AP36" s="11"/>
      <c r="AQ36" s="249"/>
      <c r="AR36" s="337"/>
      <c r="AS36" s="337"/>
      <c r="AT36" s="337"/>
      <c r="AU36" s="337"/>
      <c r="AV36" s="257"/>
      <c r="AW36" s="12"/>
    </row>
    <row r="37" spans="1:49" ht="18" customHeight="1">
      <c r="A37" s="10"/>
      <c r="B37" s="258" t="s">
        <v>58</v>
      </c>
      <c r="C37" s="259"/>
      <c r="D37" s="259"/>
      <c r="E37" s="259"/>
      <c r="F37" s="259"/>
      <c r="G37" s="259"/>
      <c r="H37" s="259"/>
      <c r="I37" s="259"/>
      <c r="J37" s="260"/>
      <c r="K37" s="267">
        <f>AJ39</f>
        <v>0</v>
      </c>
      <c r="L37" s="268"/>
      <c r="M37" s="268"/>
      <c r="N37" s="268"/>
      <c r="O37" s="268"/>
      <c r="P37" s="269" t="s">
        <v>33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303"/>
      <c r="AJ37" s="304"/>
      <c r="AK37" s="304"/>
      <c r="AL37" s="304"/>
      <c r="AM37" s="304"/>
      <c r="AN37" s="305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61"/>
      <c r="C38" s="262"/>
      <c r="D38" s="262"/>
      <c r="E38" s="262"/>
      <c r="F38" s="262"/>
      <c r="G38" s="262"/>
      <c r="H38" s="262"/>
      <c r="I38" s="262"/>
      <c r="J38" s="263"/>
      <c r="K38" s="270"/>
      <c r="L38" s="271"/>
      <c r="M38" s="271"/>
      <c r="N38" s="271"/>
      <c r="O38" s="271"/>
      <c r="P38" s="272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303"/>
      <c r="AJ38" s="304"/>
      <c r="AK38" s="304"/>
      <c r="AL38" s="304"/>
      <c r="AM38" s="304"/>
      <c r="AN38" s="305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8" t="s">
        <v>59</v>
      </c>
      <c r="C39" s="259"/>
      <c r="D39" s="259"/>
      <c r="E39" s="259"/>
      <c r="F39" s="259"/>
      <c r="G39" s="259"/>
      <c r="H39" s="259"/>
      <c r="I39" s="259"/>
      <c r="J39" s="260"/>
      <c r="K39" s="267">
        <f>AR22</f>
        <v>0</v>
      </c>
      <c r="L39" s="268"/>
      <c r="M39" s="268"/>
      <c r="N39" s="268"/>
      <c r="O39" s="268"/>
      <c r="P39" s="269" t="s">
        <v>33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31" t="s">
        <v>60</v>
      </c>
      <c r="AJ39" s="336">
        <f>'別紙２'!BC23</f>
        <v>0</v>
      </c>
      <c r="AK39" s="336"/>
      <c r="AL39" s="336"/>
      <c r="AM39" s="336"/>
      <c r="AN39" s="323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64"/>
      <c r="C40" s="265"/>
      <c r="D40" s="265"/>
      <c r="E40" s="265"/>
      <c r="F40" s="265"/>
      <c r="G40" s="265"/>
      <c r="H40" s="265"/>
      <c r="I40" s="265"/>
      <c r="J40" s="266"/>
      <c r="K40" s="270"/>
      <c r="L40" s="271"/>
      <c r="M40" s="271"/>
      <c r="N40" s="271"/>
      <c r="O40" s="271"/>
      <c r="P40" s="272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20"/>
      <c r="AJ40" s="337"/>
      <c r="AK40" s="337"/>
      <c r="AL40" s="337"/>
      <c r="AM40" s="337"/>
      <c r="AN40" s="257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8" t="s">
        <v>61</v>
      </c>
      <c r="C41" s="259"/>
      <c r="D41" s="259"/>
      <c r="E41" s="259"/>
      <c r="F41" s="259"/>
      <c r="G41" s="259"/>
      <c r="H41" s="259"/>
      <c r="I41" s="259"/>
      <c r="J41" s="260"/>
      <c r="K41" s="267">
        <f>AR28</f>
        <v>0</v>
      </c>
      <c r="L41" s="268"/>
      <c r="M41" s="268"/>
      <c r="N41" s="268"/>
      <c r="O41" s="268"/>
      <c r="P41" s="269" t="s">
        <v>33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61"/>
      <c r="C42" s="262"/>
      <c r="D42" s="262"/>
      <c r="E42" s="262"/>
      <c r="F42" s="262"/>
      <c r="G42" s="262"/>
      <c r="H42" s="262"/>
      <c r="I42" s="262"/>
      <c r="J42" s="263"/>
      <c r="K42" s="270"/>
      <c r="L42" s="271"/>
      <c r="M42" s="271"/>
      <c r="N42" s="271"/>
      <c r="O42" s="271"/>
      <c r="P42" s="272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50" t="s">
        <v>114</v>
      </c>
      <c r="C43" s="251"/>
      <c r="D43" s="251"/>
      <c r="E43" s="251"/>
      <c r="F43" s="251"/>
      <c r="G43" s="251"/>
      <c r="H43" s="251"/>
      <c r="I43" s="251"/>
      <c r="J43" s="252"/>
      <c r="K43" s="267">
        <f>AR35</f>
        <v>0</v>
      </c>
      <c r="L43" s="268"/>
      <c r="M43" s="268"/>
      <c r="N43" s="268"/>
      <c r="O43" s="268"/>
      <c r="P43" s="269" t="s">
        <v>33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53"/>
      <c r="C44" s="254"/>
      <c r="D44" s="254"/>
      <c r="E44" s="254"/>
      <c r="F44" s="254"/>
      <c r="G44" s="254"/>
      <c r="H44" s="254"/>
      <c r="I44" s="254"/>
      <c r="J44" s="255"/>
      <c r="K44" s="270"/>
      <c r="L44" s="271"/>
      <c r="M44" s="271"/>
      <c r="N44" s="271"/>
      <c r="O44" s="271"/>
      <c r="P44" s="272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29:P30"/>
    <mergeCell ref="K31:P32"/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AQ32:AV34"/>
    <mergeCell ref="B37:J38"/>
    <mergeCell ref="B33:J34"/>
    <mergeCell ref="B35:J36"/>
    <mergeCell ref="AR35:AU36"/>
    <mergeCell ref="AV35:AV36"/>
    <mergeCell ref="AI36:AN38"/>
    <mergeCell ref="B29:J30"/>
    <mergeCell ref="AI29:AN31"/>
    <mergeCell ref="B31:J32"/>
    <mergeCell ref="AI32:AI33"/>
    <mergeCell ref="AJ32:AM33"/>
    <mergeCell ref="AN32:AN33"/>
    <mergeCell ref="AA28:AF29"/>
    <mergeCell ref="AA30:AA31"/>
    <mergeCell ref="AB30:AE31"/>
    <mergeCell ref="K27:P28"/>
    <mergeCell ref="AJ25:AM26"/>
    <mergeCell ref="AQ26:AV27"/>
    <mergeCell ref="AI25:AI26"/>
    <mergeCell ref="B27:J28"/>
    <mergeCell ref="AR28:AU29"/>
    <mergeCell ref="S28:X29"/>
    <mergeCell ref="AQ28:AQ29"/>
    <mergeCell ref="AV28:AV29"/>
    <mergeCell ref="T24:W25"/>
    <mergeCell ref="S24:S25"/>
    <mergeCell ref="B23:J24"/>
    <mergeCell ref="K23:P24"/>
    <mergeCell ref="B25:J26"/>
    <mergeCell ref="K25:P26"/>
    <mergeCell ref="L18:O19"/>
    <mergeCell ref="K18:K1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X24:X25"/>
    <mergeCell ref="T18:W19"/>
    <mergeCell ref="K6:P9"/>
    <mergeCell ref="AI11:AN12"/>
    <mergeCell ref="AJ13:AM14"/>
    <mergeCell ref="AN13:AN14"/>
    <mergeCell ref="AI13:AI14"/>
    <mergeCell ref="A1:AW1"/>
    <mergeCell ref="B3:P4"/>
    <mergeCell ref="R3:W4"/>
    <mergeCell ref="X3:AJ4"/>
    <mergeCell ref="AK3:AK4"/>
    <mergeCell ref="B11:G14"/>
    <mergeCell ref="S10:X11"/>
    <mergeCell ref="S16:X17"/>
    <mergeCell ref="K16:P17"/>
    <mergeCell ref="T12:W13"/>
    <mergeCell ref="S12:S13"/>
    <mergeCell ref="X12:X13"/>
    <mergeCell ref="S30:S31"/>
    <mergeCell ref="T30:W31"/>
    <mergeCell ref="X30:X31"/>
    <mergeCell ref="AA22:AF23"/>
    <mergeCell ref="AA24:AA25"/>
    <mergeCell ref="AB24:AE25"/>
    <mergeCell ref="AF24:AF25"/>
  </mergeCells>
  <conditionalFormatting sqref="X3:AJ4">
    <cfRule type="cellIs" priority="1" dxfId="0" operator="notEqual" stopIfTrue="1">
      <formula>"⑥"</formula>
    </cfRule>
  </conditionalFormatting>
  <conditionalFormatting sqref="L18:O19 T12:W13 T18:W19 AJ13:AM14 T24:W25 T30:W31 AB24:AE25 AB30:AE31 AJ25:AM26 AJ32:AM33 AR28:AU29 AR22:AU23 AR35:AU36 AJ39:AM40 K25:P44">
    <cfRule type="cellIs" priority="2" dxfId="0" operator="greaterThan" stopIfTrue="1">
      <formula>0.00001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46"/>
  <sheetViews>
    <sheetView showGridLines="0" showZeros="0" view="pageBreakPreview" zoomScale="80" zoomScaleNormal="85" zoomScaleSheetLayoutView="80" zoomScalePageLayoutView="0" workbookViewId="0" topLeftCell="A25">
      <selection activeCell="L18" sqref="L18:O19"/>
    </sheetView>
  </sheetViews>
  <sheetFormatPr defaultColWidth="3.875" defaultRowHeight="18" customHeight="1"/>
  <cols>
    <col min="1" max="16384" width="3.875" style="3" customWidth="1"/>
  </cols>
  <sheetData>
    <row r="1" spans="1:49" ht="18" customHeight="1">
      <c r="A1" s="329" t="s">
        <v>27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</row>
    <row r="2" spans="1:49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</row>
    <row r="3" spans="1:49" ht="18" customHeight="1">
      <c r="A3" s="7"/>
      <c r="B3" s="308" t="s">
        <v>115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10"/>
      <c r="Q3" s="8"/>
      <c r="R3" s="314" t="s">
        <v>116</v>
      </c>
      <c r="S3" s="314"/>
      <c r="T3" s="314"/>
      <c r="U3" s="314"/>
      <c r="V3" s="314"/>
      <c r="W3" s="314"/>
      <c r="X3" s="315">
        <f>'別紙２'!BI10</f>
        <v>0</v>
      </c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7" t="s">
        <v>29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</row>
    <row r="4" spans="1:49" ht="18" customHeight="1">
      <c r="A4" s="7"/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/>
      <c r="Q4" s="8"/>
      <c r="R4" s="314"/>
      <c r="S4" s="314"/>
      <c r="T4" s="314"/>
      <c r="U4" s="314"/>
      <c r="V4" s="314"/>
      <c r="W4" s="314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</row>
    <row r="5" spans="1:49" ht="1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</row>
    <row r="6" spans="1:49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293" t="s">
        <v>117</v>
      </c>
      <c r="L6" s="294"/>
      <c r="M6" s="294"/>
      <c r="N6" s="294"/>
      <c r="O6" s="294"/>
      <c r="P6" s="295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2"/>
    </row>
    <row r="7" spans="1:49" ht="18" customHeight="1">
      <c r="A7" s="10"/>
      <c r="B7" s="11"/>
      <c r="C7" s="11"/>
      <c r="D7" s="11"/>
      <c r="E7" s="11"/>
      <c r="F7" s="11"/>
      <c r="G7" s="11"/>
      <c r="H7" s="11"/>
      <c r="I7" s="13"/>
      <c r="J7" s="13"/>
      <c r="K7" s="297"/>
      <c r="L7" s="298"/>
      <c r="M7" s="298"/>
      <c r="N7" s="298"/>
      <c r="O7" s="298"/>
      <c r="P7" s="299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2"/>
    </row>
    <row r="8" spans="1:49" ht="18" customHeight="1">
      <c r="A8" s="10"/>
      <c r="B8" s="11"/>
      <c r="C8" s="11"/>
      <c r="D8" s="11"/>
      <c r="E8" s="11"/>
      <c r="F8" s="11"/>
      <c r="G8" s="11"/>
      <c r="H8" s="11"/>
      <c r="I8" s="14"/>
      <c r="J8" s="11"/>
      <c r="K8" s="297"/>
      <c r="L8" s="298"/>
      <c r="M8" s="298"/>
      <c r="N8" s="298"/>
      <c r="O8" s="298"/>
      <c r="P8" s="29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</row>
    <row r="9" spans="1:49" ht="18" customHeight="1">
      <c r="A9" s="10"/>
      <c r="B9" s="11"/>
      <c r="C9" s="11"/>
      <c r="D9" s="11"/>
      <c r="E9" s="11"/>
      <c r="F9" s="11"/>
      <c r="G9" s="11"/>
      <c r="H9" s="11"/>
      <c r="I9" s="15"/>
      <c r="J9" s="11"/>
      <c r="K9" s="249"/>
      <c r="L9" s="296"/>
      <c r="M9" s="296"/>
      <c r="N9" s="296"/>
      <c r="O9" s="296"/>
      <c r="P9" s="257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</row>
    <row r="10" spans="1:49" ht="18" customHeight="1">
      <c r="A10" s="10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  <c r="R10" s="11"/>
      <c r="S10" s="300" t="s">
        <v>31</v>
      </c>
      <c r="T10" s="301"/>
      <c r="U10" s="301"/>
      <c r="V10" s="301"/>
      <c r="W10" s="301"/>
      <c r="X10" s="302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ht="18" customHeight="1">
      <c r="A11" s="10"/>
      <c r="B11" s="293" t="s">
        <v>32</v>
      </c>
      <c r="C11" s="294"/>
      <c r="D11" s="294"/>
      <c r="E11" s="294"/>
      <c r="F11" s="294"/>
      <c r="G11" s="295"/>
      <c r="H11" s="11"/>
      <c r="I11" s="15"/>
      <c r="J11" s="11"/>
      <c r="K11" s="11"/>
      <c r="L11" s="11"/>
      <c r="M11" s="11"/>
      <c r="N11" s="11"/>
      <c r="O11" s="11"/>
      <c r="P11" s="11"/>
      <c r="Q11" s="11"/>
      <c r="R11" s="16"/>
      <c r="S11" s="324"/>
      <c r="T11" s="332"/>
      <c r="U11" s="332"/>
      <c r="V11" s="332"/>
      <c r="W11" s="332"/>
      <c r="X11" s="325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82" t="s">
        <v>166</v>
      </c>
      <c r="AJ11" s="283"/>
      <c r="AK11" s="283"/>
      <c r="AL11" s="283"/>
      <c r="AM11" s="283"/>
      <c r="AN11" s="284"/>
      <c r="AO11" s="11"/>
      <c r="AP11" s="11"/>
      <c r="AQ11" s="11"/>
      <c r="AR11" s="11"/>
      <c r="AS11" s="11"/>
      <c r="AT11" s="11"/>
      <c r="AU11" s="11"/>
      <c r="AV11" s="11"/>
      <c r="AW11" s="12"/>
    </row>
    <row r="12" spans="1:49" ht="18" customHeight="1">
      <c r="A12" s="10"/>
      <c r="B12" s="297"/>
      <c r="C12" s="298"/>
      <c r="D12" s="298"/>
      <c r="E12" s="298"/>
      <c r="F12" s="298"/>
      <c r="G12" s="299"/>
      <c r="H12" s="16"/>
      <c r="I12" s="15"/>
      <c r="J12" s="11"/>
      <c r="K12" s="11"/>
      <c r="L12" s="11"/>
      <c r="M12" s="11"/>
      <c r="N12" s="11"/>
      <c r="O12" s="11"/>
      <c r="P12" s="11"/>
      <c r="Q12" s="11"/>
      <c r="R12" s="15"/>
      <c r="S12" s="321" t="s">
        <v>20</v>
      </c>
      <c r="T12" s="336">
        <f>'別紙２'!BI12</f>
        <v>0</v>
      </c>
      <c r="U12" s="336"/>
      <c r="V12" s="336"/>
      <c r="W12" s="336"/>
      <c r="X12" s="323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285"/>
      <c r="AJ12" s="286"/>
      <c r="AK12" s="286"/>
      <c r="AL12" s="286"/>
      <c r="AM12" s="286"/>
      <c r="AN12" s="287"/>
      <c r="AO12" s="11"/>
      <c r="AP12" s="11"/>
      <c r="AQ12" s="11"/>
      <c r="AR12" s="11"/>
      <c r="AS12" s="11"/>
      <c r="AT12" s="11"/>
      <c r="AU12" s="11"/>
      <c r="AV12" s="11"/>
      <c r="AW12" s="12"/>
    </row>
    <row r="13" spans="1:49" ht="18" customHeight="1">
      <c r="A13" s="10"/>
      <c r="B13" s="297"/>
      <c r="C13" s="298"/>
      <c r="D13" s="298"/>
      <c r="E13" s="298"/>
      <c r="F13" s="298"/>
      <c r="G13" s="299"/>
      <c r="H13" s="11"/>
      <c r="I13" s="15"/>
      <c r="J13" s="11"/>
      <c r="K13" s="11"/>
      <c r="L13" s="11"/>
      <c r="M13" s="11"/>
      <c r="N13" s="11"/>
      <c r="O13" s="11"/>
      <c r="P13" s="11"/>
      <c r="Q13" s="11"/>
      <c r="R13" s="15"/>
      <c r="S13" s="249"/>
      <c r="T13" s="337"/>
      <c r="U13" s="337"/>
      <c r="V13" s="337"/>
      <c r="W13" s="337"/>
      <c r="X13" s="257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321" t="s">
        <v>34</v>
      </c>
      <c r="AJ13" s="338">
        <f>'別紙２'!BI18</f>
        <v>0</v>
      </c>
      <c r="AK13" s="338"/>
      <c r="AL13" s="338"/>
      <c r="AM13" s="338"/>
      <c r="AN13" s="328"/>
      <c r="AO13" s="11"/>
      <c r="AP13" s="11"/>
      <c r="AQ13" s="11"/>
      <c r="AR13" s="11"/>
      <c r="AS13" s="11"/>
      <c r="AT13" s="11"/>
      <c r="AU13" s="11"/>
      <c r="AV13" s="11"/>
      <c r="AW13" s="12"/>
    </row>
    <row r="14" spans="1:49" ht="18" customHeight="1">
      <c r="A14" s="10"/>
      <c r="B14" s="249"/>
      <c r="C14" s="296"/>
      <c r="D14" s="296"/>
      <c r="E14" s="296"/>
      <c r="F14" s="296"/>
      <c r="G14" s="257"/>
      <c r="H14" s="11"/>
      <c r="I14" s="15"/>
      <c r="J14" s="11"/>
      <c r="K14" s="11"/>
      <c r="L14" s="11"/>
      <c r="M14" s="11"/>
      <c r="N14" s="11"/>
      <c r="O14" s="11"/>
      <c r="P14" s="11"/>
      <c r="Q14" s="11"/>
      <c r="R14" s="1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249"/>
      <c r="AJ14" s="339"/>
      <c r="AK14" s="339"/>
      <c r="AL14" s="339"/>
      <c r="AM14" s="339"/>
      <c r="AN14" s="247"/>
      <c r="AO14" s="11"/>
      <c r="AP14" s="11"/>
      <c r="AQ14" s="11"/>
      <c r="AR14" s="11"/>
      <c r="AS14" s="11"/>
      <c r="AT14" s="11"/>
      <c r="AU14" s="11"/>
      <c r="AV14" s="11"/>
      <c r="AW14" s="12"/>
    </row>
    <row r="15" spans="1:49" ht="18" customHeight="1">
      <c r="A15" s="10"/>
      <c r="B15" s="22"/>
      <c r="C15" s="22"/>
      <c r="D15" s="22"/>
      <c r="E15" s="22"/>
      <c r="F15" s="22"/>
      <c r="G15" s="22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2"/>
    </row>
    <row r="16" spans="1:49" ht="18" customHeight="1">
      <c r="A16" s="10"/>
      <c r="B16" s="11"/>
      <c r="C16" s="11"/>
      <c r="D16" s="11"/>
      <c r="E16" s="11"/>
      <c r="F16" s="11"/>
      <c r="G16" s="11"/>
      <c r="H16" s="11"/>
      <c r="I16" s="15"/>
      <c r="J16" s="11"/>
      <c r="K16" s="293" t="s">
        <v>118</v>
      </c>
      <c r="L16" s="294"/>
      <c r="M16" s="294"/>
      <c r="N16" s="294"/>
      <c r="O16" s="294"/>
      <c r="P16" s="295"/>
      <c r="Q16" s="11"/>
      <c r="R16" s="15"/>
      <c r="S16" s="300" t="s">
        <v>167</v>
      </c>
      <c r="T16" s="301"/>
      <c r="U16" s="301"/>
      <c r="V16" s="301"/>
      <c r="W16" s="301"/>
      <c r="X16" s="302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2"/>
    </row>
    <row r="17" spans="1:49" ht="18" customHeight="1">
      <c r="A17" s="10"/>
      <c r="B17" s="11"/>
      <c r="C17" s="11"/>
      <c r="D17" s="11"/>
      <c r="E17" s="11"/>
      <c r="F17" s="11"/>
      <c r="G17" s="11"/>
      <c r="H17" s="11"/>
      <c r="I17" s="15"/>
      <c r="J17" s="11"/>
      <c r="K17" s="326"/>
      <c r="L17" s="333"/>
      <c r="M17" s="333"/>
      <c r="N17" s="333"/>
      <c r="O17" s="333"/>
      <c r="P17" s="327"/>
      <c r="Q17" s="11"/>
      <c r="R17" s="18"/>
      <c r="S17" s="324"/>
      <c r="T17" s="332"/>
      <c r="U17" s="332"/>
      <c r="V17" s="332"/>
      <c r="W17" s="332"/>
      <c r="X17" s="325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8" customHeight="1">
      <c r="A18" s="10"/>
      <c r="B18" s="11"/>
      <c r="C18" s="11"/>
      <c r="D18" s="11"/>
      <c r="E18" s="11"/>
      <c r="F18" s="11"/>
      <c r="G18" s="11"/>
      <c r="H18" s="11"/>
      <c r="I18" s="32"/>
      <c r="J18" s="33"/>
      <c r="K18" s="330" t="s">
        <v>18</v>
      </c>
      <c r="L18" s="336">
        <f>'別紙２'!BI11</f>
        <v>0</v>
      </c>
      <c r="M18" s="336"/>
      <c r="N18" s="336"/>
      <c r="O18" s="336"/>
      <c r="P18" s="29"/>
      <c r="Q18" s="34"/>
      <c r="R18" s="15"/>
      <c r="S18" s="321" t="s">
        <v>36</v>
      </c>
      <c r="T18" s="336">
        <f>'別紙２'!BI13</f>
        <v>0</v>
      </c>
      <c r="U18" s="336"/>
      <c r="V18" s="336"/>
      <c r="W18" s="336"/>
      <c r="X18" s="323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2"/>
    </row>
    <row r="19" spans="1:49" ht="1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306"/>
      <c r="L19" s="337"/>
      <c r="M19" s="337"/>
      <c r="N19" s="337"/>
      <c r="O19" s="337"/>
      <c r="P19" s="30"/>
      <c r="Q19" s="11"/>
      <c r="R19" s="15"/>
      <c r="S19" s="249"/>
      <c r="T19" s="337"/>
      <c r="U19" s="337"/>
      <c r="V19" s="337"/>
      <c r="W19" s="337"/>
      <c r="X19" s="257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2"/>
    </row>
    <row r="20" spans="1:49" ht="18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Q20" s="11"/>
      <c r="R20" s="1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"/>
      <c r="AI20" s="11"/>
      <c r="AJ20" s="11"/>
      <c r="AK20" s="11"/>
      <c r="AL20" s="11"/>
      <c r="AM20" s="11"/>
      <c r="AN20" s="11"/>
      <c r="AO20" s="11"/>
      <c r="AP20" s="11"/>
      <c r="AQ20" s="300" t="s">
        <v>171</v>
      </c>
      <c r="AR20" s="301"/>
      <c r="AS20" s="301"/>
      <c r="AT20" s="301"/>
      <c r="AU20" s="301"/>
      <c r="AV20" s="302"/>
      <c r="AW20" s="12"/>
    </row>
    <row r="21" spans="1:49" ht="1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"/>
      <c r="AI21" s="11"/>
      <c r="AJ21" s="11"/>
      <c r="AK21" s="11"/>
      <c r="AL21" s="11"/>
      <c r="AM21" s="11"/>
      <c r="AN21" s="11"/>
      <c r="AO21" s="11"/>
      <c r="AP21" s="16"/>
      <c r="AQ21" s="324"/>
      <c r="AR21" s="332"/>
      <c r="AS21" s="332"/>
      <c r="AT21" s="332"/>
      <c r="AU21" s="332"/>
      <c r="AV21" s="325"/>
      <c r="AW21" s="12"/>
    </row>
    <row r="22" spans="1:49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  <c r="S22" s="300" t="s">
        <v>39</v>
      </c>
      <c r="T22" s="301"/>
      <c r="U22" s="301"/>
      <c r="V22" s="301"/>
      <c r="W22" s="301"/>
      <c r="X22" s="302"/>
      <c r="Y22" s="11"/>
      <c r="Z22" s="11"/>
      <c r="AA22" s="300" t="s">
        <v>40</v>
      </c>
      <c r="AB22" s="301"/>
      <c r="AC22" s="301"/>
      <c r="AD22" s="301"/>
      <c r="AE22" s="301"/>
      <c r="AF22" s="302"/>
      <c r="AG22" s="11"/>
      <c r="AH22" s="15"/>
      <c r="AI22" s="282" t="s">
        <v>169</v>
      </c>
      <c r="AJ22" s="283"/>
      <c r="AK22" s="283"/>
      <c r="AL22" s="283"/>
      <c r="AM22" s="283"/>
      <c r="AN22" s="284"/>
      <c r="AO22" s="19"/>
      <c r="AP22" s="15"/>
      <c r="AQ22" s="321" t="s">
        <v>37</v>
      </c>
      <c r="AR22" s="340">
        <f>'別紙２'!BI24</f>
        <v>0</v>
      </c>
      <c r="AS22" s="340"/>
      <c r="AT22" s="340"/>
      <c r="AU22" s="340"/>
      <c r="AV22" s="299"/>
      <c r="AW22" s="12"/>
    </row>
    <row r="23" spans="1:49" ht="18" customHeight="1">
      <c r="A23" s="10"/>
      <c r="B23" s="293" t="s">
        <v>119</v>
      </c>
      <c r="C23" s="294"/>
      <c r="D23" s="294"/>
      <c r="E23" s="294"/>
      <c r="F23" s="294"/>
      <c r="G23" s="294"/>
      <c r="H23" s="294"/>
      <c r="I23" s="294"/>
      <c r="J23" s="295"/>
      <c r="K23" s="293" t="s">
        <v>192</v>
      </c>
      <c r="L23" s="294"/>
      <c r="M23" s="294"/>
      <c r="N23" s="294"/>
      <c r="O23" s="294"/>
      <c r="P23" s="295"/>
      <c r="Q23" s="11"/>
      <c r="R23" s="18"/>
      <c r="S23" s="324"/>
      <c r="T23" s="332"/>
      <c r="U23" s="332"/>
      <c r="V23" s="332"/>
      <c r="W23" s="332"/>
      <c r="X23" s="325"/>
      <c r="Y23" s="11"/>
      <c r="Z23" s="11"/>
      <c r="AA23" s="324"/>
      <c r="AB23" s="332"/>
      <c r="AC23" s="332"/>
      <c r="AD23" s="332"/>
      <c r="AE23" s="332"/>
      <c r="AF23" s="325"/>
      <c r="AG23" s="11"/>
      <c r="AH23" s="15"/>
      <c r="AI23" s="285"/>
      <c r="AJ23" s="286"/>
      <c r="AK23" s="286"/>
      <c r="AL23" s="286"/>
      <c r="AM23" s="286"/>
      <c r="AN23" s="287"/>
      <c r="AO23" s="19"/>
      <c r="AP23" s="15"/>
      <c r="AQ23" s="249"/>
      <c r="AR23" s="337"/>
      <c r="AS23" s="337"/>
      <c r="AT23" s="337"/>
      <c r="AU23" s="337"/>
      <c r="AV23" s="257"/>
      <c r="AW23" s="12"/>
    </row>
    <row r="24" spans="1:49" ht="18" customHeight="1">
      <c r="A24" s="10"/>
      <c r="B24" s="249"/>
      <c r="C24" s="296"/>
      <c r="D24" s="296"/>
      <c r="E24" s="296"/>
      <c r="F24" s="296"/>
      <c r="G24" s="296"/>
      <c r="H24" s="296"/>
      <c r="I24" s="296"/>
      <c r="J24" s="257"/>
      <c r="K24" s="297"/>
      <c r="L24" s="298"/>
      <c r="M24" s="298"/>
      <c r="N24" s="298"/>
      <c r="O24" s="298"/>
      <c r="P24" s="299"/>
      <c r="Q24" s="11"/>
      <c r="R24" s="15"/>
      <c r="S24" s="321" t="s">
        <v>42</v>
      </c>
      <c r="T24" s="336">
        <f>'別紙２'!BI14</f>
        <v>0</v>
      </c>
      <c r="U24" s="336"/>
      <c r="V24" s="336"/>
      <c r="W24" s="336"/>
      <c r="X24" s="323"/>
      <c r="Y24" s="34"/>
      <c r="Z24" s="34"/>
      <c r="AA24" s="321" t="s">
        <v>43</v>
      </c>
      <c r="AB24" s="336">
        <f>'別紙２'!BI16</f>
        <v>0</v>
      </c>
      <c r="AC24" s="336"/>
      <c r="AD24" s="336"/>
      <c r="AE24" s="336"/>
      <c r="AF24" s="323"/>
      <c r="AG24" s="18"/>
      <c r="AH24" s="18"/>
      <c r="AI24" s="285"/>
      <c r="AJ24" s="286"/>
      <c r="AK24" s="286"/>
      <c r="AL24" s="286"/>
      <c r="AM24" s="286"/>
      <c r="AN24" s="287"/>
      <c r="AO24" s="19"/>
      <c r="AP24" s="15"/>
      <c r="AQ24" s="11"/>
      <c r="AR24" s="11"/>
      <c r="AS24" s="11"/>
      <c r="AT24" s="11"/>
      <c r="AU24" s="11"/>
      <c r="AV24" s="11"/>
      <c r="AW24" s="12"/>
    </row>
    <row r="25" spans="1:49" ht="18" customHeight="1">
      <c r="A25" s="10"/>
      <c r="B25" s="258" t="s">
        <v>41</v>
      </c>
      <c r="C25" s="259"/>
      <c r="D25" s="259"/>
      <c r="E25" s="259"/>
      <c r="F25" s="259"/>
      <c r="G25" s="259"/>
      <c r="H25" s="259"/>
      <c r="I25" s="259"/>
      <c r="J25" s="260"/>
      <c r="K25" s="267">
        <f>L18</f>
        <v>0</v>
      </c>
      <c r="L25" s="268"/>
      <c r="M25" s="268"/>
      <c r="N25" s="268"/>
      <c r="O25" s="268"/>
      <c r="P25" s="269" t="s">
        <v>33</v>
      </c>
      <c r="Q25" s="11"/>
      <c r="R25" s="15"/>
      <c r="S25" s="249"/>
      <c r="T25" s="337"/>
      <c r="U25" s="337"/>
      <c r="V25" s="337"/>
      <c r="W25" s="337"/>
      <c r="X25" s="257"/>
      <c r="Y25" s="15"/>
      <c r="Z25" s="21"/>
      <c r="AA25" s="249"/>
      <c r="AB25" s="337"/>
      <c r="AC25" s="337"/>
      <c r="AD25" s="337"/>
      <c r="AE25" s="337"/>
      <c r="AF25" s="257"/>
      <c r="AG25" s="11"/>
      <c r="AH25" s="15"/>
      <c r="AI25" s="321" t="s">
        <v>44</v>
      </c>
      <c r="AJ25" s="338">
        <f>'別紙２'!BI20</f>
        <v>0</v>
      </c>
      <c r="AK25" s="338"/>
      <c r="AL25" s="338"/>
      <c r="AM25" s="338"/>
      <c r="AN25" s="20"/>
      <c r="AO25" s="11"/>
      <c r="AP25" s="15"/>
      <c r="AQ25" s="11"/>
      <c r="AR25" s="11"/>
      <c r="AS25" s="11"/>
      <c r="AT25" s="11"/>
      <c r="AU25" s="11"/>
      <c r="AV25" s="11"/>
      <c r="AW25" s="12"/>
    </row>
    <row r="26" spans="1:49" ht="18" customHeight="1">
      <c r="A26" s="10"/>
      <c r="B26" s="261"/>
      <c r="C26" s="262"/>
      <c r="D26" s="262"/>
      <c r="E26" s="262"/>
      <c r="F26" s="262"/>
      <c r="G26" s="262"/>
      <c r="H26" s="262"/>
      <c r="I26" s="262"/>
      <c r="J26" s="263"/>
      <c r="K26" s="270"/>
      <c r="L26" s="271"/>
      <c r="M26" s="271"/>
      <c r="N26" s="271"/>
      <c r="O26" s="271"/>
      <c r="P26" s="272"/>
      <c r="Q26" s="11"/>
      <c r="R26" s="15"/>
      <c r="S26" s="11"/>
      <c r="T26" s="11"/>
      <c r="U26" s="11"/>
      <c r="V26" s="14"/>
      <c r="W26" s="11"/>
      <c r="X26" s="11"/>
      <c r="Y26" s="11"/>
      <c r="Z26" s="15"/>
      <c r="AA26" s="11"/>
      <c r="AB26" s="11"/>
      <c r="AC26" s="11"/>
      <c r="AD26" s="11"/>
      <c r="AE26" s="11"/>
      <c r="AF26" s="11"/>
      <c r="AG26" s="11"/>
      <c r="AH26" s="15"/>
      <c r="AI26" s="249"/>
      <c r="AJ26" s="339"/>
      <c r="AK26" s="339"/>
      <c r="AL26" s="339"/>
      <c r="AM26" s="339"/>
      <c r="AN26" s="16"/>
      <c r="AO26" s="11"/>
      <c r="AP26" s="15"/>
      <c r="AQ26" s="282" t="s">
        <v>120</v>
      </c>
      <c r="AR26" s="283"/>
      <c r="AS26" s="283"/>
      <c r="AT26" s="283"/>
      <c r="AU26" s="283"/>
      <c r="AV26" s="284"/>
      <c r="AW26" s="12"/>
    </row>
    <row r="27" spans="1:49" ht="18" customHeight="1">
      <c r="A27" s="10"/>
      <c r="B27" s="258" t="s">
        <v>22</v>
      </c>
      <c r="C27" s="259"/>
      <c r="D27" s="259"/>
      <c r="E27" s="259"/>
      <c r="F27" s="259"/>
      <c r="G27" s="259"/>
      <c r="H27" s="259"/>
      <c r="I27" s="259"/>
      <c r="J27" s="260"/>
      <c r="K27" s="267">
        <f>T12+AJ13</f>
        <v>0</v>
      </c>
      <c r="L27" s="268"/>
      <c r="M27" s="268"/>
      <c r="N27" s="268"/>
      <c r="O27" s="268"/>
      <c r="P27" s="269" t="s">
        <v>33</v>
      </c>
      <c r="Q27" s="11"/>
      <c r="R27" s="15"/>
      <c r="S27" s="11"/>
      <c r="T27" s="11"/>
      <c r="U27" s="11"/>
      <c r="V27" s="17"/>
      <c r="W27" s="11"/>
      <c r="X27" s="11"/>
      <c r="Y27" s="11"/>
      <c r="Z27" s="15"/>
      <c r="AA27" s="11"/>
      <c r="AB27" s="11"/>
      <c r="AC27" s="11"/>
      <c r="AD27" s="11"/>
      <c r="AE27" s="11"/>
      <c r="AF27" s="11"/>
      <c r="AG27" s="11"/>
      <c r="AH27" s="15"/>
      <c r="AI27" s="11"/>
      <c r="AJ27" s="11"/>
      <c r="AK27" s="11"/>
      <c r="AL27" s="11"/>
      <c r="AM27" s="11"/>
      <c r="AN27" s="11"/>
      <c r="AO27" s="11"/>
      <c r="AP27" s="18"/>
      <c r="AQ27" s="285"/>
      <c r="AR27" s="286"/>
      <c r="AS27" s="286"/>
      <c r="AT27" s="286"/>
      <c r="AU27" s="286"/>
      <c r="AV27" s="287"/>
      <c r="AW27" s="12"/>
    </row>
    <row r="28" spans="1:49" ht="18" customHeight="1">
      <c r="A28" s="10"/>
      <c r="B28" s="261"/>
      <c r="C28" s="262"/>
      <c r="D28" s="262"/>
      <c r="E28" s="262"/>
      <c r="F28" s="262"/>
      <c r="G28" s="262"/>
      <c r="H28" s="262"/>
      <c r="I28" s="262"/>
      <c r="J28" s="263"/>
      <c r="K28" s="270"/>
      <c r="L28" s="271"/>
      <c r="M28" s="271"/>
      <c r="N28" s="271"/>
      <c r="O28" s="271"/>
      <c r="P28" s="272"/>
      <c r="Q28" s="11"/>
      <c r="R28" s="15"/>
      <c r="S28" s="300" t="s">
        <v>48</v>
      </c>
      <c r="T28" s="301"/>
      <c r="U28" s="301"/>
      <c r="V28" s="301"/>
      <c r="W28" s="301"/>
      <c r="X28" s="302"/>
      <c r="Y28" s="11"/>
      <c r="Z28" s="15"/>
      <c r="AA28" s="300" t="s">
        <v>168</v>
      </c>
      <c r="AB28" s="301"/>
      <c r="AC28" s="301"/>
      <c r="AD28" s="301"/>
      <c r="AE28" s="301"/>
      <c r="AF28" s="302"/>
      <c r="AG28" s="11"/>
      <c r="AH28" s="15"/>
      <c r="AI28" s="11"/>
      <c r="AJ28" s="11"/>
      <c r="AK28" s="11"/>
      <c r="AL28" s="11"/>
      <c r="AM28" s="11"/>
      <c r="AN28" s="11"/>
      <c r="AO28" s="11"/>
      <c r="AP28" s="15"/>
      <c r="AQ28" s="321" t="s">
        <v>46</v>
      </c>
      <c r="AR28" s="338">
        <f>'別紙２'!BI25</f>
        <v>0</v>
      </c>
      <c r="AS28" s="338"/>
      <c r="AT28" s="338"/>
      <c r="AU28" s="338"/>
      <c r="AV28" s="323"/>
      <c r="AW28" s="12"/>
    </row>
    <row r="29" spans="1:49" ht="18" customHeight="1">
      <c r="A29" s="10"/>
      <c r="B29" s="258" t="s">
        <v>47</v>
      </c>
      <c r="C29" s="259"/>
      <c r="D29" s="259"/>
      <c r="E29" s="259"/>
      <c r="F29" s="259"/>
      <c r="G29" s="259"/>
      <c r="H29" s="259"/>
      <c r="I29" s="259"/>
      <c r="J29" s="260"/>
      <c r="K29" s="267">
        <f>T30</f>
        <v>0</v>
      </c>
      <c r="L29" s="268"/>
      <c r="M29" s="268"/>
      <c r="N29" s="268"/>
      <c r="O29" s="268"/>
      <c r="P29" s="269" t="s">
        <v>33</v>
      </c>
      <c r="Q29" s="11"/>
      <c r="R29" s="18"/>
      <c r="S29" s="324"/>
      <c r="T29" s="332"/>
      <c r="U29" s="332"/>
      <c r="V29" s="332"/>
      <c r="W29" s="332"/>
      <c r="X29" s="325"/>
      <c r="Y29" s="11"/>
      <c r="Z29" s="15"/>
      <c r="AA29" s="324"/>
      <c r="AB29" s="332"/>
      <c r="AC29" s="332"/>
      <c r="AD29" s="332"/>
      <c r="AE29" s="332"/>
      <c r="AF29" s="325"/>
      <c r="AG29" s="11"/>
      <c r="AH29" s="15"/>
      <c r="AI29" s="273" t="s">
        <v>121</v>
      </c>
      <c r="AJ29" s="274"/>
      <c r="AK29" s="274"/>
      <c r="AL29" s="274"/>
      <c r="AM29" s="274"/>
      <c r="AN29" s="275"/>
      <c r="AO29" s="11"/>
      <c r="AP29" s="15"/>
      <c r="AQ29" s="249"/>
      <c r="AR29" s="339"/>
      <c r="AS29" s="339"/>
      <c r="AT29" s="339"/>
      <c r="AU29" s="339"/>
      <c r="AV29" s="257"/>
      <c r="AW29" s="12"/>
    </row>
    <row r="30" spans="1:49" ht="18" customHeight="1">
      <c r="A30" s="10"/>
      <c r="B30" s="261"/>
      <c r="C30" s="262"/>
      <c r="D30" s="262"/>
      <c r="E30" s="262"/>
      <c r="F30" s="262"/>
      <c r="G30" s="262"/>
      <c r="H30" s="262"/>
      <c r="I30" s="262"/>
      <c r="J30" s="263"/>
      <c r="K30" s="270"/>
      <c r="L30" s="271"/>
      <c r="M30" s="271"/>
      <c r="N30" s="271"/>
      <c r="O30" s="271"/>
      <c r="P30" s="272"/>
      <c r="Q30" s="11"/>
      <c r="R30" s="15"/>
      <c r="S30" s="321" t="s">
        <v>51</v>
      </c>
      <c r="T30" s="336">
        <f>'別紙２'!BI15</f>
        <v>0</v>
      </c>
      <c r="U30" s="336"/>
      <c r="V30" s="336"/>
      <c r="W30" s="336"/>
      <c r="X30" s="323"/>
      <c r="Y30" s="15"/>
      <c r="Z30" s="33"/>
      <c r="AA30" s="321" t="s">
        <v>52</v>
      </c>
      <c r="AB30" s="336">
        <f>'別紙２'!BI17</f>
        <v>0</v>
      </c>
      <c r="AC30" s="336"/>
      <c r="AD30" s="336"/>
      <c r="AE30" s="336"/>
      <c r="AF30" s="31"/>
      <c r="AG30" s="11"/>
      <c r="AH30" s="15"/>
      <c r="AI30" s="276"/>
      <c r="AJ30" s="277"/>
      <c r="AK30" s="277"/>
      <c r="AL30" s="277"/>
      <c r="AM30" s="277"/>
      <c r="AN30" s="278"/>
      <c r="AO30" s="11"/>
      <c r="AP30" s="15"/>
      <c r="AQ30" s="11"/>
      <c r="AR30" s="22"/>
      <c r="AS30" s="22"/>
      <c r="AT30" s="22"/>
      <c r="AU30" s="22"/>
      <c r="AV30" s="22"/>
      <c r="AW30" s="12"/>
    </row>
    <row r="31" spans="1:49" ht="18" customHeight="1">
      <c r="A31" s="10"/>
      <c r="B31" s="264" t="s">
        <v>50</v>
      </c>
      <c r="C31" s="265"/>
      <c r="D31" s="265"/>
      <c r="E31" s="265"/>
      <c r="F31" s="265"/>
      <c r="G31" s="265"/>
      <c r="H31" s="265"/>
      <c r="I31" s="265"/>
      <c r="J31" s="266"/>
      <c r="K31" s="267">
        <f>AB30</f>
        <v>0</v>
      </c>
      <c r="L31" s="268"/>
      <c r="M31" s="268"/>
      <c r="N31" s="268"/>
      <c r="O31" s="268"/>
      <c r="P31" s="269" t="s">
        <v>33</v>
      </c>
      <c r="Q31" s="11"/>
      <c r="R31" s="15"/>
      <c r="S31" s="249"/>
      <c r="T31" s="337"/>
      <c r="U31" s="337"/>
      <c r="V31" s="337"/>
      <c r="W31" s="337"/>
      <c r="X31" s="257"/>
      <c r="Y31" s="11"/>
      <c r="Z31" s="11"/>
      <c r="AA31" s="249"/>
      <c r="AB31" s="337"/>
      <c r="AC31" s="337"/>
      <c r="AD31" s="337"/>
      <c r="AE31" s="337"/>
      <c r="AF31" s="28"/>
      <c r="AG31" s="11"/>
      <c r="AH31" s="17"/>
      <c r="AI31" s="276"/>
      <c r="AJ31" s="277"/>
      <c r="AK31" s="277"/>
      <c r="AL31" s="277"/>
      <c r="AM31" s="277"/>
      <c r="AN31" s="278"/>
      <c r="AO31" s="18"/>
      <c r="AP31" s="15"/>
      <c r="AQ31" s="11"/>
      <c r="AR31" s="11"/>
      <c r="AS31" s="11"/>
      <c r="AT31" s="11"/>
      <c r="AU31" s="11"/>
      <c r="AV31" s="11"/>
      <c r="AW31" s="12"/>
    </row>
    <row r="32" spans="1:49" ht="18" customHeight="1">
      <c r="A32" s="10"/>
      <c r="B32" s="264"/>
      <c r="C32" s="265"/>
      <c r="D32" s="265"/>
      <c r="E32" s="265"/>
      <c r="F32" s="265"/>
      <c r="G32" s="265"/>
      <c r="H32" s="265"/>
      <c r="I32" s="265"/>
      <c r="J32" s="266"/>
      <c r="K32" s="270"/>
      <c r="L32" s="271"/>
      <c r="M32" s="271"/>
      <c r="N32" s="271"/>
      <c r="O32" s="271"/>
      <c r="P32" s="272"/>
      <c r="Q32" s="11"/>
      <c r="R32" s="7"/>
      <c r="Y32" s="11"/>
      <c r="Z32" s="11"/>
      <c r="AG32" s="23"/>
      <c r="AH32" s="11"/>
      <c r="AI32" s="330" t="s">
        <v>53</v>
      </c>
      <c r="AJ32" s="338">
        <f>'別紙２'!BI22</f>
        <v>0</v>
      </c>
      <c r="AK32" s="338"/>
      <c r="AL32" s="338"/>
      <c r="AM32" s="338"/>
      <c r="AN32" s="328"/>
      <c r="AO32" s="11"/>
      <c r="AP32" s="15"/>
      <c r="AQ32" s="282" t="s">
        <v>23</v>
      </c>
      <c r="AR32" s="283"/>
      <c r="AS32" s="283"/>
      <c r="AT32" s="283"/>
      <c r="AU32" s="283"/>
      <c r="AV32" s="284"/>
      <c r="AW32" s="12"/>
    </row>
    <row r="33" spans="1:49" ht="18" customHeight="1">
      <c r="A33" s="10"/>
      <c r="B33" s="250" t="s">
        <v>122</v>
      </c>
      <c r="C33" s="251"/>
      <c r="D33" s="251"/>
      <c r="E33" s="251"/>
      <c r="F33" s="251"/>
      <c r="G33" s="251"/>
      <c r="H33" s="251"/>
      <c r="I33" s="251"/>
      <c r="J33" s="252"/>
      <c r="K33" s="267">
        <f>T18+AJ25</f>
        <v>0</v>
      </c>
      <c r="L33" s="268"/>
      <c r="M33" s="268"/>
      <c r="N33" s="268"/>
      <c r="O33" s="268"/>
      <c r="P33" s="269" t="s">
        <v>33</v>
      </c>
      <c r="Q33" s="11"/>
      <c r="R33" s="1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6"/>
      <c r="AH33" s="11"/>
      <c r="AI33" s="292"/>
      <c r="AJ33" s="339"/>
      <c r="AK33" s="339"/>
      <c r="AL33" s="339"/>
      <c r="AM33" s="339"/>
      <c r="AN33" s="247"/>
      <c r="AO33" s="11"/>
      <c r="AP33" s="15"/>
      <c r="AQ33" s="285"/>
      <c r="AR33" s="286"/>
      <c r="AS33" s="286"/>
      <c r="AT33" s="286"/>
      <c r="AU33" s="286"/>
      <c r="AV33" s="287"/>
      <c r="AW33" s="12"/>
    </row>
    <row r="34" spans="1:49" ht="18" customHeight="1">
      <c r="A34" s="10"/>
      <c r="B34" s="253"/>
      <c r="C34" s="254"/>
      <c r="D34" s="254"/>
      <c r="E34" s="254"/>
      <c r="F34" s="254"/>
      <c r="G34" s="254"/>
      <c r="H34" s="254"/>
      <c r="I34" s="254"/>
      <c r="J34" s="255"/>
      <c r="K34" s="270"/>
      <c r="L34" s="271"/>
      <c r="M34" s="271"/>
      <c r="N34" s="271"/>
      <c r="O34" s="271"/>
      <c r="P34" s="27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4"/>
      <c r="AM34" s="11"/>
      <c r="AN34" s="11"/>
      <c r="AO34" s="11"/>
      <c r="AP34" s="17"/>
      <c r="AQ34" s="285"/>
      <c r="AR34" s="286"/>
      <c r="AS34" s="286"/>
      <c r="AT34" s="286"/>
      <c r="AU34" s="286"/>
      <c r="AV34" s="287"/>
      <c r="AW34" s="12"/>
    </row>
    <row r="35" spans="1:49" ht="18" customHeight="1">
      <c r="A35" s="10"/>
      <c r="B35" s="258" t="s">
        <v>55</v>
      </c>
      <c r="C35" s="259"/>
      <c r="D35" s="259"/>
      <c r="E35" s="259"/>
      <c r="F35" s="259"/>
      <c r="G35" s="259"/>
      <c r="H35" s="259"/>
      <c r="I35" s="259"/>
      <c r="J35" s="260"/>
      <c r="K35" s="267">
        <f>AJ32</f>
        <v>0</v>
      </c>
      <c r="L35" s="268"/>
      <c r="M35" s="268"/>
      <c r="N35" s="268"/>
      <c r="O35" s="268"/>
      <c r="P35" s="269" t="s">
        <v>33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7"/>
      <c r="AM35" s="11"/>
      <c r="AN35" s="11"/>
      <c r="AO35" s="11"/>
      <c r="AP35" s="11"/>
      <c r="AQ35" s="321" t="s">
        <v>56</v>
      </c>
      <c r="AR35" s="338">
        <f>'別紙２'!BI26</f>
        <v>0</v>
      </c>
      <c r="AS35" s="338"/>
      <c r="AT35" s="338"/>
      <c r="AU35" s="338"/>
      <c r="AV35" s="323"/>
      <c r="AW35" s="12"/>
    </row>
    <row r="36" spans="1:49" ht="18" customHeight="1">
      <c r="A36" s="10"/>
      <c r="B36" s="261"/>
      <c r="C36" s="262"/>
      <c r="D36" s="262"/>
      <c r="E36" s="262"/>
      <c r="F36" s="262"/>
      <c r="G36" s="262"/>
      <c r="H36" s="262"/>
      <c r="I36" s="262"/>
      <c r="J36" s="263"/>
      <c r="K36" s="270"/>
      <c r="L36" s="271"/>
      <c r="M36" s="271"/>
      <c r="N36" s="271"/>
      <c r="O36" s="271"/>
      <c r="P36" s="272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300" t="s">
        <v>57</v>
      </c>
      <c r="AJ36" s="301"/>
      <c r="AK36" s="301"/>
      <c r="AL36" s="301"/>
      <c r="AM36" s="301"/>
      <c r="AN36" s="302"/>
      <c r="AO36" s="11"/>
      <c r="AP36" s="11"/>
      <c r="AQ36" s="249"/>
      <c r="AR36" s="339"/>
      <c r="AS36" s="339"/>
      <c r="AT36" s="339"/>
      <c r="AU36" s="339"/>
      <c r="AV36" s="257"/>
      <c r="AW36" s="12"/>
    </row>
    <row r="37" spans="1:49" ht="18" customHeight="1">
      <c r="A37" s="10"/>
      <c r="B37" s="258" t="s">
        <v>58</v>
      </c>
      <c r="C37" s="259"/>
      <c r="D37" s="259"/>
      <c r="E37" s="259"/>
      <c r="F37" s="259"/>
      <c r="G37" s="259"/>
      <c r="H37" s="259"/>
      <c r="I37" s="259"/>
      <c r="J37" s="260"/>
      <c r="K37" s="267">
        <f>AJ39</f>
        <v>0</v>
      </c>
      <c r="L37" s="268"/>
      <c r="M37" s="268"/>
      <c r="N37" s="268"/>
      <c r="O37" s="268"/>
      <c r="P37" s="269" t="s">
        <v>33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303"/>
      <c r="AJ37" s="304"/>
      <c r="AK37" s="304"/>
      <c r="AL37" s="304"/>
      <c r="AM37" s="304"/>
      <c r="AN37" s="305"/>
      <c r="AO37" s="11"/>
      <c r="AP37" s="11"/>
      <c r="AQ37" s="11"/>
      <c r="AR37" s="11"/>
      <c r="AS37" s="11"/>
      <c r="AT37" s="11"/>
      <c r="AU37" s="11"/>
      <c r="AV37" s="11"/>
      <c r="AW37" s="12"/>
    </row>
    <row r="38" spans="1:49" ht="18" customHeight="1">
      <c r="A38" s="10"/>
      <c r="B38" s="261"/>
      <c r="C38" s="262"/>
      <c r="D38" s="262"/>
      <c r="E38" s="262"/>
      <c r="F38" s="262"/>
      <c r="G38" s="262"/>
      <c r="H38" s="262"/>
      <c r="I38" s="262"/>
      <c r="J38" s="263"/>
      <c r="K38" s="270"/>
      <c r="L38" s="271"/>
      <c r="M38" s="271"/>
      <c r="N38" s="271"/>
      <c r="O38" s="271"/>
      <c r="P38" s="272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303"/>
      <c r="AJ38" s="304"/>
      <c r="AK38" s="304"/>
      <c r="AL38" s="304"/>
      <c r="AM38" s="304"/>
      <c r="AN38" s="305"/>
      <c r="AO38" s="11"/>
      <c r="AP38" s="11"/>
      <c r="AQ38" s="11"/>
      <c r="AR38" s="11"/>
      <c r="AS38" s="11"/>
      <c r="AT38" s="11"/>
      <c r="AU38" s="11"/>
      <c r="AV38" s="11"/>
      <c r="AW38" s="12"/>
    </row>
    <row r="39" spans="1:49" ht="18" customHeight="1">
      <c r="A39" s="10"/>
      <c r="B39" s="258" t="s">
        <v>59</v>
      </c>
      <c r="C39" s="259"/>
      <c r="D39" s="259"/>
      <c r="E39" s="259"/>
      <c r="F39" s="259"/>
      <c r="G39" s="259"/>
      <c r="H39" s="259"/>
      <c r="I39" s="259"/>
      <c r="J39" s="260"/>
      <c r="K39" s="267">
        <f>AR22</f>
        <v>0</v>
      </c>
      <c r="L39" s="268"/>
      <c r="M39" s="268"/>
      <c r="N39" s="268"/>
      <c r="O39" s="268"/>
      <c r="P39" s="269" t="s">
        <v>33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331" t="s">
        <v>60</v>
      </c>
      <c r="AJ39" s="336">
        <f>'別紙２'!BI23</f>
        <v>0</v>
      </c>
      <c r="AK39" s="336"/>
      <c r="AL39" s="336"/>
      <c r="AM39" s="336"/>
      <c r="AN39" s="323"/>
      <c r="AO39" s="11"/>
      <c r="AP39" s="11"/>
      <c r="AQ39" s="11"/>
      <c r="AR39" s="11"/>
      <c r="AS39" s="11"/>
      <c r="AT39" s="11"/>
      <c r="AU39" s="11"/>
      <c r="AV39" s="11"/>
      <c r="AW39" s="12"/>
    </row>
    <row r="40" spans="1:49" ht="18" customHeight="1">
      <c r="A40" s="10"/>
      <c r="B40" s="264"/>
      <c r="C40" s="265"/>
      <c r="D40" s="265"/>
      <c r="E40" s="265"/>
      <c r="F40" s="265"/>
      <c r="G40" s="265"/>
      <c r="H40" s="265"/>
      <c r="I40" s="265"/>
      <c r="J40" s="266"/>
      <c r="K40" s="270"/>
      <c r="L40" s="271"/>
      <c r="M40" s="271"/>
      <c r="N40" s="271"/>
      <c r="O40" s="271"/>
      <c r="P40" s="272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320"/>
      <c r="AJ40" s="337"/>
      <c r="AK40" s="337"/>
      <c r="AL40" s="337"/>
      <c r="AM40" s="337"/>
      <c r="AN40" s="257"/>
      <c r="AO40" s="11"/>
      <c r="AP40" s="11"/>
      <c r="AQ40" s="11"/>
      <c r="AR40" s="11"/>
      <c r="AS40" s="11"/>
      <c r="AT40" s="11"/>
      <c r="AU40" s="11"/>
      <c r="AV40" s="11"/>
      <c r="AW40" s="12"/>
    </row>
    <row r="41" spans="1:49" ht="18" customHeight="1">
      <c r="A41" s="10"/>
      <c r="B41" s="258" t="s">
        <v>61</v>
      </c>
      <c r="C41" s="259"/>
      <c r="D41" s="259"/>
      <c r="E41" s="259"/>
      <c r="F41" s="259"/>
      <c r="G41" s="259"/>
      <c r="H41" s="259"/>
      <c r="I41" s="259"/>
      <c r="J41" s="260"/>
      <c r="K41" s="267">
        <f>AR28</f>
        <v>0</v>
      </c>
      <c r="L41" s="268"/>
      <c r="M41" s="268"/>
      <c r="N41" s="268"/>
      <c r="O41" s="268"/>
      <c r="P41" s="269" t="s">
        <v>33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24"/>
      <c r="AN41" s="24"/>
      <c r="AO41" s="11"/>
      <c r="AP41" s="11"/>
      <c r="AQ41" s="11"/>
      <c r="AR41" s="11"/>
      <c r="AS41" s="11"/>
      <c r="AT41" s="11"/>
      <c r="AU41" s="11"/>
      <c r="AV41" s="11"/>
      <c r="AW41" s="12"/>
    </row>
    <row r="42" spans="1:49" ht="18" customHeight="1">
      <c r="A42" s="10"/>
      <c r="B42" s="261"/>
      <c r="C42" s="262"/>
      <c r="D42" s="262"/>
      <c r="E42" s="262"/>
      <c r="F42" s="262"/>
      <c r="G42" s="262"/>
      <c r="H42" s="262"/>
      <c r="I42" s="262"/>
      <c r="J42" s="263"/>
      <c r="K42" s="270"/>
      <c r="L42" s="271"/>
      <c r="M42" s="271"/>
      <c r="N42" s="271"/>
      <c r="O42" s="271"/>
      <c r="P42" s="272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2"/>
    </row>
    <row r="43" spans="1:49" ht="18" customHeight="1">
      <c r="A43" s="10"/>
      <c r="B43" s="250" t="s">
        <v>123</v>
      </c>
      <c r="C43" s="251"/>
      <c r="D43" s="251"/>
      <c r="E43" s="251"/>
      <c r="F43" s="251"/>
      <c r="G43" s="251"/>
      <c r="H43" s="251"/>
      <c r="I43" s="251"/>
      <c r="J43" s="252"/>
      <c r="K43" s="267">
        <f>AR35</f>
        <v>0</v>
      </c>
      <c r="L43" s="268"/>
      <c r="M43" s="268"/>
      <c r="N43" s="268"/>
      <c r="O43" s="268"/>
      <c r="P43" s="269" t="s">
        <v>33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2"/>
    </row>
    <row r="44" spans="1:49" ht="18" customHeight="1">
      <c r="A44" s="10"/>
      <c r="B44" s="253"/>
      <c r="C44" s="254"/>
      <c r="D44" s="254"/>
      <c r="E44" s="254"/>
      <c r="F44" s="254"/>
      <c r="G44" s="254"/>
      <c r="H44" s="254"/>
      <c r="I44" s="254"/>
      <c r="J44" s="255"/>
      <c r="K44" s="270"/>
      <c r="L44" s="271"/>
      <c r="M44" s="271"/>
      <c r="N44" s="271"/>
      <c r="O44" s="271"/>
      <c r="P44" s="272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2"/>
    </row>
    <row r="45" spans="1:49" ht="18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7"/>
    </row>
    <row r="46" ht="18" customHeight="1">
      <c r="B46" s="42"/>
    </row>
  </sheetData>
  <sheetProtection sheet="1" objects="1" scenarios="1" selectLockedCells="1" selectUnlockedCells="1"/>
  <mergeCells count="82">
    <mergeCell ref="K29:P30"/>
    <mergeCell ref="K31:P32"/>
    <mergeCell ref="K33:P34"/>
    <mergeCell ref="K43:P44"/>
    <mergeCell ref="K35:P36"/>
    <mergeCell ref="K37:P38"/>
    <mergeCell ref="K39:P40"/>
    <mergeCell ref="K41:P42"/>
    <mergeCell ref="AI39:AI40"/>
    <mergeCell ref="AQ35:AQ36"/>
    <mergeCell ref="B43:J44"/>
    <mergeCell ref="AN39:AN40"/>
    <mergeCell ref="B41:J42"/>
    <mergeCell ref="B39:J40"/>
    <mergeCell ref="AJ39:AM40"/>
    <mergeCell ref="AQ32:AV34"/>
    <mergeCell ref="B37:J38"/>
    <mergeCell ref="B33:J34"/>
    <mergeCell ref="B35:J36"/>
    <mergeCell ref="AR35:AU36"/>
    <mergeCell ref="AV35:AV36"/>
    <mergeCell ref="AI36:AN38"/>
    <mergeCell ref="B29:J30"/>
    <mergeCell ref="AI29:AN31"/>
    <mergeCell ref="B31:J32"/>
    <mergeCell ref="AI32:AI33"/>
    <mergeCell ref="AJ32:AM33"/>
    <mergeCell ref="AN32:AN33"/>
    <mergeCell ref="AA28:AF29"/>
    <mergeCell ref="AA30:AA31"/>
    <mergeCell ref="AB30:AE31"/>
    <mergeCell ref="K27:P28"/>
    <mergeCell ref="AJ25:AM26"/>
    <mergeCell ref="AQ26:AV27"/>
    <mergeCell ref="AI25:AI26"/>
    <mergeCell ref="B27:J28"/>
    <mergeCell ref="AR28:AU29"/>
    <mergeCell ref="S28:X29"/>
    <mergeCell ref="AQ28:AQ29"/>
    <mergeCell ref="AV28:AV29"/>
    <mergeCell ref="T24:W25"/>
    <mergeCell ref="S24:S25"/>
    <mergeCell ref="B23:J24"/>
    <mergeCell ref="K23:P24"/>
    <mergeCell ref="B25:J26"/>
    <mergeCell ref="K25:P26"/>
    <mergeCell ref="L18:O19"/>
    <mergeCell ref="K18:K19"/>
    <mergeCell ref="AQ20:AV21"/>
    <mergeCell ref="AI22:AN24"/>
    <mergeCell ref="AR22:AU23"/>
    <mergeCell ref="AV22:AV23"/>
    <mergeCell ref="AQ22:AQ23"/>
    <mergeCell ref="S18:S19"/>
    <mergeCell ref="X18:X19"/>
    <mergeCell ref="S22:X23"/>
    <mergeCell ref="X24:X25"/>
    <mergeCell ref="T18:W19"/>
    <mergeCell ref="K6:P9"/>
    <mergeCell ref="AI11:AN12"/>
    <mergeCell ref="AJ13:AM14"/>
    <mergeCell ref="AN13:AN14"/>
    <mergeCell ref="AI13:AI14"/>
    <mergeCell ref="A1:AW1"/>
    <mergeCell ref="B3:P4"/>
    <mergeCell ref="R3:W4"/>
    <mergeCell ref="X3:AJ4"/>
    <mergeCell ref="AK3:AK4"/>
    <mergeCell ref="B11:G14"/>
    <mergeCell ref="S10:X11"/>
    <mergeCell ref="S16:X17"/>
    <mergeCell ref="K16:P17"/>
    <mergeCell ref="T12:W13"/>
    <mergeCell ref="S12:S13"/>
    <mergeCell ref="X12:X13"/>
    <mergeCell ref="S30:S31"/>
    <mergeCell ref="T30:W31"/>
    <mergeCell ref="X30:X31"/>
    <mergeCell ref="AA22:AF23"/>
    <mergeCell ref="AA24:AA25"/>
    <mergeCell ref="AB24:AE25"/>
    <mergeCell ref="AF24:AF25"/>
  </mergeCells>
  <conditionalFormatting sqref="X3:AJ4">
    <cfRule type="cellIs" priority="1" dxfId="0" operator="notEqual" stopIfTrue="1">
      <formula>"⑦"</formula>
    </cfRule>
  </conditionalFormatting>
  <conditionalFormatting sqref="L18:O19 T12:W13 T18:W19 T24:W25 T30:W31 AB30:AE31 AB24:AE25 AJ13:AM14 AJ25:AM26 AJ32:AM33 AR22:AU23 AR28:AU29 AR35:AU36 AJ39:AM40 K25:P44">
    <cfRule type="cellIs" priority="2" dxfId="0" operator="greaterThan" stopIfTrue="1">
      <formula>0.00001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長野市役所廃棄物対策課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yasuhiro yanagida</dc:creator>
  <cp:keywords/>
  <dc:description/>
  <cp:lastModifiedBy>00055374</cp:lastModifiedBy>
  <cp:lastPrinted>2019-04-19T06:58:18Z</cp:lastPrinted>
  <dcterms:created xsi:type="dcterms:W3CDTF">2012-07-26T03:57:21Z</dcterms:created>
  <dcterms:modified xsi:type="dcterms:W3CDTF">2020-02-26T06:44:11Z</dcterms:modified>
  <cp:category/>
  <cp:version/>
  <cp:contentType/>
  <cp:contentStatus/>
</cp:coreProperties>
</file>