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60" windowWidth="17235" windowHeight="9180" tabRatio="384"/>
  </bookViews>
  <sheets>
    <sheet name="移動支援サービス費明細書" sheetId="2" r:id="rId1"/>
  </sheets>
  <definedNames>
    <definedName name="_xlnm.Print_Area" localSheetId="0">移動支援サービス費明細書!$A$1:$AL$32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情報政策課</author>
    <author>Administrator</author>
  </authors>
  <commentList>
    <comment ref="Q8" authorId="0">
      <text>
        <r>
          <rPr>
            <sz val="11"/>
            <color indexed="81"/>
            <rFont val="ＭＳ ゴシック"/>
          </rPr>
          <t>長野市または長野県から指定された
指定障害福祉サービスの事業所番号</t>
        </r>
      </text>
    </comment>
    <comment ref="P12" authorId="0">
      <text>
        <r>
          <rPr>
            <sz val="11"/>
            <color indexed="81"/>
            <rFont val="ＭＳ ゴシック"/>
          </rPr>
          <t>30分１単位</t>
        </r>
      </text>
    </comment>
    <comment ref="I14" authorId="0">
      <text>
        <r>
          <rPr>
            <sz val="9"/>
            <color indexed="81"/>
            <rFont val="ＭＳ ゴシック"/>
          </rPr>
          <t>２人体制で１人の利用者を支援した場合、この欄に記入</t>
        </r>
      </text>
    </comment>
    <comment ref="P14" authorId="0">
      <text>
        <r>
          <rPr>
            <sz val="9"/>
            <color indexed="81"/>
            <rFont val="ＭＳ ゴシック"/>
          </rPr>
          <t>２人体制で１人の利用者を支援した時間を、30分２単位として記入</t>
        </r>
      </text>
    </comment>
    <comment ref="A8" authorId="1">
      <text>
        <r>
          <rPr>
            <sz val="9"/>
            <color indexed="81"/>
            <rFont val="ＭＳ Ｐゴシック"/>
          </rPr>
          <t>受給者証番号は、確認表に記載したものと
同一であるかを必ず確認を。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<sst xmlns="http://schemas.openxmlformats.org/spreadsheetml/2006/main" xmlns:r="http://schemas.openxmlformats.org/officeDocument/2006/relationships" count="37" uniqueCount="37">
  <si>
    <t>長野市移動支援サービス費明細書</t>
    <rPh sb="0" eb="3">
      <t>ナガノシ</t>
    </rPh>
    <rPh sb="3" eb="5">
      <t>イドウ</t>
    </rPh>
    <rPh sb="5" eb="7">
      <t>シエン</t>
    </rPh>
    <rPh sb="11" eb="12">
      <t>ヒ</t>
    </rPh>
    <rPh sb="12" eb="15">
      <t>メイサイショ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</si>
  <si>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</si>
  <si>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支給決定時間</t>
    <rPh sb="0" eb="2">
      <t>シキュウ</t>
    </rPh>
    <rPh sb="2" eb="4">
      <t>ケッテイ</t>
    </rPh>
    <rPh sb="4" eb="6">
      <t>ジカン</t>
    </rPh>
    <phoneticPr fontId="1"/>
  </si>
  <si>
    <t>※欄は、受給者証（三）利用者負担に関する事項の利用者負担割合10％に該当する利用者のみ記入</t>
    <rPh sb="1" eb="2">
      <t>ラン</t>
    </rPh>
    <rPh sb="4" eb="7">
      <t>ジュキュウシャ</t>
    </rPh>
    <rPh sb="7" eb="8">
      <t>ショウ</t>
    </rPh>
    <rPh sb="9" eb="10">
      <t>サン</t>
    </rPh>
    <rPh sb="11" eb="14">
      <t>リヨウシャ</t>
    </rPh>
    <rPh sb="14" eb="16">
      <t>フタン</t>
    </rPh>
    <rPh sb="17" eb="18">
      <t>カン</t>
    </rPh>
    <rPh sb="20" eb="22">
      <t>ジコウ</t>
    </rPh>
    <rPh sb="23" eb="26">
      <t>リヨウシャ</t>
    </rPh>
    <rPh sb="26" eb="28">
      <t>フタン</t>
    </rPh>
    <rPh sb="28" eb="30">
      <t>ワリアイ</t>
    </rPh>
    <rPh sb="34" eb="36">
      <t>ガイトウ</t>
    </rPh>
    <rPh sb="38" eb="41">
      <t>リヨウシャ</t>
    </rPh>
    <rPh sb="43" eb="45">
      <t>キニュウ</t>
    </rPh>
    <phoneticPr fontId="1"/>
  </si>
  <si>
    <t>報酬単価コード</t>
    <rPh sb="0" eb="2">
      <t>ホウシュウ</t>
    </rPh>
    <rPh sb="2" eb="4">
      <t>タンカ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</si>
  <si>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</si>
  <si>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支給決定障害者名</t>
    <rPh sb="0" eb="2">
      <t>シキュウ</t>
    </rPh>
    <rPh sb="2" eb="4">
      <t>ケッテイ</t>
    </rPh>
    <rPh sb="4" eb="7">
      <t>ショウガイシャ</t>
    </rPh>
    <rPh sb="7" eb="8">
      <t>メイ</t>
    </rPh>
    <phoneticPr fontId="1"/>
  </si>
  <si>
    <t>契約時間</t>
    <rPh sb="0" eb="2">
      <t>ケイヤク</t>
    </rPh>
    <rPh sb="2" eb="4">
      <t>ジカン</t>
    </rPh>
    <phoneticPr fontId="1"/>
  </si>
  <si>
    <t>事業者名</t>
    <rPh sb="0" eb="3">
      <t>ジギョウシャ</t>
    </rPh>
    <rPh sb="3" eb="4">
      <t>メイ</t>
    </rPh>
    <phoneticPr fontId="1"/>
  </si>
  <si>
    <t>サービス内容</t>
    <rPh sb="4" eb="6">
      <t>ナイヨウ</t>
    </rPh>
    <phoneticPr fontId="1"/>
  </si>
  <si>
    <r>
      <t>注２　数量欄には、30分を１単位として、該当サービス提供時間を記入する。ただし、</t>
    </r>
    <r>
      <rPr>
        <b/>
        <sz val="10"/>
        <color auto="1"/>
        <rFont val="ＭＳ ゴシック"/>
      </rPr>
      <t>個別支援（２人体制）を
　　提供した場合は、30分を２単位として、該当サービス提供時間を記入</t>
    </r>
    <r>
      <rPr>
        <sz val="10"/>
        <color auto="1"/>
        <rFont val="ＭＳ ゴシック"/>
      </rPr>
      <t>する。</t>
    </r>
    <rPh sb="0" eb="1">
      <t>チュウ</t>
    </rPh>
    <rPh sb="3" eb="5">
      <t>スウリョウ</t>
    </rPh>
    <rPh sb="5" eb="6">
      <t>ラン</t>
    </rPh>
    <rPh sb="20" eb="22">
      <t>ガイトウ</t>
    </rPh>
    <rPh sb="26" eb="28">
      <t>テイキョウ</t>
    </rPh>
    <rPh sb="28" eb="30">
      <t>ジカン</t>
    </rPh>
    <rPh sb="31" eb="33">
      <t>キニュウ</t>
    </rPh>
    <rPh sb="54" eb="55">
      <t>ツツミ</t>
    </rPh>
    <rPh sb="55" eb="56">
      <t>トモ</t>
    </rPh>
    <phoneticPr fontId="1"/>
  </si>
  <si>
    <t>数量</t>
    <rPh sb="0" eb="2">
      <t>スウリョウ</t>
    </rPh>
    <phoneticPr fontId="1"/>
  </si>
  <si>
    <t>サービス合計</t>
    <rPh sb="4" eb="6">
      <t>ゴウケイ</t>
    </rPh>
    <phoneticPr fontId="1"/>
  </si>
  <si>
    <t>支給決定障害者（利用者）
負担額単価（３０分当り）</t>
    <rPh sb="0" eb="2">
      <t>シキュウ</t>
    </rPh>
    <rPh sb="2" eb="4">
      <t>ケッテイ</t>
    </rPh>
    <rPh sb="4" eb="7">
      <t>ショウガイシャ</t>
    </rPh>
    <rPh sb="8" eb="11">
      <t>リヨウシャ</t>
    </rPh>
    <rPh sb="13" eb="15">
      <t>フタン</t>
    </rPh>
    <rPh sb="15" eb="16">
      <t>ガク</t>
    </rPh>
    <rPh sb="16" eb="18">
      <t>タンカ</t>
    </rPh>
    <rPh sb="21" eb="22">
      <t>フン</t>
    </rPh>
    <rPh sb="22" eb="23">
      <t>アタ</t>
    </rPh>
    <phoneticPr fontId="1"/>
  </si>
  <si>
    <t>※数量</t>
    <rPh sb="1" eb="3">
      <t>スウリョウ</t>
    </rPh>
    <phoneticPr fontId="1"/>
  </si>
  <si>
    <t>令</t>
    <rPh sb="0" eb="1">
      <t>レイ</t>
    </rPh>
    <phoneticPr fontId="1"/>
  </si>
  <si>
    <t>※負担額合計</t>
    <rPh sb="1" eb="3">
      <t>フタン</t>
    </rPh>
    <rPh sb="3" eb="4">
      <t>ガク</t>
    </rPh>
    <rPh sb="4" eb="6">
      <t>ゴウケイ</t>
    </rPh>
    <phoneticPr fontId="1"/>
  </si>
  <si>
    <t>日中（８時～18時）</t>
    <rPh sb="0" eb="2">
      <t>ニッチュウ</t>
    </rPh>
    <rPh sb="4" eb="5">
      <t>ジ</t>
    </rPh>
    <rPh sb="8" eb="9">
      <t>ジ</t>
    </rPh>
    <phoneticPr fontId="1"/>
  </si>
  <si>
    <t>個別</t>
    <rPh sb="0" eb="2">
      <t>コベツ</t>
    </rPh>
    <phoneticPr fontId="1"/>
  </si>
  <si>
    <t>個別　２人</t>
    <rPh sb="0" eb="2">
      <t>コベツ</t>
    </rPh>
    <rPh sb="3" eb="5">
      <t>フタリ</t>
    </rPh>
    <phoneticPr fontId="1"/>
  </si>
  <si>
    <t>複数</t>
    <rPh sb="0" eb="2">
      <t>フクスウ</t>
    </rPh>
    <phoneticPr fontId="1"/>
  </si>
  <si>
    <t>当月サービス費の合計</t>
    <rPh sb="0" eb="2">
      <t>トウゲツ</t>
    </rPh>
    <rPh sb="6" eb="7">
      <t>ヒ</t>
    </rPh>
    <rPh sb="8" eb="10">
      <t>ゴウケイ</t>
    </rPh>
    <phoneticPr fontId="1"/>
  </si>
  <si>
    <t>当月利用者
負担額合計</t>
    <rPh sb="0" eb="2">
      <t>トウゲツ</t>
    </rPh>
    <rPh sb="2" eb="5">
      <t>リヨウシャ</t>
    </rPh>
    <rPh sb="6" eb="8">
      <t>フタン</t>
    </rPh>
    <rPh sb="8" eb="9">
      <t>ガク</t>
    </rPh>
    <rPh sb="9" eb="11">
      <t>ゴウケイ</t>
    </rPh>
    <phoneticPr fontId="1"/>
  </si>
  <si>
    <t>年</t>
    <rPh sb="0" eb="1">
      <t>ネン</t>
    </rPh>
    <phoneticPr fontId="1"/>
  </si>
  <si>
    <t>夜間（18時～22時）</t>
    <rPh sb="0" eb="2">
      <t>ヤカン</t>
    </rPh>
    <rPh sb="5" eb="6">
      <t>ジ</t>
    </rPh>
    <rPh sb="9" eb="10">
      <t>ジ</t>
    </rPh>
    <phoneticPr fontId="1"/>
  </si>
  <si>
    <t>深夜（22時～６時）</t>
    <rPh sb="0" eb="2">
      <t>シンヤ</t>
    </rPh>
    <rPh sb="5" eb="6">
      <t>ジ</t>
    </rPh>
    <rPh sb="8" eb="9">
      <t>ジ</t>
    </rPh>
    <phoneticPr fontId="1"/>
  </si>
  <si>
    <t>長野市移動支援サービス費請求額
（①－②）</t>
    <rPh sb="0" eb="3">
      <t>ナガノシ</t>
    </rPh>
    <rPh sb="3" eb="5">
      <t>イドウ</t>
    </rPh>
    <rPh sb="5" eb="7">
      <t>シエン</t>
    </rPh>
    <rPh sb="11" eb="12">
      <t>ヒ</t>
    </rPh>
    <rPh sb="12" eb="14">
      <t>セイキュウ</t>
    </rPh>
    <rPh sb="14" eb="15">
      <t>ガク</t>
    </rPh>
    <phoneticPr fontId="1"/>
  </si>
  <si>
    <t>③</t>
  </si>
  <si>
    <t>①</t>
  </si>
  <si>
    <t>※
②</t>
  </si>
  <si>
    <t>月分</t>
    <rPh sb="0" eb="1">
      <t>ガツ</t>
    </rPh>
    <rPh sb="1" eb="2">
      <t>フン</t>
    </rPh>
    <phoneticPr fontId="1"/>
  </si>
  <si>
    <t>注１　事業所番号欄には、指定障害福祉サービスの事業所番号を記入する。</t>
    <rPh sb="0" eb="1">
      <t>チュウ</t>
    </rPh>
    <rPh sb="3" eb="6">
      <t>ジギョウショ</t>
    </rPh>
    <rPh sb="6" eb="8">
      <t>バンゴウ</t>
    </rPh>
    <rPh sb="8" eb="9">
      <t>ラン</t>
    </rPh>
    <rPh sb="29" eb="31">
      <t>キニュウ</t>
    </rPh>
    <phoneticPr fontId="1"/>
  </si>
  <si>
    <t>早朝（６時～８時）</t>
    <rPh sb="0" eb="2">
      <t>ソウチョウ</t>
    </rPh>
    <rPh sb="4" eb="5">
      <t>ジ</t>
    </rPh>
    <rPh sb="7" eb="8">
      <t>ジ</t>
    </rPh>
    <phoneticPr fontId="1"/>
  </si>
  <si>
    <t>和</t>
    <rPh sb="0" eb="1">
      <t>ワ</t>
    </rPh>
    <phoneticPr fontId="1"/>
  </si>
  <si>
    <t>（様式第７号）</t>
    <rPh sb="1" eb="3">
      <t>ヨウシキ</t>
    </rPh>
    <rPh sb="3" eb="4">
      <t>ダイ</t>
    </rPh>
    <rPh sb="5" eb="6">
      <t>ゴウ</t>
    </rPh>
    <phoneticPr fontId="1"/>
  </si>
  <si>
    <t>時間</t>
    <rPh sb="0" eb="2">
      <t>ジカン</t>
    </rPh>
    <phoneticPr fontId="1"/>
  </si>
  <si>
    <t>サービス単価
（３０分当り）</t>
    <rPh sb="4" eb="6">
      <t>タンカ</t>
    </rPh>
    <rPh sb="10" eb="11">
      <t>フン</t>
    </rPh>
    <rPh sb="11" eb="12">
      <t>アタ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</si>
</sst>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0_);[Red]\(0\)"/>
  </numFmts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ゴシック"/>
      <family val="3"/>
    </font>
    <font>
      <sz val="11"/>
      <color auto="1"/>
      <name val="HG丸ｺﾞｼｯｸM-PRO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7" xfId="0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0" fontId="0" fillId="0" borderId="8" xfId="0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textRotation="255" wrapText="1"/>
    </xf>
    <xf numFmtId="3" fontId="2" fillId="0" borderId="1" xfId="0" applyNumberFormat="1" applyFont="1" applyBorder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right" vertical="center"/>
    </xf>
    <xf numFmtId="0" fontId="2" fillId="0" borderId="10" xfId="0" applyNumberFormat="1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>
      <alignment vertical="center" wrapText="1"/>
    </xf>
    <xf numFmtId="0" fontId="2" fillId="0" borderId="8" xfId="0" applyFont="1" applyBorder="1" applyAlignment="1" applyProtection="1">
      <alignment vertical="center" shrinkToFit="1"/>
      <protection locked="0"/>
    </xf>
    <xf numFmtId="0" fontId="0" fillId="0" borderId="8" xfId="0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right"/>
    </xf>
    <xf numFmtId="0" fontId="2" fillId="0" borderId="12" xfId="0" applyFont="1" applyBorder="1" applyAlignment="1"/>
    <xf numFmtId="176" fontId="4" fillId="0" borderId="7" xfId="0" applyNumberFormat="1" applyFont="1" applyBorder="1" applyAlignment="1" applyProtection="1"/>
    <xf numFmtId="0" fontId="2" fillId="0" borderId="0" xfId="0" applyFont="1" applyBorder="1" applyAlignment="1" applyProtection="1">
      <alignment horizontal="right"/>
    </xf>
    <xf numFmtId="176" fontId="4" fillId="0" borderId="7" xfId="0" applyNumberFormat="1" applyFont="1" applyBorder="1" applyAlignment="1"/>
    <xf numFmtId="176" fontId="4" fillId="0" borderId="7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/>
    <xf numFmtId="0" fontId="4" fillId="0" borderId="7" xfId="0" applyFont="1" applyBorder="1" applyAlignment="1"/>
    <xf numFmtId="176" fontId="4" fillId="0" borderId="0" xfId="0" applyNumberFormat="1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176" fontId="4" fillId="0" borderId="11" xfId="0" applyNumberFormat="1" applyFont="1" applyBorder="1" applyAlignment="1" applyProtection="1">
      <alignment vertical="center"/>
    </xf>
    <xf numFmtId="0" fontId="4" fillId="0" borderId="13" xfId="0" applyFont="1" applyBorder="1" applyAlignment="1"/>
    <xf numFmtId="0" fontId="2" fillId="0" borderId="12" xfId="0" applyFont="1" applyBorder="1" applyAlignment="1" applyProtection="1">
      <alignment horizontal="center" vertical="center" wrapText="1"/>
    </xf>
    <xf numFmtId="177" fontId="2" fillId="0" borderId="1" xfId="0" applyNumberFormat="1" applyFont="1" applyBorder="1" applyAlignment="1" applyProtection="1">
      <alignment vertical="center"/>
    </xf>
    <xf numFmtId="177" fontId="2" fillId="0" borderId="10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 applyProtection="1">
      <alignment wrapText="1"/>
    </xf>
    <xf numFmtId="0" fontId="2" fillId="0" borderId="5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176" fontId="4" fillId="0" borderId="13" xfId="0" applyNumberFormat="1" applyFont="1" applyBorder="1" applyAlignment="1" applyProtection="1">
      <alignment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2"/>
  <sheetViews>
    <sheetView tabSelected="1" workbookViewId="0">
      <selection activeCell="AN12" sqref="AN12"/>
    </sheetView>
  </sheetViews>
  <sheetFormatPr defaultRowHeight="13"/>
  <cols>
    <col min="1" max="62" width="2.625" style="1" customWidth="1"/>
    <col min="63" max="16384" width="9" style="1" customWidth="1"/>
  </cols>
  <sheetData>
    <row r="1" spans="1:40">
      <c r="A1" s="1" t="s">
        <v>34</v>
      </c>
    </row>
    <row r="2" spans="1:40" ht="21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1"/>
      <c r="Y2" s="61"/>
      <c r="Z2" s="61"/>
      <c r="AA2" s="61"/>
      <c r="AB2" s="61"/>
      <c r="AC2" s="61"/>
      <c r="AD2" s="61"/>
      <c r="AE2" s="73"/>
      <c r="AF2" s="73"/>
      <c r="AG2" s="73"/>
      <c r="AH2" s="73"/>
      <c r="AI2" s="73"/>
      <c r="AJ2" s="73"/>
      <c r="AK2" s="73"/>
    </row>
    <row r="3" spans="1:40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1"/>
      <c r="Y3" s="61"/>
      <c r="Z3" s="61"/>
      <c r="AA3" s="61"/>
      <c r="AB3" s="61"/>
      <c r="AC3" s="61"/>
      <c r="AD3" s="61"/>
      <c r="AE3" s="73"/>
      <c r="AF3" s="73"/>
      <c r="AG3" s="73"/>
      <c r="AH3" s="73"/>
      <c r="AI3" s="73"/>
      <c r="AJ3" s="73"/>
      <c r="AK3" s="73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40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1" t="s">
        <v>15</v>
      </c>
      <c r="AD5" s="14" t="s">
        <v>33</v>
      </c>
      <c r="AE5" s="74"/>
      <c r="AF5" s="74"/>
      <c r="AG5" s="14" t="s">
        <v>23</v>
      </c>
      <c r="AH5" s="74"/>
      <c r="AI5" s="74"/>
      <c r="AJ5" s="79" t="s">
        <v>30</v>
      </c>
      <c r="AK5" s="31"/>
    </row>
    <row r="6" spans="1:40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2"/>
      <c r="AD6" s="72"/>
      <c r="AE6" s="72"/>
      <c r="AF6" s="72"/>
      <c r="AG6" s="72"/>
      <c r="AH6" s="72"/>
      <c r="AI6" s="72"/>
      <c r="AJ6" s="72"/>
      <c r="AK6" s="72"/>
    </row>
    <row r="7" spans="1:4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40" ht="24" customHeight="1">
      <c r="A8" s="4" t="s">
        <v>1</v>
      </c>
      <c r="B8" s="13"/>
      <c r="C8" s="13"/>
      <c r="D8" s="13"/>
      <c r="E8" s="13"/>
      <c r="F8" s="13"/>
      <c r="G8" s="32"/>
      <c r="H8" s="32"/>
      <c r="I8" s="32"/>
      <c r="J8" s="32"/>
      <c r="K8" s="32"/>
      <c r="L8" s="32"/>
      <c r="M8" s="32"/>
      <c r="N8" s="32"/>
      <c r="O8" s="32"/>
      <c r="P8" s="32"/>
      <c r="Q8" s="4" t="s">
        <v>5</v>
      </c>
      <c r="R8" s="13"/>
      <c r="S8" s="13"/>
      <c r="T8" s="13"/>
      <c r="U8" s="13"/>
      <c r="V8" s="13"/>
      <c r="W8" s="13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"/>
      <c r="AI8" s="3"/>
      <c r="AJ8" s="3"/>
      <c r="AK8" s="3"/>
    </row>
    <row r="9" spans="1:40" ht="42" customHeight="1">
      <c r="A9" s="5" t="s">
        <v>6</v>
      </c>
      <c r="B9" s="14"/>
      <c r="C9" s="14"/>
      <c r="D9" s="14"/>
      <c r="E9" s="14"/>
      <c r="F9" s="31"/>
      <c r="G9" s="33"/>
      <c r="H9" s="35"/>
      <c r="I9" s="35"/>
      <c r="J9" s="35"/>
      <c r="K9" s="35"/>
      <c r="L9" s="35"/>
      <c r="M9" s="35"/>
      <c r="N9" s="35"/>
      <c r="O9" s="35"/>
      <c r="P9" s="46"/>
      <c r="Q9" s="4" t="s">
        <v>8</v>
      </c>
      <c r="R9" s="13"/>
      <c r="S9" s="13"/>
      <c r="T9" s="13"/>
      <c r="U9" s="13"/>
      <c r="V9" s="13"/>
      <c r="W9" s="13"/>
      <c r="X9" s="62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80"/>
      <c r="AL9" s="26"/>
      <c r="AM9" s="26"/>
      <c r="AN9" s="26"/>
    </row>
    <row r="10" spans="1:40" ht="24" customHeight="1">
      <c r="A10" s="4" t="s">
        <v>2</v>
      </c>
      <c r="B10" s="13"/>
      <c r="C10" s="13"/>
      <c r="D10" s="13"/>
      <c r="E10" s="13"/>
      <c r="F10" s="13"/>
      <c r="G10" s="34"/>
      <c r="H10" s="36"/>
      <c r="I10" s="36"/>
      <c r="J10" s="36"/>
      <c r="K10" s="36"/>
      <c r="L10" s="36"/>
      <c r="M10" s="38" t="s">
        <v>35</v>
      </c>
      <c r="N10" s="43"/>
      <c r="O10" s="43"/>
      <c r="P10" s="47"/>
      <c r="Q10" s="4" t="s">
        <v>7</v>
      </c>
      <c r="R10" s="13"/>
      <c r="S10" s="13"/>
      <c r="T10" s="13"/>
      <c r="U10" s="13"/>
      <c r="V10" s="13"/>
      <c r="W10" s="13"/>
      <c r="X10" s="34"/>
      <c r="Y10" s="36"/>
      <c r="Z10" s="36"/>
      <c r="AA10" s="36"/>
      <c r="AB10" s="36"/>
      <c r="AC10" s="36"/>
      <c r="AD10" s="36"/>
      <c r="AE10" s="36"/>
      <c r="AF10" s="38" t="s">
        <v>35</v>
      </c>
      <c r="AG10" s="77"/>
      <c r="AH10" s="77"/>
      <c r="AI10" s="77"/>
      <c r="AJ10" s="77"/>
      <c r="AK10" s="81"/>
      <c r="AL10" s="26"/>
      <c r="AM10" s="26"/>
      <c r="AN10" s="26"/>
    </row>
    <row r="11" spans="1:4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40" ht="177" customHeight="1">
      <c r="A12" s="6" t="s">
        <v>4</v>
      </c>
      <c r="B12" s="15"/>
      <c r="C12" s="23"/>
      <c r="D12" s="27" t="s">
        <v>9</v>
      </c>
      <c r="E12" s="27"/>
      <c r="F12" s="27"/>
      <c r="G12" s="27"/>
      <c r="H12" s="27"/>
      <c r="I12" s="27"/>
      <c r="J12" s="27"/>
      <c r="K12" s="27"/>
      <c r="L12" s="27"/>
      <c r="M12" s="39" t="s">
        <v>36</v>
      </c>
      <c r="N12" s="28"/>
      <c r="O12" s="28"/>
      <c r="P12" s="27" t="s">
        <v>11</v>
      </c>
      <c r="Q12" s="13"/>
      <c r="R12" s="13"/>
      <c r="S12" s="13"/>
      <c r="T12" s="27" t="s">
        <v>12</v>
      </c>
      <c r="U12" s="13"/>
      <c r="V12" s="13"/>
      <c r="W12" s="13"/>
      <c r="X12" s="13"/>
      <c r="Y12" s="13"/>
      <c r="Z12" s="13"/>
      <c r="AA12" s="39" t="s">
        <v>13</v>
      </c>
      <c r="AB12" s="28"/>
      <c r="AC12" s="27" t="s">
        <v>14</v>
      </c>
      <c r="AD12" s="13"/>
      <c r="AE12" s="13"/>
      <c r="AF12" s="13"/>
      <c r="AG12" s="27" t="s">
        <v>16</v>
      </c>
      <c r="AH12" s="13"/>
      <c r="AI12" s="13"/>
      <c r="AJ12" s="13"/>
      <c r="AK12" s="13"/>
    </row>
    <row r="13" spans="1:40" ht="18" customHeight="1">
      <c r="A13" s="7">
        <v>1161111</v>
      </c>
      <c r="B13" s="16"/>
      <c r="C13" s="24"/>
      <c r="D13" s="28" t="s">
        <v>17</v>
      </c>
      <c r="E13" s="28"/>
      <c r="F13" s="28"/>
      <c r="G13" s="28"/>
      <c r="H13" s="28"/>
      <c r="I13" s="13" t="s">
        <v>18</v>
      </c>
      <c r="J13" s="13"/>
      <c r="K13" s="13"/>
      <c r="L13" s="13"/>
      <c r="M13" s="40">
        <v>1000</v>
      </c>
      <c r="N13" s="13"/>
      <c r="O13" s="13"/>
      <c r="P13" s="48"/>
      <c r="Q13" s="48"/>
      <c r="R13" s="48"/>
      <c r="S13" s="48"/>
      <c r="T13" s="59" t="str">
        <f t="shared" ref="T13:T24" si="0">IF(M13*P13=0,"　",M13*P13)</f>
        <v>　</v>
      </c>
      <c r="U13" s="59"/>
      <c r="V13" s="59"/>
      <c r="W13" s="59"/>
      <c r="X13" s="59"/>
      <c r="Y13" s="59"/>
      <c r="Z13" s="59"/>
      <c r="AA13" s="41">
        <v>100</v>
      </c>
      <c r="AB13" s="67"/>
      <c r="AC13" s="48"/>
      <c r="AD13" s="48"/>
      <c r="AE13" s="48"/>
      <c r="AF13" s="48"/>
      <c r="AG13" s="59" t="str">
        <f t="shared" ref="AG13:AG24" si="1">IF(AA13*AC13=0,"　",AA13*AC13)</f>
        <v>　</v>
      </c>
      <c r="AH13" s="59"/>
      <c r="AI13" s="59"/>
      <c r="AJ13" s="59"/>
      <c r="AK13" s="59"/>
    </row>
    <row r="14" spans="1:40" ht="18" customHeight="1">
      <c r="A14" s="8">
        <v>1164111</v>
      </c>
      <c r="B14" s="17"/>
      <c r="C14" s="25"/>
      <c r="D14" s="28"/>
      <c r="E14" s="28"/>
      <c r="F14" s="28"/>
      <c r="G14" s="28"/>
      <c r="H14" s="28"/>
      <c r="I14" s="13" t="s">
        <v>19</v>
      </c>
      <c r="J14" s="13"/>
      <c r="K14" s="13"/>
      <c r="L14" s="13"/>
      <c r="M14" s="40">
        <v>1000</v>
      </c>
      <c r="N14" s="13"/>
      <c r="O14" s="13"/>
      <c r="P14" s="48"/>
      <c r="Q14" s="48"/>
      <c r="R14" s="48"/>
      <c r="S14" s="48"/>
      <c r="T14" s="59" t="str">
        <f t="shared" si="0"/>
        <v>　</v>
      </c>
      <c r="U14" s="59"/>
      <c r="V14" s="59"/>
      <c r="W14" s="59"/>
      <c r="X14" s="59"/>
      <c r="Y14" s="59"/>
      <c r="Z14" s="59"/>
      <c r="AA14" s="41">
        <v>100</v>
      </c>
      <c r="AB14" s="67"/>
      <c r="AC14" s="48"/>
      <c r="AD14" s="48"/>
      <c r="AE14" s="48"/>
      <c r="AF14" s="48"/>
      <c r="AG14" s="59" t="str">
        <f t="shared" si="1"/>
        <v>　</v>
      </c>
      <c r="AH14" s="59"/>
      <c r="AI14" s="59"/>
      <c r="AJ14" s="59"/>
      <c r="AK14" s="59"/>
    </row>
    <row r="15" spans="1:40" ht="18" customHeight="1">
      <c r="A15" s="7">
        <v>1162111</v>
      </c>
      <c r="B15" s="16"/>
      <c r="C15" s="24"/>
      <c r="D15" s="29"/>
      <c r="E15" s="28"/>
      <c r="F15" s="28"/>
      <c r="G15" s="28"/>
      <c r="H15" s="28"/>
      <c r="I15" s="13" t="s">
        <v>20</v>
      </c>
      <c r="J15" s="13"/>
      <c r="K15" s="13"/>
      <c r="L15" s="13"/>
      <c r="M15" s="41">
        <v>500</v>
      </c>
      <c r="N15" s="13"/>
      <c r="O15" s="13"/>
      <c r="P15" s="48"/>
      <c r="Q15" s="48"/>
      <c r="R15" s="48"/>
      <c r="S15" s="48"/>
      <c r="T15" s="59" t="str">
        <f t="shared" si="0"/>
        <v>　</v>
      </c>
      <c r="U15" s="59"/>
      <c r="V15" s="59"/>
      <c r="W15" s="59"/>
      <c r="X15" s="59"/>
      <c r="Y15" s="59"/>
      <c r="Z15" s="59"/>
      <c r="AA15" s="41">
        <v>50</v>
      </c>
      <c r="AB15" s="67"/>
      <c r="AC15" s="48"/>
      <c r="AD15" s="48"/>
      <c r="AE15" s="48"/>
      <c r="AF15" s="48"/>
      <c r="AG15" s="59" t="str">
        <f t="shared" si="1"/>
        <v>　</v>
      </c>
      <c r="AH15" s="59"/>
      <c r="AI15" s="59"/>
      <c r="AJ15" s="59"/>
      <c r="AK15" s="59"/>
    </row>
    <row r="16" spans="1:40" ht="18" customHeight="1">
      <c r="A16" s="7">
        <v>1161211</v>
      </c>
      <c r="B16" s="16"/>
      <c r="C16" s="24"/>
      <c r="D16" s="28" t="s">
        <v>24</v>
      </c>
      <c r="E16" s="28"/>
      <c r="F16" s="28"/>
      <c r="G16" s="28"/>
      <c r="H16" s="28"/>
      <c r="I16" s="13" t="s">
        <v>18</v>
      </c>
      <c r="J16" s="13"/>
      <c r="K16" s="13"/>
      <c r="L16" s="13"/>
      <c r="M16" s="40">
        <v>1250</v>
      </c>
      <c r="N16" s="13"/>
      <c r="O16" s="13"/>
      <c r="P16" s="48"/>
      <c r="Q16" s="48"/>
      <c r="R16" s="48"/>
      <c r="S16" s="48"/>
      <c r="T16" s="59" t="str">
        <f t="shared" si="0"/>
        <v>　</v>
      </c>
      <c r="U16" s="59"/>
      <c r="V16" s="59"/>
      <c r="W16" s="59"/>
      <c r="X16" s="59"/>
      <c r="Y16" s="59"/>
      <c r="Z16" s="59"/>
      <c r="AA16" s="41">
        <v>125</v>
      </c>
      <c r="AB16" s="67"/>
      <c r="AC16" s="48"/>
      <c r="AD16" s="48"/>
      <c r="AE16" s="48"/>
      <c r="AF16" s="48"/>
      <c r="AG16" s="59" t="str">
        <f t="shared" si="1"/>
        <v>　</v>
      </c>
      <c r="AH16" s="59"/>
      <c r="AI16" s="59"/>
      <c r="AJ16" s="59"/>
      <c r="AK16" s="59"/>
    </row>
    <row r="17" spans="1:39" ht="18" customHeight="1">
      <c r="A17" s="7">
        <v>1164211</v>
      </c>
      <c r="B17" s="16"/>
      <c r="C17" s="24"/>
      <c r="D17" s="28"/>
      <c r="E17" s="28"/>
      <c r="F17" s="28"/>
      <c r="G17" s="28"/>
      <c r="H17" s="28"/>
      <c r="I17" s="13" t="s">
        <v>19</v>
      </c>
      <c r="J17" s="13"/>
      <c r="K17" s="13"/>
      <c r="L17" s="13"/>
      <c r="M17" s="40">
        <v>1250</v>
      </c>
      <c r="N17" s="13"/>
      <c r="O17" s="13"/>
      <c r="P17" s="48"/>
      <c r="Q17" s="48"/>
      <c r="R17" s="48"/>
      <c r="S17" s="48"/>
      <c r="T17" s="59" t="str">
        <f t="shared" si="0"/>
        <v>　</v>
      </c>
      <c r="U17" s="59"/>
      <c r="V17" s="59"/>
      <c r="W17" s="59"/>
      <c r="X17" s="59"/>
      <c r="Y17" s="59"/>
      <c r="Z17" s="59"/>
      <c r="AA17" s="41">
        <v>125</v>
      </c>
      <c r="AB17" s="67"/>
      <c r="AC17" s="48"/>
      <c r="AD17" s="48"/>
      <c r="AE17" s="48"/>
      <c r="AF17" s="48"/>
      <c r="AG17" s="59" t="str">
        <f t="shared" si="1"/>
        <v>　</v>
      </c>
      <c r="AH17" s="59"/>
      <c r="AI17" s="59"/>
      <c r="AJ17" s="59"/>
      <c r="AK17" s="59"/>
    </row>
    <row r="18" spans="1:39" ht="18" customHeight="1">
      <c r="A18" s="7">
        <v>1162211</v>
      </c>
      <c r="B18" s="16"/>
      <c r="C18" s="24"/>
      <c r="D18" s="28"/>
      <c r="E18" s="28"/>
      <c r="F18" s="28"/>
      <c r="G18" s="28"/>
      <c r="H18" s="28"/>
      <c r="I18" s="13" t="s">
        <v>20</v>
      </c>
      <c r="J18" s="13"/>
      <c r="K18" s="13"/>
      <c r="L18" s="13"/>
      <c r="M18" s="41">
        <v>625</v>
      </c>
      <c r="N18" s="13"/>
      <c r="O18" s="13"/>
      <c r="P18" s="48"/>
      <c r="Q18" s="48"/>
      <c r="R18" s="48"/>
      <c r="S18" s="48"/>
      <c r="T18" s="59" t="str">
        <f t="shared" si="0"/>
        <v>　</v>
      </c>
      <c r="U18" s="59"/>
      <c r="V18" s="59"/>
      <c r="W18" s="59"/>
      <c r="X18" s="59"/>
      <c r="Y18" s="59"/>
      <c r="Z18" s="59"/>
      <c r="AA18" s="41">
        <v>62</v>
      </c>
      <c r="AB18" s="67"/>
      <c r="AC18" s="48"/>
      <c r="AD18" s="48"/>
      <c r="AE18" s="48"/>
      <c r="AF18" s="48"/>
      <c r="AG18" s="59" t="str">
        <f t="shared" si="1"/>
        <v>　</v>
      </c>
      <c r="AH18" s="59"/>
      <c r="AI18" s="59"/>
      <c r="AJ18" s="59"/>
      <c r="AK18" s="59"/>
    </row>
    <row r="19" spans="1:39" ht="18" customHeight="1">
      <c r="A19" s="7">
        <v>1161311</v>
      </c>
      <c r="B19" s="16"/>
      <c r="C19" s="24"/>
      <c r="D19" s="28" t="s">
        <v>25</v>
      </c>
      <c r="E19" s="28"/>
      <c r="F19" s="28"/>
      <c r="G19" s="28"/>
      <c r="H19" s="28"/>
      <c r="I19" s="13" t="s">
        <v>18</v>
      </c>
      <c r="J19" s="13"/>
      <c r="K19" s="13"/>
      <c r="L19" s="13"/>
      <c r="M19" s="40">
        <v>1500</v>
      </c>
      <c r="N19" s="13"/>
      <c r="O19" s="13"/>
      <c r="P19" s="48"/>
      <c r="Q19" s="48"/>
      <c r="R19" s="48"/>
      <c r="S19" s="48"/>
      <c r="T19" s="59" t="str">
        <f t="shared" si="0"/>
        <v>　</v>
      </c>
      <c r="U19" s="59"/>
      <c r="V19" s="59"/>
      <c r="W19" s="59"/>
      <c r="X19" s="59"/>
      <c r="Y19" s="59"/>
      <c r="Z19" s="59"/>
      <c r="AA19" s="41">
        <v>150</v>
      </c>
      <c r="AB19" s="67"/>
      <c r="AC19" s="48"/>
      <c r="AD19" s="48"/>
      <c r="AE19" s="48"/>
      <c r="AF19" s="48"/>
      <c r="AG19" s="59" t="str">
        <f t="shared" si="1"/>
        <v>　</v>
      </c>
      <c r="AH19" s="59"/>
      <c r="AI19" s="59"/>
      <c r="AJ19" s="59"/>
      <c r="AK19" s="59"/>
    </row>
    <row r="20" spans="1:39" ht="18" customHeight="1">
      <c r="A20" s="8">
        <v>1164311</v>
      </c>
      <c r="B20" s="17"/>
      <c r="C20" s="25"/>
      <c r="D20" s="28"/>
      <c r="E20" s="28"/>
      <c r="F20" s="28"/>
      <c r="G20" s="28"/>
      <c r="H20" s="28"/>
      <c r="I20" s="13" t="s">
        <v>19</v>
      </c>
      <c r="J20" s="13"/>
      <c r="K20" s="13"/>
      <c r="L20" s="13"/>
      <c r="M20" s="40">
        <v>1500</v>
      </c>
      <c r="N20" s="13"/>
      <c r="O20" s="13"/>
      <c r="P20" s="48"/>
      <c r="Q20" s="48"/>
      <c r="R20" s="48"/>
      <c r="S20" s="48"/>
      <c r="T20" s="59" t="str">
        <f t="shared" si="0"/>
        <v>　</v>
      </c>
      <c r="U20" s="59"/>
      <c r="V20" s="59"/>
      <c r="W20" s="59"/>
      <c r="X20" s="59"/>
      <c r="Y20" s="59"/>
      <c r="Z20" s="59"/>
      <c r="AA20" s="41">
        <v>150</v>
      </c>
      <c r="AB20" s="67"/>
      <c r="AC20" s="48"/>
      <c r="AD20" s="48"/>
      <c r="AE20" s="48"/>
      <c r="AF20" s="48"/>
      <c r="AG20" s="59" t="str">
        <f t="shared" si="1"/>
        <v>　</v>
      </c>
      <c r="AH20" s="59"/>
      <c r="AI20" s="59"/>
      <c r="AJ20" s="59"/>
      <c r="AK20" s="59"/>
    </row>
    <row r="21" spans="1:39" ht="18" customHeight="1">
      <c r="A21" s="7">
        <v>1162311</v>
      </c>
      <c r="B21" s="16"/>
      <c r="C21" s="24"/>
      <c r="D21" s="29"/>
      <c r="E21" s="28"/>
      <c r="F21" s="28"/>
      <c r="G21" s="28"/>
      <c r="H21" s="28"/>
      <c r="I21" s="13" t="s">
        <v>20</v>
      </c>
      <c r="J21" s="13"/>
      <c r="K21" s="13"/>
      <c r="L21" s="13"/>
      <c r="M21" s="41">
        <v>750</v>
      </c>
      <c r="N21" s="13"/>
      <c r="O21" s="13"/>
      <c r="P21" s="48"/>
      <c r="Q21" s="48"/>
      <c r="R21" s="48"/>
      <c r="S21" s="48"/>
      <c r="T21" s="59" t="str">
        <f t="shared" si="0"/>
        <v>　</v>
      </c>
      <c r="U21" s="59"/>
      <c r="V21" s="59"/>
      <c r="W21" s="59"/>
      <c r="X21" s="59"/>
      <c r="Y21" s="59"/>
      <c r="Z21" s="59"/>
      <c r="AA21" s="41">
        <v>75</v>
      </c>
      <c r="AB21" s="67"/>
      <c r="AC21" s="48"/>
      <c r="AD21" s="48"/>
      <c r="AE21" s="48"/>
      <c r="AF21" s="48"/>
      <c r="AG21" s="59" t="str">
        <f t="shared" si="1"/>
        <v>　</v>
      </c>
      <c r="AH21" s="59"/>
      <c r="AI21" s="59"/>
      <c r="AJ21" s="59"/>
      <c r="AK21" s="59"/>
    </row>
    <row r="22" spans="1:39" ht="18" customHeight="1">
      <c r="A22" s="7">
        <v>1161411</v>
      </c>
      <c r="B22" s="16"/>
      <c r="C22" s="24"/>
      <c r="D22" s="28" t="s">
        <v>32</v>
      </c>
      <c r="E22" s="28"/>
      <c r="F22" s="28"/>
      <c r="G22" s="28"/>
      <c r="H22" s="28"/>
      <c r="I22" s="13" t="s">
        <v>18</v>
      </c>
      <c r="J22" s="13"/>
      <c r="K22" s="13"/>
      <c r="L22" s="13"/>
      <c r="M22" s="40">
        <v>1250</v>
      </c>
      <c r="N22" s="13"/>
      <c r="O22" s="13"/>
      <c r="P22" s="48"/>
      <c r="Q22" s="48"/>
      <c r="R22" s="48"/>
      <c r="S22" s="48"/>
      <c r="T22" s="59" t="str">
        <f t="shared" si="0"/>
        <v>　</v>
      </c>
      <c r="U22" s="59"/>
      <c r="V22" s="59"/>
      <c r="W22" s="59"/>
      <c r="X22" s="59"/>
      <c r="Y22" s="59"/>
      <c r="Z22" s="59"/>
      <c r="AA22" s="41">
        <v>125</v>
      </c>
      <c r="AB22" s="67"/>
      <c r="AC22" s="48"/>
      <c r="AD22" s="48"/>
      <c r="AE22" s="48"/>
      <c r="AF22" s="48"/>
      <c r="AG22" s="59" t="str">
        <f t="shared" si="1"/>
        <v>　</v>
      </c>
      <c r="AH22" s="59"/>
      <c r="AI22" s="59"/>
      <c r="AJ22" s="59"/>
      <c r="AK22" s="59"/>
    </row>
    <row r="23" spans="1:39" ht="18" customHeight="1">
      <c r="A23" s="7">
        <v>1164411</v>
      </c>
      <c r="B23" s="16"/>
      <c r="C23" s="24"/>
      <c r="D23" s="28"/>
      <c r="E23" s="28"/>
      <c r="F23" s="28"/>
      <c r="G23" s="28"/>
      <c r="H23" s="28"/>
      <c r="I23" s="13" t="s">
        <v>19</v>
      </c>
      <c r="J23" s="13"/>
      <c r="K23" s="13"/>
      <c r="L23" s="13"/>
      <c r="M23" s="40">
        <v>1250</v>
      </c>
      <c r="N23" s="13"/>
      <c r="O23" s="13"/>
      <c r="P23" s="48"/>
      <c r="Q23" s="48"/>
      <c r="R23" s="48"/>
      <c r="S23" s="48"/>
      <c r="T23" s="59" t="str">
        <f t="shared" si="0"/>
        <v>　</v>
      </c>
      <c r="U23" s="59"/>
      <c r="V23" s="59"/>
      <c r="W23" s="59"/>
      <c r="X23" s="59"/>
      <c r="Y23" s="59"/>
      <c r="Z23" s="59"/>
      <c r="AA23" s="41">
        <v>125</v>
      </c>
      <c r="AB23" s="67"/>
      <c r="AC23" s="48"/>
      <c r="AD23" s="48"/>
      <c r="AE23" s="48"/>
      <c r="AF23" s="48"/>
      <c r="AG23" s="59" t="str">
        <f t="shared" si="1"/>
        <v>　</v>
      </c>
      <c r="AH23" s="59"/>
      <c r="AI23" s="59"/>
      <c r="AJ23" s="59"/>
      <c r="AK23" s="59"/>
    </row>
    <row r="24" spans="1:39" ht="18" customHeight="1">
      <c r="A24" s="8">
        <v>1162411</v>
      </c>
      <c r="B24" s="17"/>
      <c r="C24" s="25"/>
      <c r="D24" s="30"/>
      <c r="E24" s="30"/>
      <c r="F24" s="30"/>
      <c r="G24" s="30"/>
      <c r="H24" s="30"/>
      <c r="I24" s="37" t="s">
        <v>20</v>
      </c>
      <c r="J24" s="37"/>
      <c r="K24" s="37"/>
      <c r="L24" s="37"/>
      <c r="M24" s="42">
        <v>625</v>
      </c>
      <c r="N24" s="37"/>
      <c r="O24" s="37"/>
      <c r="P24" s="49"/>
      <c r="Q24" s="49"/>
      <c r="R24" s="49"/>
      <c r="S24" s="49"/>
      <c r="T24" s="60" t="str">
        <f t="shared" si="0"/>
        <v>　</v>
      </c>
      <c r="U24" s="60"/>
      <c r="V24" s="60"/>
      <c r="W24" s="60"/>
      <c r="X24" s="60"/>
      <c r="Y24" s="60"/>
      <c r="Z24" s="60"/>
      <c r="AA24" s="42">
        <v>62</v>
      </c>
      <c r="AB24" s="68"/>
      <c r="AC24" s="49"/>
      <c r="AD24" s="49"/>
      <c r="AE24" s="49"/>
      <c r="AF24" s="49"/>
      <c r="AG24" s="60" t="str">
        <f t="shared" si="1"/>
        <v>　</v>
      </c>
      <c r="AH24" s="60"/>
      <c r="AI24" s="60"/>
      <c r="AJ24" s="60"/>
      <c r="AK24" s="60"/>
    </row>
    <row r="25" spans="1:39" ht="42" customHeight="1">
      <c r="A25" s="9" t="s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4"/>
      <c r="P25" s="50" t="s">
        <v>28</v>
      </c>
      <c r="Q25" s="52">
        <f>SUM(T13:X24)</f>
        <v>0</v>
      </c>
      <c r="R25" s="55"/>
      <c r="S25" s="55"/>
      <c r="T25" s="55"/>
      <c r="U25" s="55"/>
      <c r="V25" s="55"/>
      <c r="W25" s="55"/>
      <c r="X25" s="55"/>
      <c r="Y25" s="55"/>
      <c r="Z25" s="64"/>
      <c r="AA25" s="66" t="s">
        <v>22</v>
      </c>
      <c r="AB25" s="69"/>
      <c r="AC25" s="69"/>
      <c r="AD25" s="69"/>
      <c r="AE25" s="75"/>
      <c r="AF25" s="76" t="s">
        <v>29</v>
      </c>
      <c r="AG25" s="52">
        <f>SUM(AG13:AK24)</f>
        <v>0</v>
      </c>
      <c r="AH25" s="55"/>
      <c r="AI25" s="55"/>
      <c r="AJ25" s="55"/>
      <c r="AK25" s="82"/>
    </row>
    <row r="26" spans="1:39" ht="13.5" customHeight="1">
      <c r="A26" s="10"/>
      <c r="B26" s="19"/>
      <c r="C26" s="19"/>
      <c r="D26" s="1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9"/>
      <c r="Q26" s="53"/>
      <c r="R26" s="56"/>
      <c r="S26" s="58"/>
      <c r="T26" s="58"/>
      <c r="U26" s="58"/>
      <c r="V26" s="58"/>
      <c r="W26" s="58"/>
      <c r="X26" s="58"/>
      <c r="Y26" s="58"/>
      <c r="Z26" s="58"/>
      <c r="AA26" s="58"/>
      <c r="AB26" s="70"/>
      <c r="AC26" s="70"/>
      <c r="AD26" s="70"/>
      <c r="AE26" s="70"/>
      <c r="AF26" s="70"/>
      <c r="AG26" s="78"/>
      <c r="AH26" s="56"/>
      <c r="AI26" s="58"/>
      <c r="AJ26" s="58"/>
      <c r="AK26" s="58"/>
    </row>
    <row r="27" spans="1:39" ht="42" customHeight="1">
      <c r="A27" s="11" t="s">
        <v>26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5"/>
      <c r="P27" s="51" t="s">
        <v>27</v>
      </c>
      <c r="Q27" s="54">
        <f>Q25-AG25</f>
        <v>0</v>
      </c>
      <c r="R27" s="57"/>
      <c r="S27" s="57"/>
      <c r="T27" s="57"/>
      <c r="U27" s="57"/>
      <c r="V27" s="57"/>
      <c r="W27" s="57"/>
      <c r="X27" s="57"/>
      <c r="Y27" s="57"/>
      <c r="Z27" s="65"/>
    </row>
    <row r="29" spans="1:39" ht="13.5" customHeight="1">
      <c r="A29" s="12" t="s">
        <v>3</v>
      </c>
    </row>
    <row r="31" spans="1:39" ht="18" customHeight="1">
      <c r="B31" s="21" t="s">
        <v>31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9" ht="36" customHeight="1">
      <c r="B32" s="22" t="s">
        <v>10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</sheetData>
  <mergeCells count="129">
    <mergeCell ref="A2:AK2"/>
    <mergeCell ref="A8:F8"/>
    <mergeCell ref="Q8:W8"/>
    <mergeCell ref="A9:F9"/>
    <mergeCell ref="G9:P9"/>
    <mergeCell ref="Q9:W9"/>
    <mergeCell ref="X9:AK9"/>
    <mergeCell ref="A10:F10"/>
    <mergeCell ref="G10:L10"/>
    <mergeCell ref="M10:P10"/>
    <mergeCell ref="Q10:W10"/>
    <mergeCell ref="X10:AE10"/>
    <mergeCell ref="AF10:AK10"/>
    <mergeCell ref="A12:C12"/>
    <mergeCell ref="D12:L12"/>
    <mergeCell ref="M12:O12"/>
    <mergeCell ref="P12:S12"/>
    <mergeCell ref="T12:Z12"/>
    <mergeCell ref="AA12:AB12"/>
    <mergeCell ref="AC12:AF12"/>
    <mergeCell ref="AG12:AK12"/>
    <mergeCell ref="A13:C13"/>
    <mergeCell ref="I13:L13"/>
    <mergeCell ref="M13:O13"/>
    <mergeCell ref="P13:S13"/>
    <mergeCell ref="T13:Z13"/>
    <mergeCell ref="AA13:AB13"/>
    <mergeCell ref="AC13:AF13"/>
    <mergeCell ref="AG13:AK13"/>
    <mergeCell ref="A14:C14"/>
    <mergeCell ref="I14:L14"/>
    <mergeCell ref="M14:O14"/>
    <mergeCell ref="P14:S14"/>
    <mergeCell ref="T14:Z14"/>
    <mergeCell ref="AA14:AB14"/>
    <mergeCell ref="AC14:AF14"/>
    <mergeCell ref="AG14:AK14"/>
    <mergeCell ref="A15:C15"/>
    <mergeCell ref="I15:L15"/>
    <mergeCell ref="M15:O15"/>
    <mergeCell ref="P15:S15"/>
    <mergeCell ref="T15:Z15"/>
    <mergeCell ref="AA15:AB15"/>
    <mergeCell ref="AC15:AF15"/>
    <mergeCell ref="AG15:AK15"/>
    <mergeCell ref="A16:C16"/>
    <mergeCell ref="I16:L16"/>
    <mergeCell ref="M16:O16"/>
    <mergeCell ref="P16:S16"/>
    <mergeCell ref="T16:Z16"/>
    <mergeCell ref="AA16:AB16"/>
    <mergeCell ref="AC16:AF16"/>
    <mergeCell ref="AG16:AK16"/>
    <mergeCell ref="A17:C17"/>
    <mergeCell ref="I17:L17"/>
    <mergeCell ref="M17:O17"/>
    <mergeCell ref="P17:S17"/>
    <mergeCell ref="T17:Z17"/>
    <mergeCell ref="AA17:AB17"/>
    <mergeCell ref="AC17:AF17"/>
    <mergeCell ref="AG17:AK17"/>
    <mergeCell ref="A18:C18"/>
    <mergeCell ref="I18:L18"/>
    <mergeCell ref="M18:O18"/>
    <mergeCell ref="P18:S18"/>
    <mergeCell ref="T18:Z18"/>
    <mergeCell ref="AA18:AB18"/>
    <mergeCell ref="AC18:AF18"/>
    <mergeCell ref="AG18:AK18"/>
    <mergeCell ref="A19:C19"/>
    <mergeCell ref="I19:L19"/>
    <mergeCell ref="M19:O19"/>
    <mergeCell ref="P19:S19"/>
    <mergeCell ref="T19:Z19"/>
    <mergeCell ref="AA19:AB19"/>
    <mergeCell ref="AC19:AF19"/>
    <mergeCell ref="AG19:AK19"/>
    <mergeCell ref="A20:C20"/>
    <mergeCell ref="I20:L20"/>
    <mergeCell ref="M20:O20"/>
    <mergeCell ref="P20:S20"/>
    <mergeCell ref="T20:Z20"/>
    <mergeCell ref="AA20:AB20"/>
    <mergeCell ref="AC20:AF20"/>
    <mergeCell ref="AG20:AK20"/>
    <mergeCell ref="A21:C21"/>
    <mergeCell ref="I21:L21"/>
    <mergeCell ref="M21:O21"/>
    <mergeCell ref="P21:S21"/>
    <mergeCell ref="T21:Z21"/>
    <mergeCell ref="AA21:AB21"/>
    <mergeCell ref="AC21:AF21"/>
    <mergeCell ref="AG21:AK21"/>
    <mergeCell ref="A22:C22"/>
    <mergeCell ref="I22:L22"/>
    <mergeCell ref="M22:O22"/>
    <mergeCell ref="P22:S22"/>
    <mergeCell ref="T22:Z22"/>
    <mergeCell ref="AA22:AB22"/>
    <mergeCell ref="AC22:AF22"/>
    <mergeCell ref="AG22:AK22"/>
    <mergeCell ref="A23:C23"/>
    <mergeCell ref="I23:L23"/>
    <mergeCell ref="M23:O23"/>
    <mergeCell ref="P23:S23"/>
    <mergeCell ref="T23:Z23"/>
    <mergeCell ref="AA23:AB23"/>
    <mergeCell ref="AC23:AF23"/>
    <mergeCell ref="AG23:AK23"/>
    <mergeCell ref="A24:C24"/>
    <mergeCell ref="I24:L24"/>
    <mergeCell ref="M24:O24"/>
    <mergeCell ref="P24:S24"/>
    <mergeCell ref="T24:Z24"/>
    <mergeCell ref="AA24:AB24"/>
    <mergeCell ref="AC24:AF24"/>
    <mergeCell ref="AG24:AK24"/>
    <mergeCell ref="A25:O25"/>
    <mergeCell ref="Q25:Z25"/>
    <mergeCell ref="AA25:AE25"/>
    <mergeCell ref="AG25:AK25"/>
    <mergeCell ref="A27:O27"/>
    <mergeCell ref="Q27:Z27"/>
    <mergeCell ref="B31:AK31"/>
    <mergeCell ref="B32:AM32"/>
    <mergeCell ref="D13:H15"/>
    <mergeCell ref="D16:H18"/>
    <mergeCell ref="D19:H21"/>
    <mergeCell ref="D22:H24"/>
  </mergeCells>
  <phoneticPr fontId="1"/>
  <dataValidations count="1">
    <dataValidation imeMode="halfAlpha" allowBlank="1" showDropDown="0" showInputMessage="1" showErrorMessage="1" sqref="P13:S24 AC13:AF24 AE5:AF5 AH5:AI5 G8:P8 X8:AG8"/>
  </dataValidations>
  <pageMargins left="0.59055118110236215" right="3.937007874015748e-002" top="0.74803149606299213" bottom="0.74803149606299213" header="0.31496062992125984" footer="0.31496062992125984"/>
  <pageSetup paperSize="9" scale="96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移動支援サービス費明細書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情報政策課</dc:creator>
  <cp:lastModifiedBy>コンピューター管理者</cp:lastModifiedBy>
  <cp:lastPrinted>2019-08-27T07:03:03Z</cp:lastPrinted>
  <dcterms:created xsi:type="dcterms:W3CDTF">2014-04-23T08:02:17Z</dcterms:created>
  <dcterms:modified xsi:type="dcterms:W3CDTF">2021-05-11T00:16:30Z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2021-05-11T00:16:30Z</vt:filetime>
  </property>
</Properties>
</file>