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gnfs01v\102000障害福祉課$\06 指定\01 事業所指定\01 障害福祉サービス\008　届出様式※要綱・要領の保存場所検討する\04従業者の勤務の体制及び勤務形態一覧表\障害者\"/>
    </mc:Choice>
  </mc:AlternateContent>
  <bookViews>
    <workbookView xWindow="0" yWindow="276" windowWidth="19200" windowHeight="8772"/>
  </bookViews>
  <sheets>
    <sheet name="別２　勤務体制一覧表" sheetId="37" r:id="rId1"/>
    <sheet name="記入例" sheetId="38" r:id="rId2"/>
  </sheets>
  <definedNames>
    <definedName name="_xlnm.Print_Area" localSheetId="1">記入例!$A$1:$BD$34</definedName>
    <definedName name="_xlnm.Print_Area" localSheetId="0">'別２　勤務体制一覧表'!$A$1:$BD$34</definedName>
  </definedNames>
  <calcPr calcId="162913"/>
</workbook>
</file>

<file path=xl/calcChain.xml><?xml version="1.0" encoding="utf-8"?>
<calcChain xmlns="http://schemas.openxmlformats.org/spreadsheetml/2006/main">
  <c r="BA25" i="38" l="1"/>
  <c r="BA22" i="38"/>
  <c r="BA24" i="37"/>
  <c r="AU10" i="37"/>
  <c r="AX10" i="37" s="1"/>
  <c r="BA10" i="37" s="1"/>
  <c r="AU11" i="37"/>
  <c r="AX11" i="37" s="1"/>
  <c r="BA11" i="37" s="1"/>
  <c r="AU12" i="37"/>
  <c r="AX12" i="37"/>
  <c r="BA12" i="37" s="1"/>
  <c r="AU14" i="37"/>
  <c r="AX14" i="37"/>
  <c r="BA14" i="37" s="1"/>
  <c r="AU15" i="37"/>
  <c r="AX15" i="37" s="1"/>
  <c r="BA15" i="37" s="1"/>
  <c r="AU16" i="37"/>
  <c r="AX16" i="37" s="1"/>
  <c r="BA16" i="37" s="1"/>
  <c r="AU17" i="37"/>
  <c r="AX17" i="37"/>
  <c r="BA17" i="37" s="1"/>
  <c r="AU18" i="37"/>
  <c r="AX18" i="37" s="1"/>
  <c r="BA18" i="37" s="1"/>
  <c r="AU19" i="37"/>
  <c r="AX19" i="37" s="1"/>
  <c r="BA19" i="37" s="1"/>
  <c r="AU20" i="37"/>
  <c r="AX20" i="37" s="1"/>
  <c r="BA20" i="37" s="1"/>
  <c r="AU21" i="37"/>
  <c r="AX21" i="37"/>
  <c r="BA21" i="37" s="1"/>
  <c r="AU22" i="37"/>
  <c r="AX22" i="37"/>
  <c r="BA22" i="37"/>
  <c r="AU23" i="37"/>
  <c r="AX23" i="37" s="1"/>
  <c r="BA23" i="37" s="1"/>
  <c r="AU24" i="37"/>
  <c r="AX24" i="37" s="1"/>
  <c r="S25" i="37"/>
  <c r="T25" i="37"/>
  <c r="U25" i="37"/>
  <c r="V25" i="37"/>
  <c r="W25" i="37"/>
  <c r="X25" i="37"/>
  <c r="Y25" i="37"/>
  <c r="Z25" i="37"/>
  <c r="AA25" i="37"/>
  <c r="AB25" i="37"/>
  <c r="AC25" i="37"/>
  <c r="AD25" i="37"/>
  <c r="AE25" i="37"/>
  <c r="AF25" i="37"/>
  <c r="AG25" i="37"/>
  <c r="AH25" i="37"/>
  <c r="AI25" i="37"/>
  <c r="AJ25" i="37"/>
  <c r="AK25" i="37"/>
  <c r="AL25" i="37"/>
  <c r="AM25" i="37"/>
  <c r="AN25" i="37"/>
  <c r="AO25" i="37"/>
  <c r="AP25" i="37"/>
  <c r="AQ25" i="37"/>
  <c r="AR25" i="37"/>
  <c r="AS25" i="37"/>
  <c r="AT25" i="37"/>
  <c r="AU10" i="38"/>
  <c r="AX10" i="38" s="1"/>
  <c r="BA10" i="38" s="1"/>
  <c r="AU11" i="38"/>
  <c r="AX11" i="38" s="1"/>
  <c r="BA11" i="38" s="1"/>
  <c r="AU12" i="38"/>
  <c r="AX12" i="38"/>
  <c r="BA12" i="38" s="1"/>
  <c r="AU14" i="38"/>
  <c r="AX14" i="38"/>
  <c r="BA14" i="38" s="1"/>
  <c r="AU15" i="38"/>
  <c r="AX15" i="38" s="1"/>
  <c r="BA15" i="38" s="1"/>
  <c r="AU16" i="38"/>
  <c r="AX16" i="38" s="1"/>
  <c r="BA16" i="38" s="1"/>
  <c r="AU17" i="38"/>
  <c r="AX17" i="38"/>
  <c r="BA17" i="38" s="1"/>
  <c r="AU18" i="38"/>
  <c r="AX18" i="38"/>
  <c r="BA18" i="38" s="1"/>
  <c r="AU19" i="38"/>
  <c r="AX19" i="38" s="1"/>
  <c r="BA19" i="38" s="1"/>
  <c r="AU20" i="38"/>
  <c r="AX20" i="38" s="1"/>
  <c r="BA20" i="38" s="1"/>
  <c r="AU21" i="38"/>
  <c r="AX21" i="38" s="1"/>
  <c r="BA21" i="38" s="1"/>
  <c r="AU22" i="38"/>
  <c r="AX22" i="38"/>
  <c r="AU23" i="38"/>
  <c r="AX23" i="38" s="1"/>
  <c r="BA23" i="38" s="1"/>
  <c r="AU24" i="38"/>
  <c r="AX24" i="38" s="1"/>
  <c r="BA24" i="38" s="1"/>
  <c r="S25" i="38"/>
  <c r="T25" i="38"/>
  <c r="U25" i="38"/>
  <c r="V25" i="38"/>
  <c r="W25" i="38"/>
  <c r="X25" i="38"/>
  <c r="Y25" i="38"/>
  <c r="Z25" i="38"/>
  <c r="AA25" i="38"/>
  <c r="AB25" i="38"/>
  <c r="AC25" i="38"/>
  <c r="AD25" i="38"/>
  <c r="AE25" i="38"/>
  <c r="AF25" i="38"/>
  <c r="AG25" i="38"/>
  <c r="AH25" i="38"/>
  <c r="AI25" i="38"/>
  <c r="AJ25" i="38"/>
  <c r="AK25" i="38"/>
  <c r="AL25" i="38"/>
  <c r="AM25" i="38"/>
  <c r="AN25" i="38"/>
  <c r="AO25" i="38"/>
  <c r="AP25" i="38"/>
  <c r="AQ25" i="38"/>
  <c r="AR25" i="38"/>
  <c r="AS25" i="38"/>
  <c r="AT25" i="38"/>
  <c r="AU25" i="38"/>
  <c r="AU25" i="37" l="1"/>
  <c r="AX25" i="37"/>
  <c r="BA25" i="37" s="1"/>
  <c r="AX25" i="38"/>
</calcChain>
</file>

<file path=xl/sharedStrings.xml><?xml version="1.0" encoding="utf-8"?>
<sst xmlns="http://schemas.openxmlformats.org/spreadsheetml/2006/main" count="94" uniqueCount="54">
  <si>
    <t>生活支援員</t>
    <rPh sb="0" eb="2">
      <t>セイカツ</t>
    </rPh>
    <rPh sb="2" eb="4">
      <t>シエン</t>
    </rPh>
    <rPh sb="4" eb="5">
      <t>イン</t>
    </rPh>
    <phoneticPr fontId="2"/>
  </si>
  <si>
    <t>氏名</t>
    <rPh sb="0" eb="2">
      <t>シメイ</t>
    </rPh>
    <phoneticPr fontId="2"/>
  </si>
  <si>
    <t>人員配置区分</t>
    <rPh sb="0" eb="2">
      <t>ジンイン</t>
    </rPh>
    <rPh sb="2" eb="4">
      <t>ハイチ</t>
    </rPh>
    <rPh sb="4" eb="6">
      <t>クブン</t>
    </rPh>
    <phoneticPr fontId="2"/>
  </si>
  <si>
    <t>（別紙２）</t>
    <rPh sb="1" eb="3">
      <t>ベッシ</t>
    </rPh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</si>
  <si>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</si>
  <si>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サービス種類</t>
    <rPh sb="4" eb="6">
      <t>シュルイ</t>
    </rPh>
    <phoneticPr fontId="2"/>
  </si>
  <si>
    <t>事業所・施設名</t>
    <rPh sb="0" eb="3">
      <t>ジギョウショ</t>
    </rPh>
    <rPh sb="4" eb="6">
      <t>シセツ</t>
    </rPh>
    <rPh sb="6" eb="7">
      <t>メイ</t>
    </rPh>
    <phoneticPr fontId="2"/>
  </si>
  <si>
    <t>定員</t>
    <rPh sb="0" eb="2">
      <t>テイイン</t>
    </rPh>
    <phoneticPr fontId="2"/>
  </si>
  <si>
    <t>基準上の必要職員数</t>
    <rPh sb="0" eb="2">
      <t>キジュン</t>
    </rPh>
    <rPh sb="2" eb="3">
      <t>ジョウ</t>
    </rPh>
    <rPh sb="4" eb="6">
      <t>ヒツヨウ</t>
    </rPh>
    <rPh sb="6" eb="9">
      <t>ショクインスウ</t>
    </rPh>
    <phoneticPr fontId="2"/>
  </si>
  <si>
    <t>該当する体制等</t>
    <rPh sb="0" eb="2">
      <t>ガイトウ</t>
    </rPh>
    <rPh sb="4" eb="6">
      <t>タイセイ</t>
    </rPh>
    <rPh sb="6" eb="7">
      <t>トウ</t>
    </rPh>
    <phoneticPr fontId="2"/>
  </si>
  <si>
    <t>職種</t>
    <rPh sb="0" eb="2">
      <t>ショクシュ</t>
    </rPh>
    <phoneticPr fontId="2"/>
  </si>
  <si>
    <t>勤務形態</t>
    <rPh sb="0" eb="2">
      <t>キンム</t>
    </rPh>
    <rPh sb="2" eb="4">
      <t>ケイタイ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</si>
  <si>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</si>
  <si>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</si>
  <si>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</si>
  <si>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</si>
  <si>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4週の合計</t>
    <rPh sb="1" eb="2">
      <t>シュウ</t>
    </rPh>
    <rPh sb="3" eb="5">
      <t>ゴウケイ</t>
    </rPh>
    <phoneticPr fontId="2"/>
  </si>
  <si>
    <t>週平均の勤務時間</t>
    <rPh sb="0" eb="3">
      <t>シュウヘイキン</t>
    </rPh>
    <rPh sb="4" eb="6">
      <t>キンム</t>
    </rPh>
    <rPh sb="6" eb="8">
      <t>ジカン</t>
    </rPh>
    <phoneticPr fontId="2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</si>
  <si>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2"/>
  </si>
  <si>
    <t>常勤・専従</t>
    <rPh sb="0" eb="2">
      <t>ジョウキン</t>
    </rPh>
    <rPh sb="3" eb="5">
      <t>センジュウ</t>
    </rPh>
    <phoneticPr fontId="2"/>
  </si>
  <si>
    <t>常勤・兼務</t>
    <rPh sb="0" eb="2">
      <t>ジョウキン</t>
    </rPh>
    <rPh sb="3" eb="5">
      <t>ケンム</t>
    </rPh>
    <phoneticPr fontId="2"/>
  </si>
  <si>
    <t>非常勤・兼務</t>
    <rPh sb="0" eb="3">
      <t>ヒジョウキン</t>
    </rPh>
    <rPh sb="4" eb="6">
      <t>ケンム</t>
    </rPh>
    <phoneticPr fontId="2"/>
  </si>
  <si>
    <t>理学療法士</t>
    <rPh sb="0" eb="5">
      <t>リガク</t>
    </rPh>
    <phoneticPr fontId="2"/>
  </si>
  <si>
    <t>非常勤・専従</t>
    <rPh sb="0" eb="3">
      <t>ヒジョウキン</t>
    </rPh>
    <rPh sb="4" eb="6">
      <t>センジュウ</t>
    </rPh>
    <phoneticPr fontId="2"/>
  </si>
  <si>
    <t>（加算分）</t>
    <rPh sb="1" eb="4">
      <t>カサンブン</t>
    </rPh>
    <phoneticPr fontId="2"/>
  </si>
  <si>
    <t>1週間に当該事業所・施設における常勤職員の勤務すべき時間数</t>
    <rPh sb="1" eb="3">
      <t>シュウカン</t>
    </rPh>
    <rPh sb="4" eb="6">
      <t>トウガイ</t>
    </rPh>
    <rPh sb="6" eb="9">
      <t>ジギョウショ</t>
    </rPh>
    <rPh sb="10" eb="12">
      <t>シセツ</t>
    </rPh>
    <rPh sb="16" eb="18">
      <t>ジョウキン</t>
    </rPh>
    <rPh sb="18" eb="20">
      <t>ショクイン</t>
    </rPh>
    <rPh sb="21" eb="23">
      <t>キンム</t>
    </rPh>
    <rPh sb="26" eb="29">
      <t>ジカンスウ</t>
    </rPh>
    <phoneticPr fontId="2"/>
  </si>
  <si>
    <t>注１　本表はサービスの種類ごとに作成してください。</t>
    <rPh sb="0" eb="1">
      <t>チュウ</t>
    </rPh>
    <rPh sb="3" eb="4">
      <t>ホン</t>
    </rPh>
    <rPh sb="4" eb="5">
      <t>ヒョウ</t>
    </rPh>
    <rPh sb="11" eb="13">
      <t>シュルイ</t>
    </rPh>
    <rPh sb="16" eb="18">
      <t>サクセイ</t>
    </rPh>
    <phoneticPr fontId="2"/>
  </si>
  <si>
    <t>注２　＊欄は、当該月の曜日を記入してください。</t>
    <rPh sb="0" eb="1">
      <t>チュウ</t>
    </rPh>
    <rPh sb="4" eb="5">
      <t>ラン</t>
    </rPh>
    <rPh sb="7" eb="9">
      <t>トウガイ</t>
    </rPh>
    <rPh sb="9" eb="10">
      <t>ツキ</t>
    </rPh>
    <rPh sb="11" eb="13">
      <t>ヨウビ</t>
    </rPh>
    <rPh sb="14" eb="16">
      <t>キニュウ</t>
    </rPh>
    <phoneticPr fontId="2"/>
  </si>
  <si>
    <t>注３　「人員配置区分」欄は、報酬算定上の区分を記載し、「該当する体制等」欄は、（別紙１）「介護給付費等の算定に係る体制等状況一覧表」に掲げる体制加算等の
　　内容を記載してください（この際、（別紙１）「介護給付費等の算定に係る体制等状況一覧表」の記載内容と同様に記載してください。）</t>
    <rPh sb="0" eb="1">
      <t>チュウ</t>
    </rPh>
    <rPh sb="4" eb="6">
      <t>ジンイン</t>
    </rPh>
    <rPh sb="6" eb="8">
      <t>ハイチ</t>
    </rPh>
    <rPh sb="8" eb="10">
      <t>クブン</t>
    </rPh>
    <rPh sb="11" eb="12">
      <t>ラン</t>
    </rPh>
    <rPh sb="14" eb="16">
      <t>ホウシュウ</t>
    </rPh>
    <rPh sb="16" eb="18">
      <t>サンテイ</t>
    </rPh>
    <rPh sb="18" eb="19">
      <t>ジョウ</t>
    </rPh>
    <rPh sb="20" eb="22">
      <t>クブン</t>
    </rPh>
    <rPh sb="23" eb="25">
      <t>キサイ</t>
    </rPh>
    <rPh sb="28" eb="30">
      <t>ガイトウ</t>
    </rPh>
    <rPh sb="32" eb="34">
      <t>タイセイ</t>
    </rPh>
    <rPh sb="34" eb="35">
      <t>トウ</t>
    </rPh>
    <rPh sb="36" eb="37">
      <t>ラン</t>
    </rPh>
    <rPh sb="67" eb="68">
      <t>カカ</t>
    </rPh>
    <rPh sb="70" eb="72">
      <t>タイセイ</t>
    </rPh>
    <rPh sb="72" eb="74">
      <t>カサン</t>
    </rPh>
    <rPh sb="74" eb="75">
      <t>トウ</t>
    </rPh>
    <rPh sb="79" eb="81">
      <t>ナイヨウ</t>
    </rPh>
    <rPh sb="82" eb="84">
      <t>キサイ</t>
    </rPh>
    <rPh sb="93" eb="94">
      <t>サイ</t>
    </rPh>
    <rPh sb="123" eb="125">
      <t>キサイ</t>
    </rPh>
    <rPh sb="125" eb="127">
      <t>ナイヨウ</t>
    </rPh>
    <rPh sb="128" eb="130">
      <t>ドウヨウ</t>
    </rPh>
    <rPh sb="131" eb="133">
      <t>キサイ</t>
    </rPh>
    <phoneticPr fontId="2"/>
  </si>
  <si>
    <t>注４　「職種」欄は、直接サービス提供職員に係る職種を記載し、「勤務形態」欄は、①常勤・専従、②常勤・兼務、③非常勤・専従、④非常勤・兼務のいずれかを記載
　　するとともに、加算等に係る職員の加配を区分した上、それぞれ1日あたりの勤務時間を記載してください。</t>
    <rPh sb="0" eb="1">
      <t>チュウ</t>
    </rPh>
    <rPh sb="4" eb="6">
      <t>ショクシュ</t>
    </rPh>
    <rPh sb="7" eb="8">
      <t>ラン</t>
    </rPh>
    <rPh sb="10" eb="12">
      <t>チョクセツ</t>
    </rPh>
    <rPh sb="16" eb="18">
      <t>テイキョウ</t>
    </rPh>
    <rPh sb="18" eb="20">
      <t>ショクイン</t>
    </rPh>
    <rPh sb="21" eb="22">
      <t>カカ</t>
    </rPh>
    <rPh sb="23" eb="25">
      <t>ショクシュ</t>
    </rPh>
    <rPh sb="26" eb="28">
      <t>キサイ</t>
    </rPh>
    <rPh sb="31" eb="33">
      <t>キンム</t>
    </rPh>
    <rPh sb="33" eb="35">
      <t>ケイタイ</t>
    </rPh>
    <rPh sb="36" eb="37">
      <t>ラン</t>
    </rPh>
    <rPh sb="40" eb="42">
      <t>ジョウキン</t>
    </rPh>
    <rPh sb="43" eb="45">
      <t>センジュウ</t>
    </rPh>
    <rPh sb="47" eb="49">
      <t>ジョウキン</t>
    </rPh>
    <rPh sb="50" eb="52">
      <t>ケンム</t>
    </rPh>
    <rPh sb="54" eb="55">
      <t>ヒ</t>
    </rPh>
    <rPh sb="55" eb="57">
      <t>ジョウキン</t>
    </rPh>
    <rPh sb="58" eb="60">
      <t>センジュウ</t>
    </rPh>
    <rPh sb="62" eb="65">
      <t>ヒジョウキン</t>
    </rPh>
    <rPh sb="66" eb="68">
      <t>ケンム</t>
    </rPh>
    <rPh sb="74" eb="76">
      <t>キサイ</t>
    </rPh>
    <rPh sb="86" eb="88">
      <t>カサン</t>
    </rPh>
    <rPh sb="88" eb="89">
      <t>トウ</t>
    </rPh>
    <rPh sb="90" eb="91">
      <t>カカ</t>
    </rPh>
    <rPh sb="92" eb="94">
      <t>ショクイン</t>
    </rPh>
    <rPh sb="95" eb="97">
      <t>カハイ</t>
    </rPh>
    <rPh sb="98" eb="100">
      <t>クブン</t>
    </rPh>
    <rPh sb="102" eb="103">
      <t>ウエ</t>
    </rPh>
    <rPh sb="109" eb="110">
      <t>ニチ</t>
    </rPh>
    <rPh sb="114" eb="116">
      <t>キンム</t>
    </rPh>
    <rPh sb="116" eb="118">
      <t>ジカン</t>
    </rPh>
    <rPh sb="119" eb="121">
      <t>キサイ</t>
    </rPh>
    <phoneticPr fontId="2"/>
  </si>
  <si>
    <t>注６　当該事業所・施設に係る組織体制図を添付してください。</t>
    <rPh sb="0" eb="1">
      <t>チュウ</t>
    </rPh>
    <rPh sb="3" eb="5">
      <t>トウガイ</t>
    </rPh>
    <rPh sb="5" eb="8">
      <t>ジギョウショ</t>
    </rPh>
    <rPh sb="9" eb="11">
      <t>シセツ</t>
    </rPh>
    <rPh sb="12" eb="13">
      <t>カカ</t>
    </rPh>
    <rPh sb="14" eb="16">
      <t>ソシキ</t>
    </rPh>
    <rPh sb="16" eb="18">
      <t>タイセイ</t>
    </rPh>
    <rPh sb="18" eb="19">
      <t>ズ</t>
    </rPh>
    <rPh sb="20" eb="22">
      <t>テンプ</t>
    </rPh>
    <phoneticPr fontId="2"/>
  </si>
  <si>
    <t>生活支援員</t>
    <rPh sb="0" eb="2">
      <t>セイカツ</t>
    </rPh>
    <rPh sb="2" eb="5">
      <t>シエンイン</t>
    </rPh>
    <phoneticPr fontId="2"/>
  </si>
  <si>
    <t>合計</t>
    <rPh sb="0" eb="2">
      <t>ゴウケイ</t>
    </rPh>
    <phoneticPr fontId="2"/>
  </si>
  <si>
    <t>看護師</t>
    <rPh sb="0" eb="3">
      <t>カンゴシ</t>
    </rPh>
    <phoneticPr fontId="2"/>
  </si>
  <si>
    <t>生活介護</t>
    <rPh sb="0" eb="2">
      <t>セイカツ</t>
    </rPh>
    <rPh sb="2" eb="4">
      <t>カイゴ</t>
    </rPh>
    <phoneticPr fontId="2"/>
  </si>
  <si>
    <t>＊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</si>
  <si>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</si>
  <si>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</si>
  <si>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</si>
  <si>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</si>
  <si>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</si>
  <si>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</si>
  <si>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</si>
  <si>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注５　常勤換算の算出に当たっては、小数点以下第２位を切り捨ててください。</t>
    <rPh sb="0" eb="1">
      <t>チュウ</t>
    </rPh>
    <rPh sb="3" eb="5">
      <t>ジョウキン</t>
    </rPh>
    <rPh sb="5" eb="7">
      <t>カンサン</t>
    </rPh>
    <rPh sb="8" eb="10">
      <t>サンシュツ</t>
    </rPh>
    <rPh sb="11" eb="12">
      <t>ア</t>
    </rPh>
    <rPh sb="17" eb="20">
      <t>ショウスウテン</t>
    </rPh>
    <rPh sb="20" eb="22">
      <t>イカ</t>
    </rPh>
    <rPh sb="22" eb="23">
      <t>ダイ</t>
    </rPh>
    <rPh sb="24" eb="25">
      <t>イ</t>
    </rPh>
    <rPh sb="26" eb="27">
      <t>キ</t>
    </rPh>
    <rPh sb="28" eb="29">
      <t>ス</t>
    </rPh>
    <phoneticPr fontId="2"/>
  </si>
  <si>
    <t>＊</t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</si>
  <si>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</si>
  <si>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管理者</t>
    <rPh sb="0" eb="3">
      <t>カンリシャ</t>
    </rPh>
    <phoneticPr fontId="2"/>
  </si>
  <si>
    <t>前年度の平均利用者数</t>
    <rPh sb="0" eb="3">
      <t>ゼンネンド</t>
    </rPh>
    <rPh sb="4" eb="6">
      <t>ヘイキン</t>
    </rPh>
    <rPh sb="6" eb="8">
      <t>リヨウ</t>
    </rPh>
    <rPh sb="8" eb="9">
      <t>シャ</t>
    </rPh>
    <rPh sb="9" eb="10">
      <t>スウ</t>
    </rPh>
    <phoneticPr fontId="2"/>
  </si>
  <si>
    <t>Ｘ</t>
    <phoneticPr fontId="2"/>
  </si>
  <si>
    <t>Ｙ</t>
    <phoneticPr fontId="2"/>
  </si>
  <si>
    <t>Ｚ</t>
    <phoneticPr fontId="2"/>
  </si>
  <si>
    <t>障害者支援施設○○</t>
    <rPh sb="0" eb="3">
      <t>ショウガイシャ</t>
    </rPh>
    <rPh sb="3" eb="5">
      <t>シエン</t>
    </rPh>
    <rPh sb="5" eb="7">
      <t>シセツ</t>
    </rPh>
    <phoneticPr fontId="2"/>
  </si>
  <si>
    <t>福祉専門員配置等加算</t>
    <rPh sb="0" eb="2">
      <t>フクシ</t>
    </rPh>
    <rPh sb="2" eb="5">
      <t>センモンイン</t>
    </rPh>
    <rPh sb="5" eb="7">
      <t>ハイチ</t>
    </rPh>
    <rPh sb="7" eb="8">
      <t>トウ</t>
    </rPh>
    <rPh sb="8" eb="10">
      <t>カサン</t>
    </rPh>
    <phoneticPr fontId="2"/>
  </si>
  <si>
    <t>生活介護（Ⅲ）：2.5:1</t>
    <rPh sb="0" eb="2">
      <t>セイカツ</t>
    </rPh>
    <rPh sb="2" eb="4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</si>
</sst>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0.0_ "/>
    <numFmt numFmtId="182" formatCode="0.00_ "/>
    <numFmt numFmtId="202" formatCode="0.00_);[Red]\(0.0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5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" borderId="56" applyNumberFormat="0" applyFont="0" applyAlignment="0" applyProtection="0">
      <alignment vertical="center"/>
    </xf>
    <xf numFmtId="0" fontId="12" fillId="0" borderId="5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5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9" applyNumberFormat="0" applyFill="0" applyAlignment="0" applyProtection="0">
      <alignment vertical="center"/>
    </xf>
    <xf numFmtId="0" fontId="17" fillId="0" borderId="60" applyNumberFormat="0" applyFill="0" applyAlignment="0" applyProtection="0">
      <alignment vertical="center"/>
    </xf>
    <xf numFmtId="0" fontId="18" fillId="0" borderId="6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2" applyNumberFormat="0" applyFill="0" applyAlignment="0" applyProtection="0">
      <alignment vertical="center"/>
    </xf>
    <xf numFmtId="0" fontId="20" fillId="31" borderId="6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8" applyNumberFormat="0" applyAlignment="0" applyProtection="0">
      <alignment vertical="center"/>
    </xf>
    <xf numFmtId="0" fontId="1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116">
    <xf numFmtId="0" fontId="0" fillId="0" borderId="0" xfId="0" applyAlignment="1"/>
    <xf numFmtId="0" fontId="4" fillId="0" borderId="0" xfId="41" applyFont="1" applyAlignment="1">
      <alignment vertical="center" textRotation="255" shrinkToFit="1"/>
    </xf>
    <xf numFmtId="0" fontId="4" fillId="0" borderId="1" xfId="41" applyFont="1" applyFill="1" applyBorder="1" applyAlignment="1">
      <alignment vertical="center" shrinkToFit="1"/>
    </xf>
    <xf numFmtId="0" fontId="4" fillId="0" borderId="2" xfId="41" applyFont="1" applyFill="1" applyBorder="1" applyAlignment="1">
      <alignment vertical="center" shrinkToFit="1"/>
    </xf>
    <xf numFmtId="0" fontId="4" fillId="0" borderId="3" xfId="41" applyFont="1" applyFill="1" applyBorder="1" applyAlignment="1">
      <alignment vertical="center" shrinkToFit="1"/>
    </xf>
    <xf numFmtId="0" fontId="4" fillId="0" borderId="4" xfId="41" applyFont="1" applyFill="1" applyBorder="1" applyAlignment="1">
      <alignment vertical="center" shrinkToFit="1"/>
    </xf>
    <xf numFmtId="0" fontId="4" fillId="0" borderId="1" xfId="41" applyFont="1" applyFill="1" applyBorder="1" applyAlignment="1">
      <alignment horizontal="center" vertical="center" shrinkToFit="1"/>
    </xf>
    <xf numFmtId="0" fontId="4" fillId="0" borderId="5" xfId="41" applyFont="1" applyFill="1" applyBorder="1" applyAlignment="1">
      <alignment vertical="center" shrinkToFit="1"/>
    </xf>
    <xf numFmtId="0" fontId="4" fillId="0" borderId="6" xfId="41" applyFont="1" applyFill="1" applyBorder="1" applyAlignment="1">
      <alignment vertical="center" shrinkToFit="1"/>
    </xf>
    <xf numFmtId="0" fontId="4" fillId="0" borderId="7" xfId="41" applyFont="1" applyFill="1" applyBorder="1" applyAlignment="1">
      <alignment vertical="center" shrinkToFit="1"/>
    </xf>
    <xf numFmtId="0" fontId="4" fillId="0" borderId="8" xfId="41" applyFont="1" applyFill="1" applyBorder="1" applyAlignment="1">
      <alignment vertical="center" shrinkToFit="1"/>
    </xf>
    <xf numFmtId="0" fontId="4" fillId="0" borderId="0" xfId="41" applyFont="1" applyAlignment="1">
      <alignment vertical="center" shrinkToFit="1"/>
    </xf>
    <xf numFmtId="0" fontId="4" fillId="0" borderId="9" xfId="41" applyFont="1" applyFill="1" applyBorder="1" applyAlignment="1">
      <alignment vertical="center" shrinkToFit="1"/>
    </xf>
    <xf numFmtId="0" fontId="4" fillId="0" borderId="10" xfId="41" applyFont="1" applyFill="1" applyBorder="1" applyAlignment="1">
      <alignment vertical="center" shrinkToFit="1"/>
    </xf>
    <xf numFmtId="0" fontId="4" fillId="0" borderId="11" xfId="41" applyFont="1" applyFill="1" applyBorder="1" applyAlignment="1">
      <alignment vertical="center" shrinkToFit="1"/>
    </xf>
    <xf numFmtId="0" fontId="4" fillId="0" borderId="12" xfId="41" applyFont="1" applyFill="1" applyBorder="1" applyAlignment="1">
      <alignment vertical="center" shrinkToFit="1"/>
    </xf>
    <xf numFmtId="0" fontId="4" fillId="0" borderId="13" xfId="41" applyFont="1" applyFill="1" applyBorder="1" applyAlignment="1">
      <alignment vertical="center" shrinkToFit="1"/>
    </xf>
    <xf numFmtId="181" fontId="4" fillId="0" borderId="14" xfId="41" applyNumberFormat="1" applyFont="1" applyFill="1" applyBorder="1" applyAlignment="1">
      <alignment horizontal="center" vertical="center" shrinkToFit="1"/>
    </xf>
    <xf numFmtId="202" fontId="4" fillId="0" borderId="14" xfId="41" applyNumberFormat="1" applyFont="1" applyFill="1" applyBorder="1" applyAlignment="1">
      <alignment horizontal="center" vertical="center" shrinkToFit="1"/>
    </xf>
    <xf numFmtId="0" fontId="4" fillId="0" borderId="14" xfId="41" applyFont="1" applyFill="1" applyBorder="1" applyAlignment="1">
      <alignment horizontal="center" vertical="center" shrinkToFit="1"/>
    </xf>
    <xf numFmtId="0" fontId="4" fillId="0" borderId="15" xfId="41" applyFont="1" applyFill="1" applyBorder="1" applyAlignment="1">
      <alignment vertical="center" shrinkToFit="1"/>
    </xf>
    <xf numFmtId="0" fontId="4" fillId="0" borderId="16" xfId="41" applyFont="1" applyFill="1" applyBorder="1" applyAlignment="1">
      <alignment vertical="center" shrinkToFit="1"/>
    </xf>
    <xf numFmtId="0" fontId="4" fillId="0" borderId="17" xfId="41" applyFont="1" applyFill="1" applyBorder="1" applyAlignment="1">
      <alignment vertical="center" shrinkToFit="1"/>
    </xf>
    <xf numFmtId="0" fontId="4" fillId="0" borderId="18" xfId="41" applyFont="1" applyFill="1" applyBorder="1" applyAlignment="1">
      <alignment vertical="center" shrinkToFit="1"/>
    </xf>
    <xf numFmtId="0" fontId="4" fillId="0" borderId="19" xfId="41" applyFont="1" applyFill="1" applyBorder="1" applyAlignment="1">
      <alignment vertical="center" shrinkToFit="1"/>
    </xf>
    <xf numFmtId="0" fontId="4" fillId="0" borderId="20" xfId="41" applyFont="1" applyFill="1" applyBorder="1" applyAlignment="1">
      <alignment vertical="center" shrinkToFit="1"/>
    </xf>
    <xf numFmtId="0" fontId="4" fillId="0" borderId="21" xfId="41" applyFont="1" applyFill="1" applyBorder="1" applyAlignment="1">
      <alignment vertical="center" shrinkToFit="1"/>
    </xf>
    <xf numFmtId="0" fontId="4" fillId="0" borderId="22" xfId="41" applyFont="1" applyFill="1" applyBorder="1" applyAlignment="1">
      <alignment vertical="center" shrinkToFit="1"/>
    </xf>
    <xf numFmtId="0" fontId="4" fillId="0" borderId="23" xfId="41" applyFont="1" applyFill="1" applyBorder="1" applyAlignment="1">
      <alignment vertical="center" shrinkToFit="1"/>
    </xf>
    <xf numFmtId="0" fontId="4" fillId="0" borderId="24" xfId="41" applyFont="1" applyFill="1" applyBorder="1" applyAlignment="1">
      <alignment vertical="center" shrinkToFit="1"/>
    </xf>
    <xf numFmtId="0" fontId="4" fillId="0" borderId="0" xfId="41" applyFont="1" applyBorder="1" applyAlignment="1">
      <alignment vertical="center" shrinkToFit="1"/>
    </xf>
    <xf numFmtId="0" fontId="4" fillId="0" borderId="14" xfId="41" applyFont="1" applyFill="1" applyBorder="1" applyAlignment="1">
      <alignment vertical="center" shrinkToFit="1"/>
    </xf>
    <xf numFmtId="0" fontId="4" fillId="0" borderId="54" xfId="41" applyFont="1" applyFill="1" applyBorder="1" applyAlignment="1">
      <alignment horizontal="center" vertical="center" shrinkToFit="1"/>
    </xf>
    <xf numFmtId="0" fontId="4" fillId="0" borderId="0" xfId="41" applyFont="1" applyFill="1" applyBorder="1" applyAlignment="1">
      <alignment horizontal="center" vertical="center" shrinkToFit="1"/>
    </xf>
    <xf numFmtId="0" fontId="4" fillId="0" borderId="50" xfId="41" applyFont="1" applyFill="1" applyBorder="1" applyAlignment="1">
      <alignment horizontal="center" vertical="center" shrinkToFit="1"/>
    </xf>
    <xf numFmtId="0" fontId="4" fillId="0" borderId="24" xfId="41" applyFont="1" applyFill="1" applyBorder="1" applyAlignment="1">
      <alignment horizontal="center" vertical="center" shrinkToFit="1"/>
    </xf>
    <xf numFmtId="0" fontId="4" fillId="0" borderId="16" xfId="41" applyFont="1" applyFill="1" applyBorder="1" applyAlignment="1">
      <alignment horizontal="center" vertical="center" shrinkToFit="1"/>
    </xf>
    <xf numFmtId="0" fontId="4" fillId="0" borderId="18" xfId="41" applyFont="1" applyFill="1" applyBorder="1" applyAlignment="1">
      <alignment horizontal="center" vertical="center" shrinkToFit="1"/>
    </xf>
    <xf numFmtId="0" fontId="4" fillId="0" borderId="53" xfId="41" applyFont="1" applyFill="1" applyBorder="1" applyAlignment="1">
      <alignment horizontal="center" vertical="center" shrinkToFit="1"/>
    </xf>
    <xf numFmtId="202" fontId="4" fillId="0" borderId="15" xfId="41" applyNumberFormat="1" applyFont="1" applyFill="1" applyBorder="1" applyAlignment="1">
      <alignment horizontal="center" vertical="center" shrinkToFit="1"/>
    </xf>
    <xf numFmtId="202" fontId="4" fillId="0" borderId="16" xfId="41" applyNumberFormat="1" applyFont="1" applyFill="1" applyBorder="1" applyAlignment="1">
      <alignment horizontal="center" vertical="center" shrinkToFit="1"/>
    </xf>
    <xf numFmtId="202" fontId="4" fillId="0" borderId="18" xfId="41" applyNumberFormat="1" applyFont="1" applyFill="1" applyBorder="1" applyAlignment="1">
      <alignment horizontal="center" vertical="center" shrinkToFit="1"/>
    </xf>
    <xf numFmtId="202" fontId="4" fillId="0" borderId="24" xfId="41" applyNumberFormat="1" applyFont="1" applyFill="1" applyBorder="1" applyAlignment="1">
      <alignment horizontal="center" vertical="center" shrinkToFit="1"/>
    </xf>
    <xf numFmtId="181" fontId="4" fillId="0" borderId="24" xfId="41" applyNumberFormat="1" applyFont="1" applyFill="1" applyBorder="1" applyAlignment="1">
      <alignment horizontal="center" vertical="center" shrinkToFit="1"/>
    </xf>
    <xf numFmtId="181" fontId="4" fillId="0" borderId="16" xfId="41" applyNumberFormat="1" applyFont="1" applyFill="1" applyBorder="1" applyAlignment="1">
      <alignment horizontal="center" vertical="center" shrinkToFit="1"/>
    </xf>
    <xf numFmtId="181" fontId="4" fillId="0" borderId="53" xfId="41" applyNumberFormat="1" applyFont="1" applyFill="1" applyBorder="1" applyAlignment="1">
      <alignment horizontal="center" vertical="center" shrinkToFit="1"/>
    </xf>
    <xf numFmtId="0" fontId="4" fillId="0" borderId="41" xfId="41" applyFont="1" applyFill="1" applyBorder="1" applyAlignment="1">
      <alignment horizontal="center" vertical="center" shrinkToFit="1"/>
    </xf>
    <xf numFmtId="0" fontId="4" fillId="0" borderId="40" xfId="41" applyFont="1" applyFill="1" applyBorder="1" applyAlignment="1">
      <alignment horizontal="center" vertical="center" shrinkToFit="1"/>
    </xf>
    <xf numFmtId="0" fontId="4" fillId="0" borderId="42" xfId="41" applyFont="1" applyFill="1" applyBorder="1" applyAlignment="1">
      <alignment horizontal="center" vertical="center" shrinkToFit="1"/>
    </xf>
    <xf numFmtId="0" fontId="4" fillId="0" borderId="2" xfId="41" applyFont="1" applyFill="1" applyBorder="1" applyAlignment="1">
      <alignment horizontal="center" vertical="center" shrinkToFit="1"/>
    </xf>
    <xf numFmtId="0" fontId="4" fillId="0" borderId="12" xfId="41" applyFont="1" applyFill="1" applyBorder="1" applyAlignment="1">
      <alignment horizontal="center" vertical="center" shrinkToFit="1"/>
    </xf>
    <xf numFmtId="202" fontId="4" fillId="0" borderId="13" xfId="41" applyNumberFormat="1" applyFont="1" applyFill="1" applyBorder="1" applyAlignment="1">
      <alignment horizontal="center" vertical="center" shrinkToFit="1"/>
    </xf>
    <xf numFmtId="202" fontId="4" fillId="0" borderId="4" xfId="41" applyNumberFormat="1" applyFont="1" applyFill="1" applyBorder="1" applyAlignment="1">
      <alignment horizontal="center" vertical="center" shrinkToFit="1"/>
    </xf>
    <xf numFmtId="202" fontId="4" fillId="0" borderId="12" xfId="41" applyNumberFormat="1" applyFont="1" applyFill="1" applyBorder="1" applyAlignment="1">
      <alignment horizontal="center" vertical="center" shrinkToFit="1"/>
    </xf>
    <xf numFmtId="0" fontId="4" fillId="0" borderId="12" xfId="41" applyNumberFormat="1" applyFont="1" applyFill="1" applyBorder="1" applyAlignment="1">
      <alignment horizontal="center" vertical="center" shrinkToFit="1"/>
    </xf>
    <xf numFmtId="0" fontId="4" fillId="0" borderId="13" xfId="41" applyNumberFormat="1" applyFont="1" applyFill="1" applyBorder="1" applyAlignment="1">
      <alignment horizontal="center" vertical="center" shrinkToFit="1"/>
    </xf>
    <xf numFmtId="0" fontId="4" fillId="0" borderId="45" xfId="41" applyNumberFormat="1" applyFont="1" applyFill="1" applyBorder="1" applyAlignment="1">
      <alignment horizontal="center" vertical="center" shrinkToFit="1"/>
    </xf>
    <xf numFmtId="181" fontId="4" fillId="0" borderId="12" xfId="41" applyNumberFormat="1" applyFont="1" applyFill="1" applyBorder="1" applyAlignment="1">
      <alignment horizontal="center" vertical="center" shrinkToFit="1"/>
    </xf>
    <xf numFmtId="181" fontId="4" fillId="0" borderId="13" xfId="41" applyNumberFormat="1" applyFont="1" applyFill="1" applyBorder="1" applyAlignment="1">
      <alignment horizontal="center" vertical="center" shrinkToFit="1"/>
    </xf>
    <xf numFmtId="181" fontId="4" fillId="0" borderId="45" xfId="41" applyNumberFormat="1" applyFont="1" applyFill="1" applyBorder="1" applyAlignment="1">
      <alignment horizontal="center" vertical="center" shrinkToFit="1"/>
    </xf>
    <xf numFmtId="0" fontId="4" fillId="0" borderId="1" xfId="41" applyFont="1" applyFill="1" applyBorder="1" applyAlignment="1">
      <alignment horizontal="center" vertical="center" shrinkToFit="1"/>
    </xf>
    <xf numFmtId="0" fontId="4" fillId="0" borderId="19" xfId="41" applyFont="1" applyFill="1" applyBorder="1" applyAlignment="1">
      <alignment horizontal="center" vertical="center" shrinkToFit="1"/>
    </xf>
    <xf numFmtId="0" fontId="4" fillId="0" borderId="20" xfId="41" applyFont="1" applyFill="1" applyBorder="1" applyAlignment="1">
      <alignment horizontal="center" vertical="center" shrinkToFit="1"/>
    </xf>
    <xf numFmtId="0" fontId="4" fillId="0" borderId="46" xfId="41" applyFont="1" applyFill="1" applyBorder="1" applyAlignment="1">
      <alignment horizontal="center" vertical="center" wrapText="1" shrinkToFit="1"/>
    </xf>
    <xf numFmtId="0" fontId="4" fillId="0" borderId="47" xfId="41" applyFont="1" applyFill="1" applyBorder="1" applyAlignment="1">
      <alignment horizontal="center" vertical="center" wrapText="1" shrinkToFit="1"/>
    </xf>
    <xf numFmtId="0" fontId="4" fillId="0" borderId="51" xfId="41" applyFont="1" applyFill="1" applyBorder="1" applyAlignment="1">
      <alignment horizontal="center" vertical="center" wrapText="1" shrinkToFit="1"/>
    </xf>
    <xf numFmtId="0" fontId="4" fillId="0" borderId="49" xfId="41" applyFont="1" applyFill="1" applyBorder="1" applyAlignment="1">
      <alignment horizontal="center" vertical="center" wrapText="1" shrinkToFit="1"/>
    </xf>
    <xf numFmtId="0" fontId="4" fillId="0" borderId="0" xfId="41" applyFont="1" applyFill="1" applyBorder="1" applyAlignment="1">
      <alignment horizontal="center" vertical="center" wrapText="1" shrinkToFit="1"/>
    </xf>
    <xf numFmtId="0" fontId="4" fillId="0" borderId="52" xfId="41" applyFont="1" applyFill="1" applyBorder="1" applyAlignment="1">
      <alignment horizontal="center" vertical="center" wrapText="1" shrinkToFit="1"/>
    </xf>
    <xf numFmtId="0" fontId="4" fillId="0" borderId="24" xfId="41" applyFont="1" applyFill="1" applyBorder="1" applyAlignment="1">
      <alignment horizontal="center" vertical="center" wrapText="1" shrinkToFit="1"/>
    </xf>
    <xf numFmtId="0" fontId="4" fillId="0" borderId="16" xfId="41" applyFont="1" applyFill="1" applyBorder="1" applyAlignment="1">
      <alignment horizontal="center" vertical="center" wrapText="1" shrinkToFit="1"/>
    </xf>
    <xf numFmtId="0" fontId="4" fillId="0" borderId="53" xfId="41" applyFont="1" applyFill="1" applyBorder="1" applyAlignment="1">
      <alignment horizontal="center" vertical="center" wrapText="1" shrinkToFit="1"/>
    </xf>
    <xf numFmtId="0" fontId="4" fillId="0" borderId="0" xfId="41" applyFont="1" applyAlignment="1">
      <alignment horizontal="left" vertical="center" shrinkToFit="1"/>
    </xf>
    <xf numFmtId="181" fontId="4" fillId="0" borderId="10" xfId="41" applyNumberFormat="1" applyFont="1" applyFill="1" applyBorder="1" applyAlignment="1">
      <alignment horizontal="center" vertical="center" shrinkToFit="1"/>
    </xf>
    <xf numFmtId="181" fontId="4" fillId="0" borderId="14" xfId="41" applyNumberFormat="1" applyFont="1" applyFill="1" applyBorder="1" applyAlignment="1">
      <alignment horizontal="center" vertical="center" shrinkToFit="1"/>
    </xf>
    <xf numFmtId="181" fontId="4" fillId="0" borderId="28" xfId="41" applyNumberFormat="1" applyFont="1" applyFill="1" applyBorder="1" applyAlignment="1">
      <alignment horizontal="center" vertical="center" shrinkToFit="1"/>
    </xf>
    <xf numFmtId="0" fontId="5" fillId="0" borderId="0" xfId="41" applyFont="1" applyAlignment="1">
      <alignment horizontal="left" vertical="center" wrapText="1" shrinkToFit="1"/>
    </xf>
    <xf numFmtId="202" fontId="4" fillId="0" borderId="10" xfId="41" applyNumberFormat="1" applyFont="1" applyFill="1" applyBorder="1" applyAlignment="1">
      <alignment horizontal="center" vertical="center" shrinkToFit="1"/>
    </xf>
    <xf numFmtId="202" fontId="4" fillId="0" borderId="14" xfId="41" applyNumberFormat="1" applyFont="1" applyFill="1" applyBorder="1" applyAlignment="1">
      <alignment horizontal="center" vertical="center" shrinkToFit="1"/>
    </xf>
    <xf numFmtId="202" fontId="4" fillId="0" borderId="25" xfId="41" applyNumberFormat="1" applyFont="1" applyFill="1" applyBorder="1" applyAlignment="1">
      <alignment horizontal="center" vertical="center" shrinkToFit="1"/>
    </xf>
    <xf numFmtId="182" fontId="4" fillId="0" borderId="5" xfId="41" applyNumberFormat="1" applyFont="1" applyFill="1" applyBorder="1" applyAlignment="1">
      <alignment horizontal="center" vertical="center" shrinkToFit="1"/>
    </xf>
    <xf numFmtId="182" fontId="4" fillId="0" borderId="14" xfId="41" applyNumberFormat="1" applyFont="1" applyFill="1" applyBorder="1" applyAlignment="1">
      <alignment horizontal="center" vertical="center" shrinkToFit="1"/>
    </xf>
    <xf numFmtId="182" fontId="4" fillId="0" borderId="28" xfId="41" applyNumberFormat="1" applyFont="1" applyFill="1" applyBorder="1" applyAlignment="1">
      <alignment horizontal="center" vertical="center" shrinkToFit="1"/>
    </xf>
    <xf numFmtId="0" fontId="4" fillId="0" borderId="5" xfId="41" applyFont="1" applyFill="1" applyBorder="1" applyAlignment="1">
      <alignment horizontal="center" vertical="center" shrinkToFit="1"/>
    </xf>
    <xf numFmtId="0" fontId="4" fillId="0" borderId="14" xfId="41" applyFont="1" applyFill="1" applyBorder="1" applyAlignment="1">
      <alignment horizontal="center" vertical="center" shrinkToFit="1"/>
    </xf>
    <xf numFmtId="0" fontId="4" fillId="0" borderId="43" xfId="41" applyFont="1" applyFill="1" applyBorder="1" applyAlignment="1">
      <alignment horizontal="center" vertical="center" shrinkToFit="1"/>
    </xf>
    <xf numFmtId="0" fontId="4" fillId="0" borderId="44" xfId="41" applyFont="1" applyFill="1" applyBorder="1" applyAlignment="1">
      <alignment horizontal="center" vertical="center" shrinkToFit="1"/>
    </xf>
    <xf numFmtId="0" fontId="4" fillId="0" borderId="28" xfId="41" applyFont="1" applyFill="1" applyBorder="1" applyAlignment="1">
      <alignment horizontal="center" vertical="center" shrinkToFit="1"/>
    </xf>
    <xf numFmtId="0" fontId="5" fillId="0" borderId="0" xfId="41" applyFont="1" applyAlignment="1">
      <alignment horizontal="left" vertical="center" shrinkToFit="1"/>
    </xf>
    <xf numFmtId="0" fontId="4" fillId="0" borderId="39" xfId="41" applyFont="1" applyFill="1" applyBorder="1" applyAlignment="1">
      <alignment horizontal="center" vertical="center" shrinkToFit="1"/>
    </xf>
    <xf numFmtId="0" fontId="4" fillId="0" borderId="33" xfId="41" applyFont="1" applyFill="1" applyBorder="1" applyAlignment="1">
      <alignment horizontal="center" vertical="center" shrinkToFit="1"/>
    </xf>
    <xf numFmtId="0" fontId="4" fillId="0" borderId="4" xfId="41" applyFont="1" applyFill="1" applyBorder="1" applyAlignment="1">
      <alignment horizontal="center" vertical="center" shrinkToFit="1"/>
    </xf>
    <xf numFmtId="202" fontId="4" fillId="0" borderId="35" xfId="41" applyNumberFormat="1" applyFont="1" applyFill="1" applyBorder="1" applyAlignment="1">
      <alignment horizontal="center" vertical="center" shrinkToFit="1"/>
    </xf>
    <xf numFmtId="202" fontId="4" fillId="0" borderId="22" xfId="41" applyNumberFormat="1" applyFont="1" applyFill="1" applyBorder="1" applyAlignment="1">
      <alignment horizontal="center" vertical="center" shrinkToFit="1"/>
    </xf>
    <xf numFmtId="202" fontId="4" fillId="0" borderId="34" xfId="41" applyNumberFormat="1" applyFont="1" applyFill="1" applyBorder="1" applyAlignment="1">
      <alignment horizontal="center" vertical="center" shrinkToFit="1"/>
    </xf>
    <xf numFmtId="0" fontId="4" fillId="0" borderId="48" xfId="41" applyFont="1" applyFill="1" applyBorder="1" applyAlignment="1">
      <alignment horizontal="center" vertical="center" wrapText="1" shrinkToFit="1"/>
    </xf>
    <xf numFmtId="0" fontId="4" fillId="0" borderId="50" xfId="41" applyFont="1" applyFill="1" applyBorder="1" applyAlignment="1">
      <alignment horizontal="center" vertical="center" wrapText="1" shrinkToFit="1"/>
    </xf>
    <xf numFmtId="0" fontId="4" fillId="0" borderId="18" xfId="41" applyFont="1" applyFill="1" applyBorder="1" applyAlignment="1">
      <alignment horizontal="center" vertical="center" wrapText="1" shrinkToFit="1"/>
    </xf>
    <xf numFmtId="181" fontId="4" fillId="0" borderId="34" xfId="41" applyNumberFormat="1" applyFont="1" applyFill="1" applyBorder="1" applyAlignment="1">
      <alignment horizontal="center" vertical="center" shrinkToFit="1"/>
    </xf>
    <xf numFmtId="181" fontId="4" fillId="0" borderId="35" xfId="41" applyNumberFormat="1" applyFont="1" applyFill="1" applyBorder="1" applyAlignment="1">
      <alignment horizontal="center" vertical="center" shrinkToFit="1"/>
    </xf>
    <xf numFmtId="181" fontId="4" fillId="0" borderId="36" xfId="41" applyNumberFormat="1" applyFont="1" applyFill="1" applyBorder="1" applyAlignment="1">
      <alignment horizontal="center" vertical="center" shrinkToFit="1"/>
    </xf>
    <xf numFmtId="0" fontId="4" fillId="0" borderId="37" xfId="41" applyFont="1" applyFill="1" applyBorder="1" applyAlignment="1">
      <alignment horizontal="center" vertical="center" shrinkToFit="1"/>
    </xf>
    <xf numFmtId="0" fontId="4" fillId="0" borderId="32" xfId="41" applyFont="1" applyFill="1" applyBorder="1" applyAlignment="1">
      <alignment horizontal="center" vertical="center" shrinkToFit="1"/>
    </xf>
    <xf numFmtId="0" fontId="4" fillId="0" borderId="38" xfId="41" applyFont="1" applyFill="1" applyBorder="1" applyAlignment="1">
      <alignment horizontal="center" vertical="center" shrinkToFit="1"/>
    </xf>
    <xf numFmtId="0" fontId="6" fillId="0" borderId="0" xfId="41" applyFont="1" applyAlignment="1">
      <alignment horizontal="left" vertical="center" shrinkToFit="1"/>
    </xf>
    <xf numFmtId="0" fontId="3" fillId="0" borderId="0" xfId="41" applyFont="1" applyAlignment="1">
      <alignment horizontal="center" vertical="center" shrinkToFit="1"/>
    </xf>
    <xf numFmtId="0" fontId="4" fillId="0" borderId="8" xfId="41" applyFont="1" applyFill="1" applyBorder="1" applyAlignment="1">
      <alignment horizontal="center" vertical="center" shrinkToFit="1"/>
    </xf>
    <xf numFmtId="0" fontId="4" fillId="0" borderId="6" xfId="41" applyFont="1" applyFill="1" applyBorder="1" applyAlignment="1">
      <alignment horizontal="center" vertical="center" shrinkToFit="1"/>
    </xf>
    <xf numFmtId="0" fontId="4" fillId="0" borderId="29" xfId="41" applyFont="1" applyFill="1" applyBorder="1" applyAlignment="1">
      <alignment horizontal="center" vertical="center" shrinkToFit="1"/>
    </xf>
    <xf numFmtId="0" fontId="4" fillId="0" borderId="30" xfId="41" applyFont="1" applyFill="1" applyBorder="1" applyAlignment="1">
      <alignment horizontal="center" vertical="center" shrinkToFit="1"/>
    </xf>
    <xf numFmtId="0" fontId="4" fillId="0" borderId="27" xfId="41" applyFont="1" applyFill="1" applyBorder="1" applyAlignment="1">
      <alignment horizontal="center" vertical="center" shrinkToFit="1"/>
    </xf>
    <xf numFmtId="20" fontId="4" fillId="0" borderId="27" xfId="41" applyNumberFormat="1" applyFont="1" applyFill="1" applyBorder="1" applyAlignment="1">
      <alignment horizontal="center" vertical="center" shrinkToFit="1"/>
    </xf>
    <xf numFmtId="0" fontId="4" fillId="0" borderId="31" xfId="41" applyFont="1" applyFill="1" applyBorder="1" applyAlignment="1">
      <alignment horizontal="center" vertical="center" shrinkToFit="1"/>
    </xf>
    <xf numFmtId="0" fontId="4" fillId="0" borderId="10" xfId="41" applyFont="1" applyFill="1" applyBorder="1" applyAlignment="1">
      <alignment horizontal="center" vertical="center" shrinkToFit="1"/>
    </xf>
    <xf numFmtId="0" fontId="4" fillId="0" borderId="25" xfId="41" applyFont="1" applyFill="1" applyBorder="1" applyAlignment="1">
      <alignment horizontal="center" vertical="center" shrinkToFit="1"/>
    </xf>
    <xf numFmtId="0" fontId="4" fillId="0" borderId="26" xfId="41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③-２加算様式（就労）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100" zoomScaleSheetLayoutView="100" workbookViewId="0">
      <selection activeCell="T11" sqref="T11"/>
    </sheetView>
  </sheetViews>
  <sheetFormatPr defaultColWidth="9" defaultRowHeight="21" customHeight="1" x14ac:dyDescent="0.2"/>
  <cols>
    <col min="1" max="4" width="2.6640625" style="1" customWidth="1"/>
    <col min="5" max="18" width="2.6640625" style="11" customWidth="1"/>
    <col min="19" max="46" width="2.88671875" style="11" customWidth="1"/>
    <col min="47" max="70" width="2.6640625" style="11" customWidth="1"/>
    <col min="71" max="16384" width="9" style="11"/>
  </cols>
  <sheetData>
    <row r="1" spans="1:56" ht="21" customHeight="1" x14ac:dyDescent="0.2">
      <c r="A1" s="72" t="s">
        <v>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</row>
    <row r="2" spans="1:56" ht="21" customHeight="1" x14ac:dyDescent="0.2">
      <c r="A2" s="105" t="s">
        <v>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6" ht="9.75" customHeight="1" thickBot="1" x14ac:dyDescent="0.25">
      <c r="A3" s="11"/>
      <c r="B3" s="11"/>
      <c r="C3" s="11"/>
      <c r="D3" s="11"/>
    </row>
    <row r="4" spans="1:56" ht="21" customHeight="1" thickBot="1" x14ac:dyDescent="0.25">
      <c r="A4" s="106" t="s">
        <v>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 t="s">
        <v>6</v>
      </c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9"/>
    </row>
    <row r="5" spans="1:56" ht="21" customHeight="1" thickBot="1" x14ac:dyDescent="0.25">
      <c r="A5" s="106" t="s">
        <v>7</v>
      </c>
      <c r="B5" s="107"/>
      <c r="C5" s="107"/>
      <c r="D5" s="107"/>
      <c r="E5" s="107"/>
      <c r="F5" s="107"/>
      <c r="G5" s="107"/>
      <c r="H5" s="113"/>
      <c r="I5" s="84"/>
      <c r="J5" s="84"/>
      <c r="K5" s="84"/>
      <c r="L5" s="84"/>
      <c r="M5" s="84"/>
      <c r="N5" s="84"/>
      <c r="O5" s="84"/>
      <c r="P5" s="84"/>
      <c r="Q5" s="84"/>
      <c r="R5" s="84"/>
      <c r="S5" s="113" t="s">
        <v>47</v>
      </c>
      <c r="T5" s="84"/>
      <c r="U5" s="84"/>
      <c r="V5" s="84"/>
      <c r="W5" s="84"/>
      <c r="X5" s="84"/>
      <c r="Y5" s="84"/>
      <c r="Z5" s="114"/>
      <c r="AA5" s="113"/>
      <c r="AB5" s="84"/>
      <c r="AC5" s="84"/>
      <c r="AD5" s="84"/>
      <c r="AE5" s="84"/>
      <c r="AF5" s="84"/>
      <c r="AG5" s="84"/>
      <c r="AH5" s="84"/>
      <c r="AI5" s="84"/>
      <c r="AJ5" s="114"/>
      <c r="AK5" s="113" t="s">
        <v>8</v>
      </c>
      <c r="AL5" s="84"/>
      <c r="AM5" s="84"/>
      <c r="AN5" s="84"/>
      <c r="AO5" s="84"/>
      <c r="AP5" s="84"/>
      <c r="AQ5" s="84"/>
      <c r="AR5" s="84"/>
      <c r="AS5" s="114"/>
      <c r="AT5" s="113"/>
      <c r="AU5" s="84"/>
      <c r="AV5" s="84"/>
      <c r="AW5" s="84"/>
      <c r="AX5" s="84"/>
      <c r="AY5" s="84"/>
      <c r="AZ5" s="84"/>
      <c r="BA5" s="84"/>
      <c r="BB5" s="84"/>
      <c r="BC5" s="87"/>
    </row>
    <row r="6" spans="1:56" ht="21" customHeight="1" thickBot="1" x14ac:dyDescent="0.25">
      <c r="A6" s="115" t="s">
        <v>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 t="s">
        <v>9</v>
      </c>
      <c r="AG6" s="110"/>
      <c r="AH6" s="110"/>
      <c r="AI6" s="110"/>
      <c r="AJ6" s="110"/>
      <c r="AK6" s="110"/>
      <c r="AL6" s="110"/>
      <c r="AM6" s="110"/>
      <c r="AN6" s="111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2"/>
    </row>
    <row r="7" spans="1:56" ht="21" customHeight="1" x14ac:dyDescent="0.2">
      <c r="A7" s="102" t="s">
        <v>10</v>
      </c>
      <c r="B7" s="90"/>
      <c r="C7" s="90"/>
      <c r="D7" s="90"/>
      <c r="E7" s="90"/>
      <c r="F7" s="90"/>
      <c r="G7" s="90" t="s">
        <v>11</v>
      </c>
      <c r="H7" s="90"/>
      <c r="I7" s="90"/>
      <c r="J7" s="90"/>
      <c r="K7" s="90"/>
      <c r="L7" s="90" t="s">
        <v>1</v>
      </c>
      <c r="M7" s="90"/>
      <c r="N7" s="90"/>
      <c r="O7" s="90"/>
      <c r="P7" s="90"/>
      <c r="Q7" s="90"/>
      <c r="R7" s="101"/>
      <c r="S7" s="102" t="s">
        <v>12</v>
      </c>
      <c r="T7" s="90"/>
      <c r="U7" s="90"/>
      <c r="V7" s="90"/>
      <c r="W7" s="90"/>
      <c r="X7" s="90"/>
      <c r="Y7" s="103"/>
      <c r="Z7" s="102" t="s">
        <v>13</v>
      </c>
      <c r="AA7" s="90"/>
      <c r="AB7" s="90"/>
      <c r="AC7" s="90"/>
      <c r="AD7" s="90"/>
      <c r="AE7" s="90"/>
      <c r="AF7" s="103"/>
      <c r="AG7" s="102" t="s">
        <v>14</v>
      </c>
      <c r="AH7" s="90"/>
      <c r="AI7" s="90"/>
      <c r="AJ7" s="90"/>
      <c r="AK7" s="90"/>
      <c r="AL7" s="90"/>
      <c r="AM7" s="103"/>
      <c r="AN7" s="89" t="s">
        <v>15</v>
      </c>
      <c r="AO7" s="90"/>
      <c r="AP7" s="90"/>
      <c r="AQ7" s="90"/>
      <c r="AR7" s="90"/>
      <c r="AS7" s="90"/>
      <c r="AT7" s="103"/>
      <c r="AU7" s="89" t="s">
        <v>16</v>
      </c>
      <c r="AV7" s="90"/>
      <c r="AW7" s="90"/>
      <c r="AX7" s="63" t="s">
        <v>17</v>
      </c>
      <c r="AY7" s="64"/>
      <c r="AZ7" s="95"/>
      <c r="BA7" s="63" t="s">
        <v>18</v>
      </c>
      <c r="BB7" s="64"/>
      <c r="BC7" s="65"/>
    </row>
    <row r="8" spans="1:56" ht="21" customHeight="1" x14ac:dyDescent="0.2">
      <c r="A8" s="60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  <c r="S8" s="2">
        <v>1</v>
      </c>
      <c r="T8" s="3">
        <v>2</v>
      </c>
      <c r="U8" s="3">
        <v>3</v>
      </c>
      <c r="V8" s="3">
        <v>4</v>
      </c>
      <c r="W8" s="3">
        <v>5</v>
      </c>
      <c r="X8" s="3">
        <v>6</v>
      </c>
      <c r="Y8" s="4">
        <v>7</v>
      </c>
      <c r="Z8" s="2">
        <v>8</v>
      </c>
      <c r="AA8" s="3">
        <v>9</v>
      </c>
      <c r="AB8" s="3">
        <v>10</v>
      </c>
      <c r="AC8" s="3">
        <v>11</v>
      </c>
      <c r="AD8" s="3">
        <v>12</v>
      </c>
      <c r="AE8" s="3">
        <v>13</v>
      </c>
      <c r="AF8" s="4">
        <v>14</v>
      </c>
      <c r="AG8" s="2">
        <v>15</v>
      </c>
      <c r="AH8" s="3">
        <v>16</v>
      </c>
      <c r="AI8" s="3">
        <v>17</v>
      </c>
      <c r="AJ8" s="3">
        <v>18</v>
      </c>
      <c r="AK8" s="3">
        <v>19</v>
      </c>
      <c r="AL8" s="3">
        <v>20</v>
      </c>
      <c r="AM8" s="4">
        <v>21</v>
      </c>
      <c r="AN8" s="5">
        <v>22</v>
      </c>
      <c r="AO8" s="3">
        <v>23</v>
      </c>
      <c r="AP8" s="3">
        <v>24</v>
      </c>
      <c r="AQ8" s="3">
        <v>25</v>
      </c>
      <c r="AR8" s="3">
        <v>26</v>
      </c>
      <c r="AS8" s="3">
        <v>27</v>
      </c>
      <c r="AT8" s="4">
        <v>28</v>
      </c>
      <c r="AU8" s="91"/>
      <c r="AV8" s="49"/>
      <c r="AW8" s="49"/>
      <c r="AX8" s="66"/>
      <c r="AY8" s="67"/>
      <c r="AZ8" s="96"/>
      <c r="BA8" s="66"/>
      <c r="BB8" s="67"/>
      <c r="BC8" s="68"/>
    </row>
    <row r="9" spans="1:56" ht="21" customHeight="1" x14ac:dyDescent="0.2">
      <c r="A9" s="60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  <c r="S9" s="6" t="s">
        <v>44</v>
      </c>
      <c r="T9" s="3"/>
      <c r="U9" s="3"/>
      <c r="V9" s="3"/>
      <c r="W9" s="3"/>
      <c r="X9" s="3"/>
      <c r="Y9" s="4"/>
      <c r="Z9" s="2"/>
      <c r="AA9" s="3"/>
      <c r="AB9" s="3"/>
      <c r="AC9" s="3"/>
      <c r="AD9" s="3"/>
      <c r="AE9" s="3"/>
      <c r="AF9" s="4"/>
      <c r="AG9" s="2"/>
      <c r="AH9" s="3"/>
      <c r="AI9" s="3"/>
      <c r="AJ9" s="3"/>
      <c r="AK9" s="3"/>
      <c r="AL9" s="3"/>
      <c r="AM9" s="4"/>
      <c r="AN9" s="5"/>
      <c r="AO9" s="3"/>
      <c r="AP9" s="3"/>
      <c r="AQ9" s="3"/>
      <c r="AR9" s="3"/>
      <c r="AS9" s="3"/>
      <c r="AT9" s="4"/>
      <c r="AU9" s="91"/>
      <c r="AV9" s="49"/>
      <c r="AW9" s="49"/>
      <c r="AX9" s="69"/>
      <c r="AY9" s="70"/>
      <c r="AZ9" s="97"/>
      <c r="BA9" s="69"/>
      <c r="BB9" s="70"/>
      <c r="BC9" s="71"/>
    </row>
    <row r="10" spans="1:56" ht="21" customHeight="1" x14ac:dyDescent="0.2">
      <c r="A10" s="60" t="s">
        <v>46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  <c r="S10" s="14"/>
      <c r="T10" s="15"/>
      <c r="U10" s="15"/>
      <c r="V10" s="15"/>
      <c r="W10" s="15"/>
      <c r="X10" s="3"/>
      <c r="Y10" s="4"/>
      <c r="Z10" s="2"/>
      <c r="AA10" s="3"/>
      <c r="AB10" s="3"/>
      <c r="AC10" s="3"/>
      <c r="AD10" s="3"/>
      <c r="AE10" s="3"/>
      <c r="AF10" s="4"/>
      <c r="AG10" s="2"/>
      <c r="AH10" s="3"/>
      <c r="AI10" s="3"/>
      <c r="AJ10" s="3"/>
      <c r="AK10" s="3"/>
      <c r="AL10" s="3"/>
      <c r="AM10" s="4"/>
      <c r="AN10" s="5"/>
      <c r="AO10" s="5"/>
      <c r="AP10" s="5"/>
      <c r="AQ10" s="5"/>
      <c r="AR10" s="5"/>
      <c r="AS10" s="3"/>
      <c r="AT10" s="4"/>
      <c r="AU10" s="51">
        <f>SUM(S10:AT10)</f>
        <v>0</v>
      </c>
      <c r="AV10" s="51"/>
      <c r="AW10" s="52"/>
      <c r="AX10" s="53">
        <f>ROUNDDOWN(AU10/4,2)</f>
        <v>0</v>
      </c>
      <c r="AY10" s="51"/>
      <c r="AZ10" s="52"/>
      <c r="BA10" s="57" t="e">
        <f>ROUNDDOWN(AX10/AU26,1)</f>
        <v>#DIV/0!</v>
      </c>
      <c r="BB10" s="58"/>
      <c r="BC10" s="59"/>
    </row>
    <row r="11" spans="1:56" ht="21" customHeight="1" x14ac:dyDescent="0.2">
      <c r="A11" s="60" t="s">
        <v>45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14"/>
      <c r="T11" s="15"/>
      <c r="U11" s="3"/>
      <c r="V11" s="16"/>
      <c r="W11" s="15"/>
      <c r="X11" s="3"/>
      <c r="Y11" s="4"/>
      <c r="Z11" s="2"/>
      <c r="AA11" s="3"/>
      <c r="AB11" s="3"/>
      <c r="AC11" s="3"/>
      <c r="AD11" s="3"/>
      <c r="AE11" s="3"/>
      <c r="AF11" s="4"/>
      <c r="AG11" s="2"/>
      <c r="AH11" s="3"/>
      <c r="AI11" s="3"/>
      <c r="AJ11" s="3"/>
      <c r="AK11" s="3"/>
      <c r="AL11" s="3"/>
      <c r="AM11" s="4"/>
      <c r="AN11" s="5"/>
      <c r="AO11" s="5"/>
      <c r="AP11" s="5"/>
      <c r="AQ11" s="5"/>
      <c r="AR11" s="3"/>
      <c r="AS11" s="3"/>
      <c r="AT11" s="4"/>
      <c r="AU11" s="51">
        <f t="shared" ref="AU11:AU24" si="0">SUM(S11:AT11)</f>
        <v>0</v>
      </c>
      <c r="AV11" s="51"/>
      <c r="AW11" s="52"/>
      <c r="AX11" s="53">
        <f t="shared" ref="AX11:AX24" si="1">ROUNDDOWN(AU11/4,2)</f>
        <v>0</v>
      </c>
      <c r="AY11" s="51"/>
      <c r="AZ11" s="52"/>
      <c r="BA11" s="57" t="e">
        <f>ROUNDDOWN(AX11/AU26,1)</f>
        <v>#DIV/0!</v>
      </c>
      <c r="BB11" s="58"/>
      <c r="BC11" s="59"/>
    </row>
    <row r="12" spans="1:56" ht="21" customHeight="1" thickBot="1" x14ac:dyDescent="0.25">
      <c r="A12" s="61" t="s">
        <v>45</v>
      </c>
      <c r="B12" s="62"/>
      <c r="C12" s="62"/>
      <c r="D12" s="62"/>
      <c r="E12" s="62"/>
      <c r="F12" s="62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8"/>
      <c r="S12" s="24"/>
      <c r="T12" s="25"/>
      <c r="U12" s="25"/>
      <c r="V12" s="25"/>
      <c r="W12" s="25"/>
      <c r="X12" s="25"/>
      <c r="Y12" s="26"/>
      <c r="Z12" s="24"/>
      <c r="AA12" s="25"/>
      <c r="AB12" s="25"/>
      <c r="AC12" s="25"/>
      <c r="AD12" s="25"/>
      <c r="AE12" s="25"/>
      <c r="AF12" s="26"/>
      <c r="AG12" s="24"/>
      <c r="AH12" s="25"/>
      <c r="AI12" s="25"/>
      <c r="AJ12" s="25"/>
      <c r="AK12" s="25"/>
      <c r="AL12" s="25"/>
      <c r="AM12" s="26"/>
      <c r="AN12" s="27"/>
      <c r="AO12" s="27"/>
      <c r="AP12" s="27"/>
      <c r="AQ12" s="27"/>
      <c r="AR12" s="25"/>
      <c r="AS12" s="25"/>
      <c r="AT12" s="26"/>
      <c r="AU12" s="92">
        <f t="shared" si="0"/>
        <v>0</v>
      </c>
      <c r="AV12" s="92"/>
      <c r="AW12" s="93"/>
      <c r="AX12" s="94">
        <f t="shared" si="1"/>
        <v>0</v>
      </c>
      <c r="AY12" s="92"/>
      <c r="AZ12" s="93"/>
      <c r="BA12" s="98" t="e">
        <f>ROUNDDOWN(AX12/AU26,1)</f>
        <v>#DIV/0!</v>
      </c>
      <c r="BB12" s="99"/>
      <c r="BC12" s="100"/>
    </row>
    <row r="13" spans="1:56" ht="11.25" customHeight="1" thickBo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18"/>
      <c r="AV13" s="18"/>
      <c r="AW13" s="18"/>
      <c r="AX13" s="18"/>
      <c r="AY13" s="18"/>
      <c r="AZ13" s="18"/>
      <c r="BA13" s="17"/>
      <c r="BB13" s="17"/>
      <c r="BC13" s="17"/>
      <c r="BD13" s="30"/>
    </row>
    <row r="14" spans="1:56" ht="21" customHeight="1" x14ac:dyDescent="0.2">
      <c r="A14" s="32"/>
      <c r="B14" s="33"/>
      <c r="C14" s="33"/>
      <c r="D14" s="33"/>
      <c r="E14" s="33"/>
      <c r="F14" s="34"/>
      <c r="G14" s="35"/>
      <c r="H14" s="36"/>
      <c r="I14" s="36"/>
      <c r="J14" s="36"/>
      <c r="K14" s="37"/>
      <c r="L14" s="35"/>
      <c r="M14" s="36"/>
      <c r="N14" s="36"/>
      <c r="O14" s="36"/>
      <c r="P14" s="36"/>
      <c r="Q14" s="36"/>
      <c r="R14" s="38"/>
      <c r="S14" s="28"/>
      <c r="T14" s="12"/>
      <c r="U14" s="12"/>
      <c r="V14" s="12"/>
      <c r="W14" s="12"/>
      <c r="X14" s="12"/>
      <c r="Y14" s="22"/>
      <c r="Z14" s="28"/>
      <c r="AA14" s="21"/>
      <c r="AB14" s="29"/>
      <c r="AC14" s="12"/>
      <c r="AD14" s="23"/>
      <c r="AE14" s="12"/>
      <c r="AF14" s="22"/>
      <c r="AG14" s="20"/>
      <c r="AH14" s="12"/>
      <c r="AI14" s="12"/>
      <c r="AJ14" s="21"/>
      <c r="AK14" s="12"/>
      <c r="AL14" s="12"/>
      <c r="AM14" s="22"/>
      <c r="AN14" s="23"/>
      <c r="AO14" s="23"/>
      <c r="AP14" s="23"/>
      <c r="AQ14" s="23"/>
      <c r="AR14" s="12"/>
      <c r="AS14" s="12"/>
      <c r="AT14" s="22"/>
      <c r="AU14" s="39">
        <f>SUM(S14:AT14)</f>
        <v>0</v>
      </c>
      <c r="AV14" s="40"/>
      <c r="AW14" s="41"/>
      <c r="AX14" s="42">
        <f>ROUNDDOWN(AU14/4,2)</f>
        <v>0</v>
      </c>
      <c r="AY14" s="40"/>
      <c r="AZ14" s="41"/>
      <c r="BA14" s="43" t="e">
        <f>ROUNDDOWN(AX14/AU26,1)</f>
        <v>#DIV/0!</v>
      </c>
      <c r="BB14" s="44"/>
      <c r="BC14" s="45"/>
    </row>
    <row r="15" spans="1:56" ht="21" customHeight="1" x14ac:dyDescent="0.2">
      <c r="A15" s="46"/>
      <c r="B15" s="47"/>
      <c r="C15" s="47"/>
      <c r="D15" s="47"/>
      <c r="E15" s="47"/>
      <c r="F15" s="48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  <c r="S15" s="2"/>
      <c r="T15" s="3"/>
      <c r="U15" s="3"/>
      <c r="V15" s="3"/>
      <c r="W15" s="3"/>
      <c r="X15" s="3"/>
      <c r="Y15" s="4"/>
      <c r="Z15" s="2"/>
      <c r="AA15" s="3"/>
      <c r="AB15" s="3"/>
      <c r="AC15" s="3"/>
      <c r="AD15" s="3"/>
      <c r="AE15" s="3"/>
      <c r="AF15" s="4"/>
      <c r="AG15" s="2"/>
      <c r="AH15" s="3"/>
      <c r="AI15" s="3"/>
      <c r="AJ15" s="3"/>
      <c r="AK15" s="3"/>
      <c r="AL15" s="3"/>
      <c r="AM15" s="4"/>
      <c r="AN15" s="5"/>
      <c r="AO15" s="3"/>
      <c r="AP15" s="3"/>
      <c r="AQ15" s="3"/>
      <c r="AR15" s="3"/>
      <c r="AS15" s="3"/>
      <c r="AT15" s="4"/>
      <c r="AU15" s="51">
        <f>SUM(S15:AT15)</f>
        <v>0</v>
      </c>
      <c r="AV15" s="51"/>
      <c r="AW15" s="52"/>
      <c r="AX15" s="53">
        <f>ROUNDDOWN(AU15/4,2)</f>
        <v>0</v>
      </c>
      <c r="AY15" s="51"/>
      <c r="AZ15" s="52"/>
      <c r="BA15" s="54" t="e">
        <f>ROUNDDOWN(AX15/AU26,1)</f>
        <v>#DIV/0!</v>
      </c>
      <c r="BB15" s="55"/>
      <c r="BC15" s="56"/>
    </row>
    <row r="16" spans="1:56" ht="21" customHeight="1" x14ac:dyDescent="0.2">
      <c r="A16" s="60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2"/>
      <c r="T16" s="3"/>
      <c r="U16" s="3"/>
      <c r="V16" s="3"/>
      <c r="W16" s="3"/>
      <c r="X16" s="3"/>
      <c r="Y16" s="4"/>
      <c r="Z16" s="2"/>
      <c r="AA16" s="3"/>
      <c r="AB16" s="3"/>
      <c r="AC16" s="3"/>
      <c r="AD16" s="3"/>
      <c r="AE16" s="3"/>
      <c r="AF16" s="4"/>
      <c r="AG16" s="2"/>
      <c r="AH16" s="3"/>
      <c r="AI16" s="3"/>
      <c r="AJ16" s="3"/>
      <c r="AK16" s="3"/>
      <c r="AL16" s="3"/>
      <c r="AM16" s="4"/>
      <c r="AN16" s="5"/>
      <c r="AO16" s="3"/>
      <c r="AP16" s="3"/>
      <c r="AQ16" s="3"/>
      <c r="AR16" s="3"/>
      <c r="AS16" s="3"/>
      <c r="AT16" s="4"/>
      <c r="AU16" s="51">
        <f>SUM(S16:AT16)</f>
        <v>0</v>
      </c>
      <c r="AV16" s="51"/>
      <c r="AW16" s="52"/>
      <c r="AX16" s="53">
        <f>ROUNDDOWN(AU16/4,2)</f>
        <v>0</v>
      </c>
      <c r="AY16" s="51"/>
      <c r="AZ16" s="52"/>
      <c r="BA16" s="57" t="e">
        <f>ROUNDDOWN(AX16/AU26,1)</f>
        <v>#DIV/0!</v>
      </c>
      <c r="BB16" s="58"/>
      <c r="BC16" s="59"/>
    </row>
    <row r="17" spans="1:56" ht="21" customHeight="1" x14ac:dyDescent="0.2">
      <c r="A17" s="60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2"/>
      <c r="T17" s="3"/>
      <c r="U17" s="3"/>
      <c r="V17" s="3"/>
      <c r="W17" s="3"/>
      <c r="X17" s="3"/>
      <c r="Y17" s="4"/>
      <c r="Z17" s="2"/>
      <c r="AA17" s="3"/>
      <c r="AB17" s="3"/>
      <c r="AC17" s="3"/>
      <c r="AD17" s="3"/>
      <c r="AE17" s="3"/>
      <c r="AF17" s="4"/>
      <c r="AG17" s="2"/>
      <c r="AH17" s="3"/>
      <c r="AI17" s="3"/>
      <c r="AJ17" s="3"/>
      <c r="AK17" s="3"/>
      <c r="AL17" s="3"/>
      <c r="AM17" s="4"/>
      <c r="AN17" s="5"/>
      <c r="AO17" s="3"/>
      <c r="AP17" s="3"/>
      <c r="AQ17" s="3"/>
      <c r="AR17" s="3"/>
      <c r="AS17" s="3"/>
      <c r="AT17" s="4"/>
      <c r="AU17" s="51">
        <f>SUM(S17:AT17)</f>
        <v>0</v>
      </c>
      <c r="AV17" s="51"/>
      <c r="AW17" s="52"/>
      <c r="AX17" s="53">
        <f>ROUNDDOWN(AU17/4,2)</f>
        <v>0</v>
      </c>
      <c r="AY17" s="51"/>
      <c r="AZ17" s="52"/>
      <c r="BA17" s="57" t="e">
        <f>ROUNDDOWN(AX17/AU26,1)</f>
        <v>#DIV/0!</v>
      </c>
      <c r="BB17" s="58"/>
      <c r="BC17" s="59"/>
    </row>
    <row r="18" spans="1:56" ht="21" customHeight="1" x14ac:dyDescent="0.2">
      <c r="A18" s="32"/>
      <c r="B18" s="33"/>
      <c r="C18" s="33"/>
      <c r="D18" s="33"/>
      <c r="E18" s="33"/>
      <c r="F18" s="34"/>
      <c r="G18" s="35"/>
      <c r="H18" s="36"/>
      <c r="I18" s="36"/>
      <c r="J18" s="36"/>
      <c r="K18" s="37"/>
      <c r="L18" s="35"/>
      <c r="M18" s="36"/>
      <c r="N18" s="36"/>
      <c r="O18" s="36"/>
      <c r="P18" s="36"/>
      <c r="Q18" s="36"/>
      <c r="R18" s="38"/>
      <c r="S18" s="28"/>
      <c r="T18" s="12"/>
      <c r="U18" s="12"/>
      <c r="V18" s="12"/>
      <c r="W18" s="12"/>
      <c r="X18" s="12"/>
      <c r="Y18" s="22"/>
      <c r="Z18" s="28"/>
      <c r="AA18" s="21"/>
      <c r="AB18" s="29"/>
      <c r="AC18" s="12"/>
      <c r="AD18" s="23"/>
      <c r="AE18" s="12"/>
      <c r="AF18" s="22"/>
      <c r="AG18" s="20"/>
      <c r="AH18" s="12"/>
      <c r="AI18" s="12"/>
      <c r="AJ18" s="21"/>
      <c r="AK18" s="12"/>
      <c r="AL18" s="12"/>
      <c r="AM18" s="22"/>
      <c r="AN18" s="23"/>
      <c r="AO18" s="23"/>
      <c r="AP18" s="23"/>
      <c r="AQ18" s="23"/>
      <c r="AR18" s="12"/>
      <c r="AS18" s="12"/>
      <c r="AT18" s="22"/>
      <c r="AU18" s="39">
        <f t="shared" si="0"/>
        <v>0</v>
      </c>
      <c r="AV18" s="40"/>
      <c r="AW18" s="41"/>
      <c r="AX18" s="42">
        <f t="shared" si="1"/>
        <v>0</v>
      </c>
      <c r="AY18" s="40"/>
      <c r="AZ18" s="41"/>
      <c r="BA18" s="43" t="e">
        <f>ROUNDDOWN(AX18/AU26,1)</f>
        <v>#DIV/0!</v>
      </c>
      <c r="BB18" s="44"/>
      <c r="BC18" s="45"/>
    </row>
    <row r="19" spans="1:56" ht="21" customHeight="1" x14ac:dyDescent="0.2">
      <c r="A19" s="46"/>
      <c r="B19" s="47"/>
      <c r="C19" s="47"/>
      <c r="D19" s="47"/>
      <c r="E19" s="47"/>
      <c r="F19" s="48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  <c r="S19" s="2"/>
      <c r="T19" s="3"/>
      <c r="U19" s="3"/>
      <c r="V19" s="3"/>
      <c r="W19" s="3"/>
      <c r="X19" s="3"/>
      <c r="Y19" s="4"/>
      <c r="Z19" s="2"/>
      <c r="AA19" s="3"/>
      <c r="AB19" s="3"/>
      <c r="AC19" s="3"/>
      <c r="AD19" s="3"/>
      <c r="AE19" s="3"/>
      <c r="AF19" s="4"/>
      <c r="AG19" s="2"/>
      <c r="AH19" s="3"/>
      <c r="AI19" s="3"/>
      <c r="AJ19" s="3"/>
      <c r="AK19" s="3"/>
      <c r="AL19" s="3"/>
      <c r="AM19" s="4"/>
      <c r="AN19" s="5"/>
      <c r="AO19" s="3"/>
      <c r="AP19" s="3"/>
      <c r="AQ19" s="3"/>
      <c r="AR19" s="3"/>
      <c r="AS19" s="3"/>
      <c r="AT19" s="4"/>
      <c r="AU19" s="51">
        <f t="shared" si="0"/>
        <v>0</v>
      </c>
      <c r="AV19" s="51"/>
      <c r="AW19" s="52"/>
      <c r="AX19" s="53">
        <f t="shared" si="1"/>
        <v>0</v>
      </c>
      <c r="AY19" s="51"/>
      <c r="AZ19" s="52"/>
      <c r="BA19" s="54" t="e">
        <f>ROUNDDOWN(AX19/AU26,1)</f>
        <v>#DIV/0!</v>
      </c>
      <c r="BB19" s="55"/>
      <c r="BC19" s="56"/>
    </row>
    <row r="20" spans="1:56" ht="21" customHeight="1" x14ac:dyDescent="0.2">
      <c r="A20" s="6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  <c r="S20" s="2"/>
      <c r="T20" s="3"/>
      <c r="U20" s="3"/>
      <c r="V20" s="3"/>
      <c r="W20" s="3"/>
      <c r="X20" s="3"/>
      <c r="Y20" s="4"/>
      <c r="Z20" s="2"/>
      <c r="AA20" s="3"/>
      <c r="AB20" s="3"/>
      <c r="AC20" s="3"/>
      <c r="AD20" s="3"/>
      <c r="AE20" s="3"/>
      <c r="AF20" s="4"/>
      <c r="AG20" s="2"/>
      <c r="AH20" s="3"/>
      <c r="AI20" s="3"/>
      <c r="AJ20" s="3"/>
      <c r="AK20" s="3"/>
      <c r="AL20" s="3"/>
      <c r="AM20" s="4"/>
      <c r="AN20" s="5"/>
      <c r="AO20" s="3"/>
      <c r="AP20" s="3"/>
      <c r="AQ20" s="3"/>
      <c r="AR20" s="3"/>
      <c r="AS20" s="3"/>
      <c r="AT20" s="4"/>
      <c r="AU20" s="51">
        <f t="shared" si="0"/>
        <v>0</v>
      </c>
      <c r="AV20" s="51"/>
      <c r="AW20" s="52"/>
      <c r="AX20" s="53">
        <f t="shared" si="1"/>
        <v>0</v>
      </c>
      <c r="AY20" s="51"/>
      <c r="AZ20" s="52"/>
      <c r="BA20" s="57" t="e">
        <f>ROUNDDOWN(AX20/AU26,1)</f>
        <v>#DIV/0!</v>
      </c>
      <c r="BB20" s="58"/>
      <c r="BC20" s="59"/>
    </row>
    <row r="21" spans="1:56" ht="21" customHeight="1" x14ac:dyDescent="0.2">
      <c r="A21" s="60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0"/>
      <c r="S21" s="2"/>
      <c r="T21" s="3"/>
      <c r="U21" s="3"/>
      <c r="V21" s="3"/>
      <c r="W21" s="3"/>
      <c r="X21" s="3"/>
      <c r="Y21" s="4"/>
      <c r="Z21" s="2"/>
      <c r="AA21" s="3"/>
      <c r="AB21" s="3"/>
      <c r="AC21" s="3"/>
      <c r="AD21" s="3"/>
      <c r="AE21" s="3"/>
      <c r="AF21" s="4"/>
      <c r="AG21" s="2"/>
      <c r="AH21" s="3"/>
      <c r="AI21" s="3"/>
      <c r="AJ21" s="3"/>
      <c r="AK21" s="3"/>
      <c r="AL21" s="3"/>
      <c r="AM21" s="4"/>
      <c r="AN21" s="5"/>
      <c r="AO21" s="3"/>
      <c r="AP21" s="3"/>
      <c r="AQ21" s="3"/>
      <c r="AR21" s="3"/>
      <c r="AS21" s="3"/>
      <c r="AT21" s="4"/>
      <c r="AU21" s="51">
        <f t="shared" si="0"/>
        <v>0</v>
      </c>
      <c r="AV21" s="51"/>
      <c r="AW21" s="52"/>
      <c r="AX21" s="53">
        <f t="shared" si="1"/>
        <v>0</v>
      </c>
      <c r="AY21" s="51"/>
      <c r="AZ21" s="52"/>
      <c r="BA21" s="57" t="e">
        <f>ROUNDDOWN(AX21/AU26,1)</f>
        <v>#DIV/0!</v>
      </c>
      <c r="BB21" s="58"/>
      <c r="BC21" s="59"/>
    </row>
    <row r="22" spans="1:56" ht="21" customHeight="1" x14ac:dyDescent="0.2">
      <c r="A22" s="60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  <c r="S22" s="2"/>
      <c r="T22" s="3"/>
      <c r="U22" s="3"/>
      <c r="V22" s="3"/>
      <c r="W22" s="3"/>
      <c r="X22" s="3"/>
      <c r="Y22" s="4"/>
      <c r="Z22" s="2"/>
      <c r="AA22" s="3"/>
      <c r="AB22" s="3"/>
      <c r="AC22" s="3"/>
      <c r="AD22" s="3"/>
      <c r="AE22" s="3"/>
      <c r="AF22" s="4"/>
      <c r="AG22" s="2"/>
      <c r="AH22" s="3"/>
      <c r="AI22" s="3"/>
      <c r="AJ22" s="3"/>
      <c r="AK22" s="3"/>
      <c r="AL22" s="3"/>
      <c r="AM22" s="4"/>
      <c r="AN22" s="5"/>
      <c r="AO22" s="3"/>
      <c r="AP22" s="3"/>
      <c r="AQ22" s="3"/>
      <c r="AR22" s="3"/>
      <c r="AS22" s="3"/>
      <c r="AT22" s="4"/>
      <c r="AU22" s="51">
        <f t="shared" si="0"/>
        <v>0</v>
      </c>
      <c r="AV22" s="51"/>
      <c r="AW22" s="52"/>
      <c r="AX22" s="53">
        <f t="shared" si="1"/>
        <v>0</v>
      </c>
      <c r="AY22" s="51"/>
      <c r="AZ22" s="52"/>
      <c r="BA22" s="57" t="e">
        <f>ROUNDDOWN(AX22/AU26,1)</f>
        <v>#DIV/0!</v>
      </c>
      <c r="BB22" s="58"/>
      <c r="BC22" s="59"/>
    </row>
    <row r="23" spans="1:56" ht="21" customHeight="1" x14ac:dyDescent="0.2">
      <c r="A23" s="60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  <c r="S23" s="2"/>
      <c r="T23" s="12"/>
      <c r="U23" s="12"/>
      <c r="V23" s="12"/>
      <c r="W23" s="12"/>
      <c r="X23" s="3"/>
      <c r="Y23" s="4"/>
      <c r="Z23" s="2"/>
      <c r="AA23" s="3"/>
      <c r="AB23" s="3"/>
      <c r="AC23" s="3"/>
      <c r="AD23" s="3"/>
      <c r="AE23" s="3"/>
      <c r="AF23" s="4"/>
      <c r="AG23" s="2"/>
      <c r="AH23" s="3"/>
      <c r="AI23" s="3"/>
      <c r="AJ23" s="3"/>
      <c r="AK23" s="3"/>
      <c r="AL23" s="3"/>
      <c r="AM23" s="4"/>
      <c r="AN23" s="5"/>
      <c r="AO23" s="3"/>
      <c r="AP23" s="3"/>
      <c r="AQ23" s="3"/>
      <c r="AR23" s="3"/>
      <c r="AS23" s="3"/>
      <c r="AT23" s="4"/>
      <c r="AU23" s="51">
        <f t="shared" si="0"/>
        <v>0</v>
      </c>
      <c r="AV23" s="51"/>
      <c r="AW23" s="52"/>
      <c r="AX23" s="53">
        <f t="shared" si="1"/>
        <v>0</v>
      </c>
      <c r="AY23" s="51"/>
      <c r="AZ23" s="52"/>
      <c r="BA23" s="57" t="e">
        <f>ROUNDDOWN(AX23/AU26,1)</f>
        <v>#DIV/0!</v>
      </c>
      <c r="BB23" s="58"/>
      <c r="BC23" s="59"/>
    </row>
    <row r="24" spans="1:56" ht="21" customHeight="1" thickBot="1" x14ac:dyDescent="0.25">
      <c r="A24" s="60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  <c r="S24" s="2"/>
      <c r="T24" s="3"/>
      <c r="U24" s="3"/>
      <c r="V24" s="3"/>
      <c r="W24" s="3"/>
      <c r="X24" s="3"/>
      <c r="Y24" s="4"/>
      <c r="Z24" s="2"/>
      <c r="AA24" s="3"/>
      <c r="AB24" s="3"/>
      <c r="AC24" s="3"/>
      <c r="AD24" s="3"/>
      <c r="AE24" s="3"/>
      <c r="AF24" s="4"/>
      <c r="AG24" s="2"/>
      <c r="AH24" s="3"/>
      <c r="AI24" s="3"/>
      <c r="AJ24" s="3"/>
      <c r="AK24" s="3"/>
      <c r="AL24" s="3"/>
      <c r="AM24" s="4"/>
      <c r="AN24" s="5"/>
      <c r="AO24" s="3"/>
      <c r="AP24" s="3"/>
      <c r="AQ24" s="3"/>
      <c r="AR24" s="3"/>
      <c r="AS24" s="3"/>
      <c r="AT24" s="4"/>
      <c r="AU24" s="51">
        <f t="shared" si="0"/>
        <v>0</v>
      </c>
      <c r="AV24" s="51"/>
      <c r="AW24" s="52"/>
      <c r="AX24" s="53">
        <f t="shared" si="1"/>
        <v>0</v>
      </c>
      <c r="AY24" s="51"/>
      <c r="AZ24" s="52"/>
      <c r="BA24" s="57" t="e">
        <f>ROUNDDOWN(AX24/AU26,1)</f>
        <v>#DIV/0!</v>
      </c>
      <c r="BB24" s="58"/>
      <c r="BC24" s="59"/>
    </row>
    <row r="25" spans="1:56" ht="21" customHeight="1" thickBot="1" x14ac:dyDescent="0.25">
      <c r="A25" s="83" t="s">
        <v>32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7"/>
      <c r="S25" s="7">
        <f>SUM(S14:S24)</f>
        <v>0</v>
      </c>
      <c r="T25" s="13">
        <f>SUM(T14:T24)</f>
        <v>0</v>
      </c>
      <c r="U25" s="13">
        <f t="shared" ref="U25:AT25" si="2">SUM(U14:U24)</f>
        <v>0</v>
      </c>
      <c r="V25" s="13">
        <f t="shared" si="2"/>
        <v>0</v>
      </c>
      <c r="W25" s="13">
        <f t="shared" si="2"/>
        <v>0</v>
      </c>
      <c r="X25" s="8">
        <f t="shared" si="2"/>
        <v>0</v>
      </c>
      <c r="Y25" s="31">
        <f t="shared" si="2"/>
        <v>0</v>
      </c>
      <c r="Z25" s="7">
        <f t="shared" si="2"/>
        <v>0</v>
      </c>
      <c r="AA25" s="13">
        <f t="shared" si="2"/>
        <v>0</v>
      </c>
      <c r="AB25" s="8">
        <f t="shared" si="2"/>
        <v>0</v>
      </c>
      <c r="AC25" s="8">
        <f t="shared" si="2"/>
        <v>0</v>
      </c>
      <c r="AD25" s="31">
        <f t="shared" si="2"/>
        <v>0</v>
      </c>
      <c r="AE25" s="13">
        <f t="shared" si="2"/>
        <v>0</v>
      </c>
      <c r="AF25" s="9">
        <f t="shared" si="2"/>
        <v>0</v>
      </c>
      <c r="AG25" s="7">
        <f t="shared" si="2"/>
        <v>0</v>
      </c>
      <c r="AH25" s="13">
        <f t="shared" si="2"/>
        <v>0</v>
      </c>
      <c r="AI25" s="8">
        <f t="shared" si="2"/>
        <v>0</v>
      </c>
      <c r="AJ25" s="31">
        <f t="shared" si="2"/>
        <v>0</v>
      </c>
      <c r="AK25" s="13">
        <f t="shared" si="2"/>
        <v>0</v>
      </c>
      <c r="AL25" s="13">
        <f t="shared" si="2"/>
        <v>0</v>
      </c>
      <c r="AM25" s="9">
        <f t="shared" si="2"/>
        <v>0</v>
      </c>
      <c r="AN25" s="10">
        <f t="shared" si="2"/>
        <v>0</v>
      </c>
      <c r="AO25" s="8">
        <f t="shared" si="2"/>
        <v>0</v>
      </c>
      <c r="AP25" s="31">
        <f t="shared" si="2"/>
        <v>0</v>
      </c>
      <c r="AQ25" s="13">
        <f t="shared" si="2"/>
        <v>0</v>
      </c>
      <c r="AR25" s="8">
        <f t="shared" si="2"/>
        <v>0</v>
      </c>
      <c r="AS25" s="8">
        <f t="shared" si="2"/>
        <v>0</v>
      </c>
      <c r="AT25" s="9">
        <f t="shared" si="2"/>
        <v>0</v>
      </c>
      <c r="AU25" s="78">
        <f>SUM(AU14:AW24)</f>
        <v>0</v>
      </c>
      <c r="AV25" s="78"/>
      <c r="AW25" s="79"/>
      <c r="AX25" s="77">
        <f>SUM(AX14:AZ24)</f>
        <v>0</v>
      </c>
      <c r="AY25" s="78"/>
      <c r="AZ25" s="79"/>
      <c r="BA25" s="73" t="e">
        <f>ROUNDDOWN(AX25/AU26,1)</f>
        <v>#DIV/0!</v>
      </c>
      <c r="BB25" s="74"/>
      <c r="BC25" s="75"/>
    </row>
    <row r="26" spans="1:56" ht="21" customHeight="1" thickBot="1" x14ac:dyDescent="0.25">
      <c r="A26" s="83" t="s">
        <v>25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6"/>
      <c r="AU26" s="80"/>
      <c r="AV26" s="81"/>
      <c r="AW26" s="81"/>
      <c r="AX26" s="81"/>
      <c r="AY26" s="81"/>
      <c r="AZ26" s="81"/>
      <c r="BA26" s="81"/>
      <c r="BB26" s="81"/>
      <c r="BC26" s="82"/>
    </row>
    <row r="27" spans="1:56" ht="21.75" customHeight="1" x14ac:dyDescent="0.2">
      <c r="A27" s="88" t="s">
        <v>26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</row>
    <row r="28" spans="1:56" ht="17.25" customHeight="1" x14ac:dyDescent="0.2">
      <c r="A28" s="88" t="s">
        <v>27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</row>
    <row r="29" spans="1:56" ht="21" customHeight="1" x14ac:dyDescent="0.2">
      <c r="A29" s="76" t="s">
        <v>28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</row>
    <row r="30" spans="1:56" ht="9.75" customHeight="1" x14ac:dyDescent="0.2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</row>
    <row r="31" spans="1:56" ht="21" customHeight="1" x14ac:dyDescent="0.2">
      <c r="A31" s="76" t="s">
        <v>29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</row>
    <row r="32" spans="1:56" ht="9" customHeight="1" x14ac:dyDescent="0.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</row>
    <row r="33" spans="1:56" ht="21" customHeight="1" x14ac:dyDescent="0.2">
      <c r="A33" s="88" t="s">
        <v>43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</row>
    <row r="34" spans="1:56" ht="21" customHeight="1" x14ac:dyDescent="0.2">
      <c r="A34" s="104" t="s">
        <v>30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</row>
    <row r="35" spans="1:56" ht="21" customHeight="1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</row>
    <row r="36" spans="1:56" ht="6" customHeight="1" x14ac:dyDescent="0.2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</row>
  </sheetData>
  <mergeCells count="123">
    <mergeCell ref="A35:BD36"/>
    <mergeCell ref="H5:R5"/>
    <mergeCell ref="S5:Z5"/>
    <mergeCell ref="AA5:AJ5"/>
    <mergeCell ref="AK5:AS5"/>
    <mergeCell ref="A27:BD27"/>
    <mergeCell ref="A6:R6"/>
    <mergeCell ref="S6:AE6"/>
    <mergeCell ref="AT5:BC5"/>
    <mergeCell ref="A5:G5"/>
    <mergeCell ref="A33:BD33"/>
    <mergeCell ref="A34:BD34"/>
    <mergeCell ref="A2:BC2"/>
    <mergeCell ref="A4:R4"/>
    <mergeCell ref="S4:AE4"/>
    <mergeCell ref="AF4:AM4"/>
    <mergeCell ref="AN4:BC4"/>
    <mergeCell ref="AF6:AM6"/>
    <mergeCell ref="AN6:BC6"/>
    <mergeCell ref="A7:F9"/>
    <mergeCell ref="BA12:BC12"/>
    <mergeCell ref="AU19:AW19"/>
    <mergeCell ref="AU20:AW20"/>
    <mergeCell ref="AU21:AW21"/>
    <mergeCell ref="G7:K9"/>
    <mergeCell ref="L7:R9"/>
    <mergeCell ref="S7:Y7"/>
    <mergeCell ref="Z7:AF7"/>
    <mergeCell ref="AG7:AM7"/>
    <mergeCell ref="AN7:AT7"/>
    <mergeCell ref="AU7:AW9"/>
    <mergeCell ref="AU12:AW12"/>
    <mergeCell ref="L11:R11"/>
    <mergeCell ref="AX12:AZ12"/>
    <mergeCell ref="G20:K20"/>
    <mergeCell ref="G11:K11"/>
    <mergeCell ref="G12:K12"/>
    <mergeCell ref="AX7:AZ9"/>
    <mergeCell ref="AU10:AW10"/>
    <mergeCell ref="AU17:AW17"/>
    <mergeCell ref="AU24:AW24"/>
    <mergeCell ref="A24:F24"/>
    <mergeCell ref="A22:F22"/>
    <mergeCell ref="A19:F19"/>
    <mergeCell ref="A20:F20"/>
    <mergeCell ref="A23:F23"/>
    <mergeCell ref="G23:K23"/>
    <mergeCell ref="G24:K24"/>
    <mergeCell ref="AU23:AW23"/>
    <mergeCell ref="L22:R22"/>
    <mergeCell ref="A31:BD32"/>
    <mergeCell ref="L10:R10"/>
    <mergeCell ref="L19:R19"/>
    <mergeCell ref="L20:R20"/>
    <mergeCell ref="L21:R21"/>
    <mergeCell ref="L23:R23"/>
    <mergeCell ref="L24:R24"/>
    <mergeCell ref="G22:K22"/>
    <mergeCell ref="G10:K10"/>
    <mergeCell ref="G19:K19"/>
    <mergeCell ref="A29:BD30"/>
    <mergeCell ref="AX25:AZ25"/>
    <mergeCell ref="AU26:BC26"/>
    <mergeCell ref="A26:AT26"/>
    <mergeCell ref="A25:R25"/>
    <mergeCell ref="AU25:AW25"/>
    <mergeCell ref="A28:BD28"/>
    <mergeCell ref="BA23:BC23"/>
    <mergeCell ref="BA24:BC24"/>
    <mergeCell ref="AX10:AZ10"/>
    <mergeCell ref="AX22:AZ22"/>
    <mergeCell ref="BA22:BC22"/>
    <mergeCell ref="AX11:AZ11"/>
    <mergeCell ref="BA11:BC11"/>
    <mergeCell ref="BA10:BC10"/>
    <mergeCell ref="BA19:BC19"/>
    <mergeCell ref="BA20:BC20"/>
    <mergeCell ref="BA7:BC9"/>
    <mergeCell ref="A1:AW1"/>
    <mergeCell ref="BA25:BC25"/>
    <mergeCell ref="AX19:AZ19"/>
    <mergeCell ref="AX20:AZ20"/>
    <mergeCell ref="AX21:AZ21"/>
    <mergeCell ref="AX23:AZ23"/>
    <mergeCell ref="AX24:AZ24"/>
    <mergeCell ref="BA21:BC21"/>
    <mergeCell ref="A10:F10"/>
    <mergeCell ref="AU22:AW22"/>
    <mergeCell ref="AU11:AW11"/>
    <mergeCell ref="A21:F21"/>
    <mergeCell ref="G21:K21"/>
    <mergeCell ref="A11:F11"/>
    <mergeCell ref="A12:F12"/>
    <mergeCell ref="L12:R12"/>
    <mergeCell ref="A17:F17"/>
    <mergeCell ref="G17:K17"/>
    <mergeCell ref="L17:R17"/>
    <mergeCell ref="AX17:AZ17"/>
    <mergeCell ref="BA17:BC17"/>
    <mergeCell ref="A16:F16"/>
    <mergeCell ref="G16:K16"/>
    <mergeCell ref="L16:R16"/>
    <mergeCell ref="AU16:AW16"/>
    <mergeCell ref="AX16:AZ16"/>
    <mergeCell ref="BA16:BC16"/>
    <mergeCell ref="A18:F18"/>
    <mergeCell ref="G18:K18"/>
    <mergeCell ref="L18:R18"/>
    <mergeCell ref="AU18:AW18"/>
    <mergeCell ref="AX18:AZ18"/>
    <mergeCell ref="BA18:BC18"/>
    <mergeCell ref="A15:F15"/>
    <mergeCell ref="G15:K15"/>
    <mergeCell ref="L15:R15"/>
    <mergeCell ref="AU15:AW15"/>
    <mergeCell ref="AX15:AZ15"/>
    <mergeCell ref="BA15:BC15"/>
    <mergeCell ref="A14:F14"/>
    <mergeCell ref="G14:K14"/>
    <mergeCell ref="L14:R14"/>
    <mergeCell ref="AU14:AW14"/>
    <mergeCell ref="AX14:AZ14"/>
    <mergeCell ref="BA14:BC14"/>
  </mergeCells>
  <phoneticPr fontId="2"/>
  <printOptions horizontalCentered="1"/>
  <pageMargins left="0.39370078740157483" right="0.39370078740157483" top="0.19685039370078741" bottom="0.19685039370078741" header="0.39370078740157483" footer="0.39370078740157483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view="pageBreakPreview" zoomScaleNormal="100" zoomScaleSheetLayoutView="100" workbookViewId="0">
      <selection activeCell="AC18" sqref="AC18"/>
    </sheetView>
  </sheetViews>
  <sheetFormatPr defaultColWidth="9" defaultRowHeight="21" customHeight="1" x14ac:dyDescent="0.2"/>
  <cols>
    <col min="1" max="4" width="2.6640625" style="1" customWidth="1"/>
    <col min="5" max="18" width="2.6640625" style="11" customWidth="1"/>
    <col min="19" max="46" width="2.88671875" style="11" customWidth="1"/>
    <col min="47" max="70" width="2.6640625" style="11" customWidth="1"/>
    <col min="71" max="16384" width="9" style="11"/>
  </cols>
  <sheetData>
    <row r="1" spans="1:56" ht="21" customHeight="1" x14ac:dyDescent="0.2">
      <c r="A1" s="72" t="s">
        <v>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</row>
    <row r="2" spans="1:56" ht="21" customHeight="1" x14ac:dyDescent="0.2">
      <c r="A2" s="105" t="s">
        <v>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6" ht="9.75" customHeight="1" thickBot="1" x14ac:dyDescent="0.25">
      <c r="A3" s="11"/>
      <c r="B3" s="11"/>
      <c r="C3" s="11"/>
      <c r="D3" s="11"/>
    </row>
    <row r="4" spans="1:56" ht="21" customHeight="1" thickBot="1" x14ac:dyDescent="0.25">
      <c r="A4" s="106" t="s">
        <v>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 t="s">
        <v>34</v>
      </c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 t="s">
        <v>6</v>
      </c>
      <c r="AG4" s="108"/>
      <c r="AH4" s="108"/>
      <c r="AI4" s="108"/>
      <c r="AJ4" s="108"/>
      <c r="AK4" s="108"/>
      <c r="AL4" s="108"/>
      <c r="AM4" s="108"/>
      <c r="AN4" s="108" t="s">
        <v>51</v>
      </c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9"/>
    </row>
    <row r="5" spans="1:56" ht="21" customHeight="1" thickBot="1" x14ac:dyDescent="0.25">
      <c r="A5" s="106" t="s">
        <v>7</v>
      </c>
      <c r="B5" s="107"/>
      <c r="C5" s="107"/>
      <c r="D5" s="107"/>
      <c r="E5" s="107"/>
      <c r="F5" s="107"/>
      <c r="G5" s="107"/>
      <c r="H5" s="113">
        <v>20</v>
      </c>
      <c r="I5" s="84"/>
      <c r="J5" s="84"/>
      <c r="K5" s="84"/>
      <c r="L5" s="84"/>
      <c r="M5" s="84"/>
      <c r="N5" s="84"/>
      <c r="O5" s="84"/>
      <c r="P5" s="84"/>
      <c r="Q5" s="84"/>
      <c r="R5" s="84"/>
      <c r="S5" s="113" t="s">
        <v>47</v>
      </c>
      <c r="T5" s="84"/>
      <c r="U5" s="84"/>
      <c r="V5" s="84"/>
      <c r="W5" s="84"/>
      <c r="X5" s="84"/>
      <c r="Y5" s="84"/>
      <c r="Z5" s="114"/>
      <c r="AA5" s="113">
        <v>19</v>
      </c>
      <c r="AB5" s="84"/>
      <c r="AC5" s="84"/>
      <c r="AD5" s="84"/>
      <c r="AE5" s="84"/>
      <c r="AF5" s="84"/>
      <c r="AG5" s="84"/>
      <c r="AH5" s="84"/>
      <c r="AI5" s="84"/>
      <c r="AJ5" s="114"/>
      <c r="AK5" s="113" t="s">
        <v>8</v>
      </c>
      <c r="AL5" s="84"/>
      <c r="AM5" s="84"/>
      <c r="AN5" s="84"/>
      <c r="AO5" s="84"/>
      <c r="AP5" s="84"/>
      <c r="AQ5" s="84"/>
      <c r="AR5" s="84"/>
      <c r="AS5" s="114"/>
      <c r="AT5" s="113">
        <v>6.3</v>
      </c>
      <c r="AU5" s="84"/>
      <c r="AV5" s="84"/>
      <c r="AW5" s="84"/>
      <c r="AX5" s="84"/>
      <c r="AY5" s="84"/>
      <c r="AZ5" s="84"/>
      <c r="BA5" s="84"/>
      <c r="BB5" s="84"/>
      <c r="BC5" s="87"/>
    </row>
    <row r="6" spans="1:56" ht="21" customHeight="1" thickBot="1" x14ac:dyDescent="0.25">
      <c r="A6" s="115" t="s">
        <v>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 t="s">
        <v>53</v>
      </c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 t="s">
        <v>9</v>
      </c>
      <c r="AG6" s="110"/>
      <c r="AH6" s="110"/>
      <c r="AI6" s="110"/>
      <c r="AJ6" s="110"/>
      <c r="AK6" s="110"/>
      <c r="AL6" s="110"/>
      <c r="AM6" s="110"/>
      <c r="AN6" s="111" t="s">
        <v>52</v>
      </c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2"/>
    </row>
    <row r="7" spans="1:56" ht="21" customHeight="1" x14ac:dyDescent="0.2">
      <c r="A7" s="102" t="s">
        <v>10</v>
      </c>
      <c r="B7" s="90"/>
      <c r="C7" s="90"/>
      <c r="D7" s="90"/>
      <c r="E7" s="90"/>
      <c r="F7" s="90"/>
      <c r="G7" s="90" t="s">
        <v>11</v>
      </c>
      <c r="H7" s="90"/>
      <c r="I7" s="90"/>
      <c r="J7" s="90"/>
      <c r="K7" s="90"/>
      <c r="L7" s="90" t="s">
        <v>1</v>
      </c>
      <c r="M7" s="90"/>
      <c r="N7" s="90"/>
      <c r="O7" s="90"/>
      <c r="P7" s="90"/>
      <c r="Q7" s="90"/>
      <c r="R7" s="101"/>
      <c r="S7" s="102" t="s">
        <v>12</v>
      </c>
      <c r="T7" s="90"/>
      <c r="U7" s="90"/>
      <c r="V7" s="90"/>
      <c r="W7" s="90"/>
      <c r="X7" s="90"/>
      <c r="Y7" s="103"/>
      <c r="Z7" s="102" t="s">
        <v>13</v>
      </c>
      <c r="AA7" s="90"/>
      <c r="AB7" s="90"/>
      <c r="AC7" s="90"/>
      <c r="AD7" s="90"/>
      <c r="AE7" s="90"/>
      <c r="AF7" s="103"/>
      <c r="AG7" s="102" t="s">
        <v>14</v>
      </c>
      <c r="AH7" s="90"/>
      <c r="AI7" s="90"/>
      <c r="AJ7" s="90"/>
      <c r="AK7" s="90"/>
      <c r="AL7" s="90"/>
      <c r="AM7" s="103"/>
      <c r="AN7" s="89" t="s">
        <v>15</v>
      </c>
      <c r="AO7" s="90"/>
      <c r="AP7" s="90"/>
      <c r="AQ7" s="90"/>
      <c r="AR7" s="90"/>
      <c r="AS7" s="90"/>
      <c r="AT7" s="103"/>
      <c r="AU7" s="89" t="s">
        <v>16</v>
      </c>
      <c r="AV7" s="90"/>
      <c r="AW7" s="90"/>
      <c r="AX7" s="63" t="s">
        <v>17</v>
      </c>
      <c r="AY7" s="64"/>
      <c r="AZ7" s="95"/>
      <c r="BA7" s="63" t="s">
        <v>18</v>
      </c>
      <c r="BB7" s="64"/>
      <c r="BC7" s="65"/>
    </row>
    <row r="8" spans="1:56" ht="21" customHeight="1" x14ac:dyDescent="0.2">
      <c r="A8" s="60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  <c r="S8" s="2">
        <v>1</v>
      </c>
      <c r="T8" s="3">
        <v>2</v>
      </c>
      <c r="U8" s="3">
        <v>3</v>
      </c>
      <c r="V8" s="3">
        <v>4</v>
      </c>
      <c r="W8" s="3">
        <v>5</v>
      </c>
      <c r="X8" s="3">
        <v>6</v>
      </c>
      <c r="Y8" s="4">
        <v>7</v>
      </c>
      <c r="Z8" s="2">
        <v>8</v>
      </c>
      <c r="AA8" s="3">
        <v>9</v>
      </c>
      <c r="AB8" s="3">
        <v>10</v>
      </c>
      <c r="AC8" s="3">
        <v>11</v>
      </c>
      <c r="AD8" s="3">
        <v>12</v>
      </c>
      <c r="AE8" s="3">
        <v>13</v>
      </c>
      <c r="AF8" s="4">
        <v>14</v>
      </c>
      <c r="AG8" s="2">
        <v>15</v>
      </c>
      <c r="AH8" s="3">
        <v>16</v>
      </c>
      <c r="AI8" s="3">
        <v>17</v>
      </c>
      <c r="AJ8" s="3">
        <v>18</v>
      </c>
      <c r="AK8" s="3">
        <v>19</v>
      </c>
      <c r="AL8" s="3">
        <v>20</v>
      </c>
      <c r="AM8" s="4">
        <v>21</v>
      </c>
      <c r="AN8" s="5">
        <v>22</v>
      </c>
      <c r="AO8" s="3">
        <v>23</v>
      </c>
      <c r="AP8" s="3">
        <v>24</v>
      </c>
      <c r="AQ8" s="3">
        <v>25</v>
      </c>
      <c r="AR8" s="3">
        <v>26</v>
      </c>
      <c r="AS8" s="3">
        <v>27</v>
      </c>
      <c r="AT8" s="4">
        <v>28</v>
      </c>
      <c r="AU8" s="91"/>
      <c r="AV8" s="49"/>
      <c r="AW8" s="49"/>
      <c r="AX8" s="66"/>
      <c r="AY8" s="67"/>
      <c r="AZ8" s="96"/>
      <c r="BA8" s="66"/>
      <c r="BB8" s="67"/>
      <c r="BC8" s="68"/>
    </row>
    <row r="9" spans="1:56" ht="21" customHeight="1" x14ac:dyDescent="0.2">
      <c r="A9" s="60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  <c r="S9" s="6" t="s">
        <v>35</v>
      </c>
      <c r="T9" s="3"/>
      <c r="U9" s="3"/>
      <c r="V9" s="3"/>
      <c r="W9" s="3"/>
      <c r="X9" s="3"/>
      <c r="Y9" s="4"/>
      <c r="Z9" s="2"/>
      <c r="AA9" s="3"/>
      <c r="AB9" s="3"/>
      <c r="AC9" s="3"/>
      <c r="AD9" s="3"/>
      <c r="AE9" s="3"/>
      <c r="AF9" s="4"/>
      <c r="AG9" s="2"/>
      <c r="AH9" s="3"/>
      <c r="AI9" s="3"/>
      <c r="AJ9" s="3"/>
      <c r="AK9" s="3"/>
      <c r="AL9" s="3"/>
      <c r="AM9" s="4"/>
      <c r="AN9" s="5"/>
      <c r="AO9" s="3"/>
      <c r="AP9" s="3"/>
      <c r="AQ9" s="3"/>
      <c r="AR9" s="3"/>
      <c r="AS9" s="3"/>
      <c r="AT9" s="4"/>
      <c r="AU9" s="91"/>
      <c r="AV9" s="49"/>
      <c r="AW9" s="49"/>
      <c r="AX9" s="69"/>
      <c r="AY9" s="70"/>
      <c r="AZ9" s="97"/>
      <c r="BA9" s="69"/>
      <c r="BB9" s="70"/>
      <c r="BC9" s="71"/>
    </row>
    <row r="10" spans="1:56" ht="21" customHeight="1" x14ac:dyDescent="0.2">
      <c r="A10" s="60" t="s">
        <v>46</v>
      </c>
      <c r="B10" s="49"/>
      <c r="C10" s="49"/>
      <c r="D10" s="49"/>
      <c r="E10" s="49"/>
      <c r="F10" s="49"/>
      <c r="G10" s="49" t="s">
        <v>20</v>
      </c>
      <c r="H10" s="49"/>
      <c r="I10" s="49"/>
      <c r="J10" s="49"/>
      <c r="K10" s="49"/>
      <c r="L10" s="49" t="s">
        <v>48</v>
      </c>
      <c r="M10" s="49"/>
      <c r="N10" s="49"/>
      <c r="O10" s="49"/>
      <c r="P10" s="49"/>
      <c r="Q10" s="49"/>
      <c r="R10" s="50"/>
      <c r="S10" s="2">
        <v>8</v>
      </c>
      <c r="T10" s="3">
        <v>8</v>
      </c>
      <c r="U10" s="3">
        <v>8</v>
      </c>
      <c r="V10" s="3">
        <v>8</v>
      </c>
      <c r="W10" s="3">
        <v>8</v>
      </c>
      <c r="X10" s="3"/>
      <c r="Y10" s="4"/>
      <c r="Z10" s="2">
        <v>8</v>
      </c>
      <c r="AA10" s="3">
        <v>8</v>
      </c>
      <c r="AB10" s="3">
        <v>8</v>
      </c>
      <c r="AC10" s="3">
        <v>8</v>
      </c>
      <c r="AD10" s="3">
        <v>8</v>
      </c>
      <c r="AE10" s="3"/>
      <c r="AF10" s="4"/>
      <c r="AG10" s="2">
        <v>8</v>
      </c>
      <c r="AH10" s="3">
        <v>8</v>
      </c>
      <c r="AI10" s="3">
        <v>8</v>
      </c>
      <c r="AJ10" s="3">
        <v>8</v>
      </c>
      <c r="AK10" s="3">
        <v>8</v>
      </c>
      <c r="AL10" s="3"/>
      <c r="AM10" s="4"/>
      <c r="AN10" s="5">
        <v>8</v>
      </c>
      <c r="AO10" s="5">
        <v>8</v>
      </c>
      <c r="AP10" s="5">
        <v>8</v>
      </c>
      <c r="AQ10" s="5">
        <v>8</v>
      </c>
      <c r="AR10" s="5">
        <v>8</v>
      </c>
      <c r="AS10" s="3"/>
      <c r="AT10" s="4"/>
      <c r="AU10" s="51">
        <f t="shared" ref="AU10:AU24" si="0">SUM(S10:AT10)</f>
        <v>160</v>
      </c>
      <c r="AV10" s="51"/>
      <c r="AW10" s="52"/>
      <c r="AX10" s="53">
        <f t="shared" ref="AX10:AX24" si="1">ROUNDDOWN(AU10/4,2)</f>
        <v>40</v>
      </c>
      <c r="AY10" s="51"/>
      <c r="AZ10" s="52"/>
      <c r="BA10" s="57">
        <f>ROUNDDOWN(AX10/AU26,1)</f>
        <v>1</v>
      </c>
      <c r="BB10" s="58"/>
      <c r="BC10" s="59"/>
    </row>
    <row r="11" spans="1:56" ht="21" customHeight="1" x14ac:dyDescent="0.2">
      <c r="A11" s="60" t="s">
        <v>45</v>
      </c>
      <c r="B11" s="49"/>
      <c r="C11" s="49"/>
      <c r="D11" s="49"/>
      <c r="E11" s="49"/>
      <c r="F11" s="49"/>
      <c r="G11" s="49" t="s">
        <v>20</v>
      </c>
      <c r="H11" s="49"/>
      <c r="I11" s="49"/>
      <c r="J11" s="49"/>
      <c r="K11" s="49"/>
      <c r="L11" s="49" t="s">
        <v>49</v>
      </c>
      <c r="M11" s="49"/>
      <c r="N11" s="49"/>
      <c r="O11" s="49"/>
      <c r="P11" s="49"/>
      <c r="Q11" s="49"/>
      <c r="R11" s="50"/>
      <c r="S11" s="2">
        <v>8</v>
      </c>
      <c r="T11" s="12">
        <v>8</v>
      </c>
      <c r="U11" s="12">
        <v>8</v>
      </c>
      <c r="V11" s="12">
        <v>8</v>
      </c>
      <c r="W11" s="12">
        <v>8</v>
      </c>
      <c r="X11" s="3"/>
      <c r="Y11" s="4"/>
      <c r="Z11" s="2">
        <v>8</v>
      </c>
      <c r="AA11" s="3">
        <v>8</v>
      </c>
      <c r="AB11" s="3">
        <v>8</v>
      </c>
      <c r="AC11" s="3">
        <v>8</v>
      </c>
      <c r="AD11" s="3">
        <v>8</v>
      </c>
      <c r="AE11" s="3"/>
      <c r="AF11" s="4"/>
      <c r="AG11" s="2">
        <v>8</v>
      </c>
      <c r="AH11" s="3">
        <v>8</v>
      </c>
      <c r="AI11" s="3">
        <v>8</v>
      </c>
      <c r="AJ11" s="3">
        <v>8</v>
      </c>
      <c r="AK11" s="3">
        <v>8</v>
      </c>
      <c r="AL11" s="3"/>
      <c r="AM11" s="4"/>
      <c r="AN11" s="5">
        <v>8</v>
      </c>
      <c r="AO11" s="3">
        <v>8</v>
      </c>
      <c r="AP11" s="3">
        <v>8</v>
      </c>
      <c r="AQ11" s="3">
        <v>8</v>
      </c>
      <c r="AR11" s="3">
        <v>8</v>
      </c>
      <c r="AS11" s="3"/>
      <c r="AT11" s="4"/>
      <c r="AU11" s="51">
        <f t="shared" si="0"/>
        <v>160</v>
      </c>
      <c r="AV11" s="51"/>
      <c r="AW11" s="52"/>
      <c r="AX11" s="53">
        <f t="shared" si="1"/>
        <v>40</v>
      </c>
      <c r="AY11" s="51"/>
      <c r="AZ11" s="52"/>
      <c r="BA11" s="57">
        <f>ROUNDDOWN(AX11/AU26,1)</f>
        <v>1</v>
      </c>
      <c r="BB11" s="58"/>
      <c r="BC11" s="59"/>
    </row>
    <row r="12" spans="1:56" ht="21" customHeight="1" thickBot="1" x14ac:dyDescent="0.25">
      <c r="A12" s="61" t="s">
        <v>45</v>
      </c>
      <c r="B12" s="62"/>
      <c r="C12" s="62"/>
      <c r="D12" s="62"/>
      <c r="E12" s="62"/>
      <c r="F12" s="62"/>
      <c r="G12" s="47" t="s">
        <v>19</v>
      </c>
      <c r="H12" s="47"/>
      <c r="I12" s="47"/>
      <c r="J12" s="47"/>
      <c r="K12" s="47"/>
      <c r="L12" s="47" t="s">
        <v>50</v>
      </c>
      <c r="M12" s="47"/>
      <c r="N12" s="47"/>
      <c r="O12" s="47"/>
      <c r="P12" s="47"/>
      <c r="Q12" s="47"/>
      <c r="R12" s="48"/>
      <c r="S12" s="2">
        <v>8</v>
      </c>
      <c r="T12" s="12">
        <v>8</v>
      </c>
      <c r="U12" s="12">
        <v>8</v>
      </c>
      <c r="V12" s="12">
        <v>8</v>
      </c>
      <c r="W12" s="12">
        <v>8</v>
      </c>
      <c r="X12" s="3"/>
      <c r="Y12" s="4"/>
      <c r="Z12" s="2">
        <v>8</v>
      </c>
      <c r="AA12" s="3">
        <v>8</v>
      </c>
      <c r="AB12" s="3">
        <v>8</v>
      </c>
      <c r="AC12" s="3">
        <v>8</v>
      </c>
      <c r="AD12" s="3">
        <v>8</v>
      </c>
      <c r="AE12" s="3"/>
      <c r="AF12" s="4"/>
      <c r="AG12" s="2">
        <v>8</v>
      </c>
      <c r="AH12" s="3">
        <v>8</v>
      </c>
      <c r="AI12" s="3">
        <v>8</v>
      </c>
      <c r="AJ12" s="3">
        <v>8</v>
      </c>
      <c r="AK12" s="3">
        <v>8</v>
      </c>
      <c r="AL12" s="3"/>
      <c r="AM12" s="4"/>
      <c r="AN12" s="5">
        <v>8</v>
      </c>
      <c r="AO12" s="3">
        <v>8</v>
      </c>
      <c r="AP12" s="3">
        <v>8</v>
      </c>
      <c r="AQ12" s="3">
        <v>8</v>
      </c>
      <c r="AR12" s="3">
        <v>8</v>
      </c>
      <c r="AS12" s="25"/>
      <c r="AT12" s="26"/>
      <c r="AU12" s="92">
        <f t="shared" si="0"/>
        <v>160</v>
      </c>
      <c r="AV12" s="92"/>
      <c r="AW12" s="93"/>
      <c r="AX12" s="94">
        <f t="shared" si="1"/>
        <v>40</v>
      </c>
      <c r="AY12" s="92"/>
      <c r="AZ12" s="93"/>
      <c r="BA12" s="98">
        <f>ROUNDDOWN(AX12/AU26,1)</f>
        <v>1</v>
      </c>
      <c r="BB12" s="99"/>
      <c r="BC12" s="100"/>
    </row>
    <row r="13" spans="1:56" ht="11.25" customHeight="1" thickBo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18"/>
      <c r="AV13" s="18"/>
      <c r="AW13" s="18"/>
      <c r="AX13" s="18"/>
      <c r="AY13" s="18"/>
      <c r="AZ13" s="18"/>
      <c r="BA13" s="17"/>
      <c r="BB13" s="17"/>
      <c r="BC13" s="17"/>
      <c r="BD13" s="30"/>
    </row>
    <row r="14" spans="1:56" ht="21" customHeight="1" x14ac:dyDescent="0.2">
      <c r="A14" s="60" t="s">
        <v>0</v>
      </c>
      <c r="B14" s="49"/>
      <c r="C14" s="49"/>
      <c r="D14" s="49"/>
      <c r="E14" s="49"/>
      <c r="F14" s="49"/>
      <c r="G14" s="49" t="s">
        <v>19</v>
      </c>
      <c r="H14" s="49"/>
      <c r="I14" s="49"/>
      <c r="J14" s="49"/>
      <c r="K14" s="49"/>
      <c r="L14" s="49" t="s">
        <v>36</v>
      </c>
      <c r="M14" s="49"/>
      <c r="N14" s="49"/>
      <c r="O14" s="49"/>
      <c r="P14" s="49"/>
      <c r="Q14" s="49"/>
      <c r="R14" s="50"/>
      <c r="S14" s="2">
        <v>8</v>
      </c>
      <c r="T14" s="3">
        <v>8</v>
      </c>
      <c r="U14" s="3">
        <v>8</v>
      </c>
      <c r="V14" s="3">
        <v>8</v>
      </c>
      <c r="W14" s="3">
        <v>8</v>
      </c>
      <c r="X14" s="3"/>
      <c r="Y14" s="4"/>
      <c r="Z14" s="2">
        <v>8</v>
      </c>
      <c r="AA14" s="3">
        <v>8</v>
      </c>
      <c r="AB14" s="3">
        <v>8</v>
      </c>
      <c r="AC14" s="3">
        <v>8</v>
      </c>
      <c r="AD14" s="3">
        <v>8</v>
      </c>
      <c r="AE14" s="3"/>
      <c r="AF14" s="4"/>
      <c r="AG14" s="2">
        <v>8</v>
      </c>
      <c r="AH14" s="3">
        <v>8</v>
      </c>
      <c r="AI14" s="3">
        <v>8</v>
      </c>
      <c r="AJ14" s="3">
        <v>8</v>
      </c>
      <c r="AK14" s="3">
        <v>8</v>
      </c>
      <c r="AL14" s="3"/>
      <c r="AM14" s="4"/>
      <c r="AN14" s="5">
        <v>8</v>
      </c>
      <c r="AO14" s="5">
        <v>8</v>
      </c>
      <c r="AP14" s="5">
        <v>8</v>
      </c>
      <c r="AQ14" s="5">
        <v>8</v>
      </c>
      <c r="AR14" s="5">
        <v>8</v>
      </c>
      <c r="AS14" s="12"/>
      <c r="AT14" s="22"/>
      <c r="AU14" s="39">
        <f>SUM(S14:AT14)</f>
        <v>160</v>
      </c>
      <c r="AV14" s="40"/>
      <c r="AW14" s="41"/>
      <c r="AX14" s="42">
        <f>ROUNDDOWN(AU14/4,2)</f>
        <v>40</v>
      </c>
      <c r="AY14" s="40"/>
      <c r="AZ14" s="41"/>
      <c r="BA14" s="43">
        <f>ROUNDDOWN(AX14/AU26,1)</f>
        <v>1</v>
      </c>
      <c r="BB14" s="44"/>
      <c r="BC14" s="45"/>
    </row>
    <row r="15" spans="1:56" ht="21" customHeight="1" x14ac:dyDescent="0.2">
      <c r="A15" s="60" t="s">
        <v>0</v>
      </c>
      <c r="B15" s="49"/>
      <c r="C15" s="49"/>
      <c r="D15" s="49"/>
      <c r="E15" s="49"/>
      <c r="F15" s="49"/>
      <c r="G15" s="49" t="s">
        <v>19</v>
      </c>
      <c r="H15" s="49"/>
      <c r="I15" s="49"/>
      <c r="J15" s="49"/>
      <c r="K15" s="49"/>
      <c r="L15" s="49" t="s">
        <v>37</v>
      </c>
      <c r="M15" s="49"/>
      <c r="N15" s="49"/>
      <c r="O15" s="49"/>
      <c r="P15" s="49"/>
      <c r="Q15" s="49"/>
      <c r="R15" s="50"/>
      <c r="S15" s="2">
        <v>8</v>
      </c>
      <c r="T15" s="12">
        <v>8</v>
      </c>
      <c r="U15" s="12">
        <v>8</v>
      </c>
      <c r="V15" s="12">
        <v>8</v>
      </c>
      <c r="W15" s="12">
        <v>8</v>
      </c>
      <c r="X15" s="3"/>
      <c r="Y15" s="4"/>
      <c r="Z15" s="2">
        <v>8</v>
      </c>
      <c r="AA15" s="3">
        <v>8</v>
      </c>
      <c r="AB15" s="3">
        <v>8</v>
      </c>
      <c r="AC15" s="3">
        <v>8</v>
      </c>
      <c r="AD15" s="3">
        <v>8</v>
      </c>
      <c r="AE15" s="3"/>
      <c r="AF15" s="4"/>
      <c r="AG15" s="2">
        <v>8</v>
      </c>
      <c r="AH15" s="3">
        <v>8</v>
      </c>
      <c r="AI15" s="3">
        <v>8</v>
      </c>
      <c r="AJ15" s="3">
        <v>8</v>
      </c>
      <c r="AK15" s="3">
        <v>8</v>
      </c>
      <c r="AL15" s="3"/>
      <c r="AM15" s="4"/>
      <c r="AN15" s="5">
        <v>8</v>
      </c>
      <c r="AO15" s="3">
        <v>8</v>
      </c>
      <c r="AP15" s="3">
        <v>8</v>
      </c>
      <c r="AQ15" s="3">
        <v>8</v>
      </c>
      <c r="AR15" s="3">
        <v>8</v>
      </c>
      <c r="AS15" s="3"/>
      <c r="AT15" s="4"/>
      <c r="AU15" s="51">
        <f>SUM(S15:AT15)</f>
        <v>160</v>
      </c>
      <c r="AV15" s="51"/>
      <c r="AW15" s="52"/>
      <c r="AX15" s="53">
        <f>ROUNDDOWN(AU15/4,2)</f>
        <v>40</v>
      </c>
      <c r="AY15" s="51"/>
      <c r="AZ15" s="52"/>
      <c r="BA15" s="43">
        <f>ROUNDDOWN(AX15/AU26,1)</f>
        <v>1</v>
      </c>
      <c r="BB15" s="44"/>
      <c r="BC15" s="45"/>
    </row>
    <row r="16" spans="1:56" ht="21" customHeight="1" x14ac:dyDescent="0.2">
      <c r="A16" s="60" t="s">
        <v>0</v>
      </c>
      <c r="B16" s="49"/>
      <c r="C16" s="49"/>
      <c r="D16" s="49"/>
      <c r="E16" s="49"/>
      <c r="F16" s="49"/>
      <c r="G16" s="49" t="s">
        <v>19</v>
      </c>
      <c r="H16" s="49"/>
      <c r="I16" s="49"/>
      <c r="J16" s="49"/>
      <c r="K16" s="49"/>
      <c r="L16" s="49" t="s">
        <v>38</v>
      </c>
      <c r="M16" s="49"/>
      <c r="N16" s="49"/>
      <c r="O16" s="49"/>
      <c r="P16" s="49"/>
      <c r="Q16" s="49"/>
      <c r="R16" s="50"/>
      <c r="S16" s="2">
        <v>8</v>
      </c>
      <c r="T16" s="12">
        <v>8</v>
      </c>
      <c r="U16" s="12">
        <v>8</v>
      </c>
      <c r="V16" s="12">
        <v>8</v>
      </c>
      <c r="W16" s="12">
        <v>8</v>
      </c>
      <c r="X16" s="3"/>
      <c r="Y16" s="4"/>
      <c r="Z16" s="2">
        <v>8</v>
      </c>
      <c r="AA16" s="3">
        <v>8</v>
      </c>
      <c r="AB16" s="3">
        <v>8</v>
      </c>
      <c r="AC16" s="3">
        <v>8</v>
      </c>
      <c r="AD16" s="3">
        <v>8</v>
      </c>
      <c r="AE16" s="3"/>
      <c r="AF16" s="4"/>
      <c r="AG16" s="2">
        <v>8</v>
      </c>
      <c r="AH16" s="3">
        <v>8</v>
      </c>
      <c r="AI16" s="3">
        <v>8</v>
      </c>
      <c r="AJ16" s="3">
        <v>8</v>
      </c>
      <c r="AK16" s="3">
        <v>8</v>
      </c>
      <c r="AL16" s="3"/>
      <c r="AM16" s="4"/>
      <c r="AN16" s="5">
        <v>8</v>
      </c>
      <c r="AO16" s="3">
        <v>8</v>
      </c>
      <c r="AP16" s="3">
        <v>8</v>
      </c>
      <c r="AQ16" s="3">
        <v>8</v>
      </c>
      <c r="AR16" s="3">
        <v>8</v>
      </c>
      <c r="AS16" s="3"/>
      <c r="AT16" s="4"/>
      <c r="AU16" s="51">
        <f>SUM(S16:AT16)</f>
        <v>160</v>
      </c>
      <c r="AV16" s="51"/>
      <c r="AW16" s="52"/>
      <c r="AX16" s="53">
        <f>ROUNDDOWN(AU16/4,2)</f>
        <v>40</v>
      </c>
      <c r="AY16" s="51"/>
      <c r="AZ16" s="52"/>
      <c r="BA16" s="43">
        <f>ROUNDDOWN(AX16/AU26,1)</f>
        <v>1</v>
      </c>
      <c r="BB16" s="44"/>
      <c r="BC16" s="45"/>
    </row>
    <row r="17" spans="1:56" ht="21" customHeight="1" x14ac:dyDescent="0.2">
      <c r="A17" s="60" t="s">
        <v>33</v>
      </c>
      <c r="B17" s="49"/>
      <c r="C17" s="49"/>
      <c r="D17" s="49"/>
      <c r="E17" s="49"/>
      <c r="F17" s="49"/>
      <c r="G17" s="49" t="s">
        <v>20</v>
      </c>
      <c r="H17" s="49"/>
      <c r="I17" s="49"/>
      <c r="J17" s="49"/>
      <c r="K17" s="49"/>
      <c r="L17" s="49" t="s">
        <v>39</v>
      </c>
      <c r="M17" s="49"/>
      <c r="N17" s="49"/>
      <c r="O17" s="49"/>
      <c r="P17" s="49"/>
      <c r="Q17" s="49"/>
      <c r="R17" s="50"/>
      <c r="S17" s="2">
        <v>8</v>
      </c>
      <c r="T17" s="12">
        <v>8</v>
      </c>
      <c r="U17" s="12">
        <v>8</v>
      </c>
      <c r="V17" s="12">
        <v>8</v>
      </c>
      <c r="W17" s="12">
        <v>8</v>
      </c>
      <c r="X17" s="3"/>
      <c r="Y17" s="4"/>
      <c r="Z17" s="2">
        <v>8</v>
      </c>
      <c r="AA17" s="3">
        <v>8</v>
      </c>
      <c r="AB17" s="3">
        <v>8</v>
      </c>
      <c r="AC17" s="3">
        <v>8</v>
      </c>
      <c r="AD17" s="3">
        <v>8</v>
      </c>
      <c r="AE17" s="3"/>
      <c r="AF17" s="4"/>
      <c r="AG17" s="2">
        <v>8</v>
      </c>
      <c r="AH17" s="3">
        <v>8</v>
      </c>
      <c r="AI17" s="3">
        <v>8</v>
      </c>
      <c r="AJ17" s="3">
        <v>8</v>
      </c>
      <c r="AK17" s="3">
        <v>8</v>
      </c>
      <c r="AL17" s="3"/>
      <c r="AM17" s="4"/>
      <c r="AN17" s="5">
        <v>8</v>
      </c>
      <c r="AO17" s="3">
        <v>8</v>
      </c>
      <c r="AP17" s="3">
        <v>8</v>
      </c>
      <c r="AQ17" s="3">
        <v>8</v>
      </c>
      <c r="AR17" s="3">
        <v>8</v>
      </c>
      <c r="AS17" s="3"/>
      <c r="AT17" s="4"/>
      <c r="AU17" s="51">
        <f>SUM(S17:AT17)</f>
        <v>160</v>
      </c>
      <c r="AV17" s="51"/>
      <c r="AW17" s="52"/>
      <c r="AX17" s="53">
        <f>ROUNDDOWN(AU17/4,2)</f>
        <v>40</v>
      </c>
      <c r="AY17" s="51"/>
      <c r="AZ17" s="52"/>
      <c r="BA17" s="43">
        <f>ROUNDDOWN(AX17/AU26,1)</f>
        <v>1</v>
      </c>
      <c r="BB17" s="44"/>
      <c r="BC17" s="45"/>
    </row>
    <row r="18" spans="1:56" ht="21" customHeight="1" x14ac:dyDescent="0.2">
      <c r="A18" s="60" t="s">
        <v>31</v>
      </c>
      <c r="B18" s="49"/>
      <c r="C18" s="49"/>
      <c r="D18" s="49"/>
      <c r="E18" s="49"/>
      <c r="F18" s="49"/>
      <c r="G18" s="49" t="s">
        <v>21</v>
      </c>
      <c r="H18" s="49"/>
      <c r="I18" s="49"/>
      <c r="J18" s="49"/>
      <c r="K18" s="49"/>
      <c r="L18" s="49" t="s">
        <v>40</v>
      </c>
      <c r="M18" s="49"/>
      <c r="N18" s="49"/>
      <c r="O18" s="49"/>
      <c r="P18" s="49"/>
      <c r="Q18" s="49"/>
      <c r="R18" s="50"/>
      <c r="S18" s="2">
        <v>4</v>
      </c>
      <c r="T18" s="3">
        <v>4</v>
      </c>
      <c r="U18" s="3">
        <v>4</v>
      </c>
      <c r="V18" s="3"/>
      <c r="W18" s="3">
        <v>4</v>
      </c>
      <c r="X18" s="3"/>
      <c r="Y18" s="4"/>
      <c r="Z18" s="2">
        <v>4</v>
      </c>
      <c r="AA18" s="3">
        <v>4</v>
      </c>
      <c r="AB18" s="3">
        <v>4</v>
      </c>
      <c r="AC18" s="3"/>
      <c r="AD18" s="3">
        <v>4</v>
      </c>
      <c r="AE18" s="3"/>
      <c r="AF18" s="4"/>
      <c r="AG18" s="2">
        <v>4</v>
      </c>
      <c r="AH18" s="3">
        <v>4</v>
      </c>
      <c r="AI18" s="3">
        <v>4</v>
      </c>
      <c r="AJ18" s="3"/>
      <c r="AK18" s="3">
        <v>4</v>
      </c>
      <c r="AL18" s="3"/>
      <c r="AM18" s="4"/>
      <c r="AN18" s="5">
        <v>4</v>
      </c>
      <c r="AO18" s="3">
        <v>4</v>
      </c>
      <c r="AP18" s="3">
        <v>4</v>
      </c>
      <c r="AQ18" s="3"/>
      <c r="AR18" s="3">
        <v>4</v>
      </c>
      <c r="AS18" s="12"/>
      <c r="AT18" s="22"/>
      <c r="AU18" s="39">
        <f>SUM(S18:AT18)</f>
        <v>64</v>
      </c>
      <c r="AV18" s="40"/>
      <c r="AW18" s="41"/>
      <c r="AX18" s="42">
        <f t="shared" si="1"/>
        <v>16</v>
      </c>
      <c r="AY18" s="40"/>
      <c r="AZ18" s="41"/>
      <c r="BA18" s="43">
        <f>ROUNDDOWN(AX18/AU26,1)</f>
        <v>0.4</v>
      </c>
      <c r="BB18" s="44"/>
      <c r="BC18" s="45"/>
    </row>
    <row r="19" spans="1:56" ht="21" customHeight="1" x14ac:dyDescent="0.2">
      <c r="A19" s="60" t="s">
        <v>22</v>
      </c>
      <c r="B19" s="49"/>
      <c r="C19" s="49"/>
      <c r="D19" s="49"/>
      <c r="E19" s="49"/>
      <c r="F19" s="49"/>
      <c r="G19" s="49" t="s">
        <v>23</v>
      </c>
      <c r="H19" s="49"/>
      <c r="I19" s="49"/>
      <c r="J19" s="49"/>
      <c r="K19" s="49"/>
      <c r="L19" s="49" t="s">
        <v>41</v>
      </c>
      <c r="M19" s="49"/>
      <c r="N19" s="49"/>
      <c r="O19" s="49"/>
      <c r="P19" s="49"/>
      <c r="Q19" s="49"/>
      <c r="R19" s="50"/>
      <c r="S19" s="2">
        <v>4</v>
      </c>
      <c r="T19" s="3"/>
      <c r="U19" s="3">
        <v>4</v>
      </c>
      <c r="V19" s="3"/>
      <c r="W19" s="3">
        <v>4</v>
      </c>
      <c r="X19" s="3"/>
      <c r="Y19" s="4"/>
      <c r="Z19" s="2">
        <v>4</v>
      </c>
      <c r="AA19" s="3"/>
      <c r="AB19" s="3">
        <v>4</v>
      </c>
      <c r="AC19" s="3"/>
      <c r="AD19" s="3">
        <v>4</v>
      </c>
      <c r="AE19" s="3"/>
      <c r="AF19" s="4"/>
      <c r="AG19" s="2">
        <v>4</v>
      </c>
      <c r="AH19" s="3"/>
      <c r="AI19" s="3">
        <v>4</v>
      </c>
      <c r="AJ19" s="3"/>
      <c r="AK19" s="3">
        <v>4</v>
      </c>
      <c r="AL19" s="3"/>
      <c r="AM19" s="4"/>
      <c r="AN19" s="5">
        <v>4</v>
      </c>
      <c r="AO19" s="3"/>
      <c r="AP19" s="3">
        <v>4</v>
      </c>
      <c r="AQ19" s="3"/>
      <c r="AR19" s="3">
        <v>4</v>
      </c>
      <c r="AS19" s="3"/>
      <c r="AT19" s="4"/>
      <c r="AU19" s="51">
        <f t="shared" si="0"/>
        <v>48</v>
      </c>
      <c r="AV19" s="51"/>
      <c r="AW19" s="52"/>
      <c r="AX19" s="53">
        <f t="shared" si="1"/>
        <v>12</v>
      </c>
      <c r="AY19" s="51"/>
      <c r="AZ19" s="52"/>
      <c r="BA19" s="43">
        <f>ROUNDDOWN(AX19/AU26,1)</f>
        <v>0.3</v>
      </c>
      <c r="BB19" s="44"/>
      <c r="BC19" s="45"/>
    </row>
    <row r="20" spans="1:56" ht="21" customHeight="1" x14ac:dyDescent="0.2">
      <c r="A20" s="6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  <c r="S20" s="2"/>
      <c r="T20" s="3"/>
      <c r="U20" s="3"/>
      <c r="V20" s="3"/>
      <c r="W20" s="3"/>
      <c r="X20" s="3"/>
      <c r="Y20" s="4"/>
      <c r="Z20" s="2"/>
      <c r="AA20" s="3"/>
      <c r="AB20" s="3"/>
      <c r="AC20" s="3"/>
      <c r="AD20" s="3"/>
      <c r="AE20" s="3"/>
      <c r="AF20" s="4"/>
      <c r="AG20" s="2"/>
      <c r="AH20" s="3"/>
      <c r="AI20" s="3"/>
      <c r="AJ20" s="3"/>
      <c r="AK20" s="3"/>
      <c r="AL20" s="3"/>
      <c r="AM20" s="4"/>
      <c r="AN20" s="5"/>
      <c r="AO20" s="3"/>
      <c r="AP20" s="3"/>
      <c r="AQ20" s="3"/>
      <c r="AR20" s="3"/>
      <c r="AS20" s="3"/>
      <c r="AT20" s="4"/>
      <c r="AU20" s="51">
        <f t="shared" si="0"/>
        <v>0</v>
      </c>
      <c r="AV20" s="51"/>
      <c r="AW20" s="52"/>
      <c r="AX20" s="53">
        <f t="shared" si="1"/>
        <v>0</v>
      </c>
      <c r="AY20" s="51"/>
      <c r="AZ20" s="52"/>
      <c r="BA20" s="57">
        <f>ROUNDDOWN(AX20/AU26,1)</f>
        <v>0</v>
      </c>
      <c r="BB20" s="58"/>
      <c r="BC20" s="59"/>
    </row>
    <row r="21" spans="1:56" ht="21" customHeight="1" x14ac:dyDescent="0.2">
      <c r="A21" s="60" t="s">
        <v>24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0"/>
      <c r="S21" s="2"/>
      <c r="T21" s="3"/>
      <c r="U21" s="3"/>
      <c r="V21" s="3"/>
      <c r="W21" s="3"/>
      <c r="X21" s="3"/>
      <c r="Y21" s="4"/>
      <c r="Z21" s="2"/>
      <c r="AA21" s="3"/>
      <c r="AB21" s="3"/>
      <c r="AC21" s="3"/>
      <c r="AD21" s="3"/>
      <c r="AE21" s="3"/>
      <c r="AF21" s="4"/>
      <c r="AG21" s="2"/>
      <c r="AH21" s="3"/>
      <c r="AI21" s="3"/>
      <c r="AJ21" s="3"/>
      <c r="AK21" s="3"/>
      <c r="AL21" s="3"/>
      <c r="AM21" s="4"/>
      <c r="AN21" s="5"/>
      <c r="AO21" s="3"/>
      <c r="AP21" s="3"/>
      <c r="AQ21" s="3"/>
      <c r="AR21" s="3"/>
      <c r="AS21" s="3"/>
      <c r="AT21" s="4"/>
      <c r="AU21" s="51">
        <f t="shared" si="0"/>
        <v>0</v>
      </c>
      <c r="AV21" s="51"/>
      <c r="AW21" s="52"/>
      <c r="AX21" s="53">
        <f t="shared" si="1"/>
        <v>0</v>
      </c>
      <c r="AY21" s="51"/>
      <c r="AZ21" s="52"/>
      <c r="BA21" s="57">
        <f>ROUNDDOWN(AX21/AU26,1)</f>
        <v>0</v>
      </c>
      <c r="BB21" s="58"/>
      <c r="BC21" s="59"/>
    </row>
    <row r="22" spans="1:56" ht="21" customHeight="1" x14ac:dyDescent="0.2">
      <c r="A22" s="60" t="s">
        <v>31</v>
      </c>
      <c r="B22" s="49"/>
      <c r="C22" s="49"/>
      <c r="D22" s="49"/>
      <c r="E22" s="49"/>
      <c r="F22" s="49"/>
      <c r="G22" s="49" t="s">
        <v>19</v>
      </c>
      <c r="H22" s="49"/>
      <c r="I22" s="49"/>
      <c r="J22" s="49"/>
      <c r="K22" s="49"/>
      <c r="L22" s="49" t="s">
        <v>42</v>
      </c>
      <c r="M22" s="49"/>
      <c r="N22" s="49"/>
      <c r="O22" s="49"/>
      <c r="P22" s="49"/>
      <c r="Q22" s="49"/>
      <c r="R22" s="50"/>
      <c r="S22" s="2">
        <v>8</v>
      </c>
      <c r="T22" s="12">
        <v>8</v>
      </c>
      <c r="U22" s="12">
        <v>8</v>
      </c>
      <c r="V22" s="12">
        <v>8</v>
      </c>
      <c r="W22" s="12">
        <v>8</v>
      </c>
      <c r="X22" s="3"/>
      <c r="Y22" s="4"/>
      <c r="Z22" s="2">
        <v>8</v>
      </c>
      <c r="AA22" s="3">
        <v>8</v>
      </c>
      <c r="AB22" s="3">
        <v>8</v>
      </c>
      <c r="AC22" s="3">
        <v>8</v>
      </c>
      <c r="AD22" s="3">
        <v>8</v>
      </c>
      <c r="AE22" s="3"/>
      <c r="AF22" s="4"/>
      <c r="AG22" s="2">
        <v>8</v>
      </c>
      <c r="AH22" s="3">
        <v>8</v>
      </c>
      <c r="AI22" s="3">
        <v>8</v>
      </c>
      <c r="AJ22" s="3">
        <v>8</v>
      </c>
      <c r="AK22" s="3">
        <v>8</v>
      </c>
      <c r="AL22" s="3"/>
      <c r="AM22" s="4"/>
      <c r="AN22" s="5">
        <v>8</v>
      </c>
      <c r="AO22" s="3">
        <v>8</v>
      </c>
      <c r="AP22" s="3">
        <v>8</v>
      </c>
      <c r="AQ22" s="3">
        <v>8</v>
      </c>
      <c r="AR22" s="3">
        <v>8</v>
      </c>
      <c r="AS22" s="3"/>
      <c r="AT22" s="4"/>
      <c r="AU22" s="51">
        <f t="shared" si="0"/>
        <v>160</v>
      </c>
      <c r="AV22" s="51"/>
      <c r="AW22" s="52"/>
      <c r="AX22" s="53">
        <f t="shared" si="1"/>
        <v>40</v>
      </c>
      <c r="AY22" s="51"/>
      <c r="AZ22" s="52"/>
      <c r="BA22" s="57">
        <f>ROUNDDOWN(AX22/AU26,1)</f>
        <v>1</v>
      </c>
      <c r="BB22" s="58"/>
      <c r="BC22" s="59"/>
    </row>
    <row r="23" spans="1:56" ht="21" customHeight="1" x14ac:dyDescent="0.2">
      <c r="A23" s="60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  <c r="S23" s="2"/>
      <c r="T23" s="12"/>
      <c r="U23" s="12"/>
      <c r="V23" s="12"/>
      <c r="W23" s="12"/>
      <c r="X23" s="3"/>
      <c r="Y23" s="4"/>
      <c r="Z23" s="2"/>
      <c r="AA23" s="3"/>
      <c r="AB23" s="3"/>
      <c r="AC23" s="3"/>
      <c r="AD23" s="3"/>
      <c r="AE23" s="3"/>
      <c r="AF23" s="4"/>
      <c r="AG23" s="2"/>
      <c r="AH23" s="3"/>
      <c r="AI23" s="3"/>
      <c r="AJ23" s="3"/>
      <c r="AK23" s="3"/>
      <c r="AL23" s="3"/>
      <c r="AM23" s="4"/>
      <c r="AN23" s="5"/>
      <c r="AO23" s="3"/>
      <c r="AP23" s="3"/>
      <c r="AQ23" s="3"/>
      <c r="AR23" s="3"/>
      <c r="AS23" s="3"/>
      <c r="AT23" s="4"/>
      <c r="AU23" s="51">
        <f t="shared" si="0"/>
        <v>0</v>
      </c>
      <c r="AV23" s="51"/>
      <c r="AW23" s="52"/>
      <c r="AX23" s="53">
        <f t="shared" si="1"/>
        <v>0</v>
      </c>
      <c r="AY23" s="51"/>
      <c r="AZ23" s="52"/>
      <c r="BA23" s="57">
        <f>ROUNDDOWN(AX23/AU26,1)</f>
        <v>0</v>
      </c>
      <c r="BB23" s="58"/>
      <c r="BC23" s="59"/>
    </row>
    <row r="24" spans="1:56" ht="21" customHeight="1" thickBot="1" x14ac:dyDescent="0.25">
      <c r="A24" s="60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  <c r="S24" s="2"/>
      <c r="T24" s="3"/>
      <c r="U24" s="3"/>
      <c r="V24" s="3"/>
      <c r="W24" s="3"/>
      <c r="X24" s="3"/>
      <c r="Y24" s="4"/>
      <c r="Z24" s="2"/>
      <c r="AA24" s="3"/>
      <c r="AB24" s="3"/>
      <c r="AC24" s="3"/>
      <c r="AD24" s="3"/>
      <c r="AE24" s="3"/>
      <c r="AF24" s="4"/>
      <c r="AG24" s="2"/>
      <c r="AH24" s="3"/>
      <c r="AI24" s="3"/>
      <c r="AJ24" s="3"/>
      <c r="AK24" s="3"/>
      <c r="AL24" s="3"/>
      <c r="AM24" s="4"/>
      <c r="AN24" s="5"/>
      <c r="AO24" s="3"/>
      <c r="AP24" s="3"/>
      <c r="AQ24" s="3"/>
      <c r="AR24" s="3"/>
      <c r="AS24" s="3"/>
      <c r="AT24" s="4"/>
      <c r="AU24" s="51">
        <f t="shared" si="0"/>
        <v>0</v>
      </c>
      <c r="AV24" s="51"/>
      <c r="AW24" s="52"/>
      <c r="AX24" s="53">
        <f t="shared" si="1"/>
        <v>0</v>
      </c>
      <c r="AY24" s="51"/>
      <c r="AZ24" s="52"/>
      <c r="BA24" s="57">
        <f>ROUNDDOWN(AX24/AU26,1)</f>
        <v>0</v>
      </c>
      <c r="BB24" s="58"/>
      <c r="BC24" s="59"/>
    </row>
    <row r="25" spans="1:56" ht="21" customHeight="1" thickBot="1" x14ac:dyDescent="0.25">
      <c r="A25" s="83" t="s">
        <v>32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7"/>
      <c r="S25" s="7">
        <f>SUM(S14:S24)</f>
        <v>48</v>
      </c>
      <c r="T25" s="13">
        <f>SUM(T14:T24)</f>
        <v>44</v>
      </c>
      <c r="U25" s="13">
        <f t="shared" ref="U25:AT25" si="2">SUM(U14:U24)</f>
        <v>48</v>
      </c>
      <c r="V25" s="13">
        <f t="shared" si="2"/>
        <v>40</v>
      </c>
      <c r="W25" s="13">
        <f t="shared" si="2"/>
        <v>48</v>
      </c>
      <c r="X25" s="8">
        <f t="shared" si="2"/>
        <v>0</v>
      </c>
      <c r="Y25" s="31">
        <f t="shared" si="2"/>
        <v>0</v>
      </c>
      <c r="Z25" s="7">
        <f t="shared" si="2"/>
        <v>48</v>
      </c>
      <c r="AA25" s="13">
        <f t="shared" si="2"/>
        <v>44</v>
      </c>
      <c r="AB25" s="8">
        <f t="shared" si="2"/>
        <v>48</v>
      </c>
      <c r="AC25" s="8">
        <f t="shared" si="2"/>
        <v>40</v>
      </c>
      <c r="AD25" s="31">
        <f t="shared" si="2"/>
        <v>48</v>
      </c>
      <c r="AE25" s="13">
        <f t="shared" si="2"/>
        <v>0</v>
      </c>
      <c r="AF25" s="9">
        <f t="shared" si="2"/>
        <v>0</v>
      </c>
      <c r="AG25" s="7">
        <f t="shared" si="2"/>
        <v>48</v>
      </c>
      <c r="AH25" s="13">
        <f t="shared" si="2"/>
        <v>44</v>
      </c>
      <c r="AI25" s="8">
        <f t="shared" si="2"/>
        <v>48</v>
      </c>
      <c r="AJ25" s="31">
        <f t="shared" si="2"/>
        <v>40</v>
      </c>
      <c r="AK25" s="13">
        <f t="shared" si="2"/>
        <v>48</v>
      </c>
      <c r="AL25" s="13">
        <f t="shared" si="2"/>
        <v>0</v>
      </c>
      <c r="AM25" s="9">
        <f t="shared" si="2"/>
        <v>0</v>
      </c>
      <c r="AN25" s="10">
        <f t="shared" si="2"/>
        <v>48</v>
      </c>
      <c r="AO25" s="8">
        <f t="shared" si="2"/>
        <v>44</v>
      </c>
      <c r="AP25" s="31">
        <f t="shared" si="2"/>
        <v>48</v>
      </c>
      <c r="AQ25" s="13">
        <f t="shared" si="2"/>
        <v>40</v>
      </c>
      <c r="AR25" s="8">
        <f t="shared" si="2"/>
        <v>48</v>
      </c>
      <c r="AS25" s="8">
        <f t="shared" si="2"/>
        <v>0</v>
      </c>
      <c r="AT25" s="9">
        <f t="shared" si="2"/>
        <v>0</v>
      </c>
      <c r="AU25" s="78">
        <f>SUM(AU14:AW24)</f>
        <v>912</v>
      </c>
      <c r="AV25" s="78"/>
      <c r="AW25" s="79"/>
      <c r="AX25" s="77">
        <f>SUM(AX14:AZ24)</f>
        <v>228</v>
      </c>
      <c r="AY25" s="78"/>
      <c r="AZ25" s="79"/>
      <c r="BA25" s="73">
        <f>ROUNDDOWN(AX25/AU26,1)</f>
        <v>5.7</v>
      </c>
      <c r="BB25" s="74"/>
      <c r="BC25" s="75"/>
    </row>
    <row r="26" spans="1:56" ht="21" customHeight="1" thickBot="1" x14ac:dyDescent="0.25">
      <c r="A26" s="83" t="s">
        <v>25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6"/>
      <c r="AU26" s="80">
        <v>40</v>
      </c>
      <c r="AV26" s="81"/>
      <c r="AW26" s="81"/>
      <c r="AX26" s="81"/>
      <c r="AY26" s="81"/>
      <c r="AZ26" s="81"/>
      <c r="BA26" s="81"/>
      <c r="BB26" s="81"/>
      <c r="BC26" s="82"/>
    </row>
    <row r="27" spans="1:56" ht="21.75" customHeight="1" x14ac:dyDescent="0.2">
      <c r="A27" s="88" t="s">
        <v>26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</row>
    <row r="28" spans="1:56" ht="17.25" customHeight="1" x14ac:dyDescent="0.2">
      <c r="A28" s="88" t="s">
        <v>27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</row>
    <row r="29" spans="1:56" ht="21" customHeight="1" x14ac:dyDescent="0.2">
      <c r="A29" s="76" t="s">
        <v>28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</row>
    <row r="30" spans="1:56" ht="9.75" customHeight="1" x14ac:dyDescent="0.2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</row>
    <row r="31" spans="1:56" ht="21" customHeight="1" x14ac:dyDescent="0.2">
      <c r="A31" s="76" t="s">
        <v>29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</row>
    <row r="32" spans="1:56" ht="9" customHeight="1" x14ac:dyDescent="0.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</row>
    <row r="33" spans="1:56" ht="21" customHeight="1" x14ac:dyDescent="0.2">
      <c r="A33" s="88" t="s">
        <v>43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</row>
    <row r="34" spans="1:56" ht="21" customHeight="1" x14ac:dyDescent="0.2">
      <c r="A34" s="88" t="s">
        <v>30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</row>
    <row r="35" spans="1:56" ht="21" customHeight="1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</row>
    <row r="36" spans="1:56" ht="6" customHeight="1" x14ac:dyDescent="0.2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</row>
  </sheetData>
  <mergeCells count="123">
    <mergeCell ref="A35:BD36"/>
    <mergeCell ref="A27:BD27"/>
    <mergeCell ref="A28:BD28"/>
    <mergeCell ref="A29:BD30"/>
    <mergeCell ref="A31:BD32"/>
    <mergeCell ref="A33:BD33"/>
    <mergeCell ref="A34:BD34"/>
    <mergeCell ref="A25:R25"/>
    <mergeCell ref="AU25:AW25"/>
    <mergeCell ref="AX25:AZ25"/>
    <mergeCell ref="BA25:BC25"/>
    <mergeCell ref="A26:AT26"/>
    <mergeCell ref="AU26:BC26"/>
    <mergeCell ref="A24:F24"/>
    <mergeCell ref="G24:K24"/>
    <mergeCell ref="L24:R24"/>
    <mergeCell ref="AU24:AW24"/>
    <mergeCell ref="AX24:AZ24"/>
    <mergeCell ref="BA24:BC24"/>
    <mergeCell ref="A23:F23"/>
    <mergeCell ref="G23:K23"/>
    <mergeCell ref="L23:R23"/>
    <mergeCell ref="AU23:AW23"/>
    <mergeCell ref="AX23:AZ23"/>
    <mergeCell ref="BA23:BC23"/>
    <mergeCell ref="A22:F22"/>
    <mergeCell ref="G22:K22"/>
    <mergeCell ref="L22:R22"/>
    <mergeCell ref="AU22:AW22"/>
    <mergeCell ref="AX22:AZ22"/>
    <mergeCell ref="BA22:BC22"/>
    <mergeCell ref="A21:F21"/>
    <mergeCell ref="G21:K21"/>
    <mergeCell ref="L21:R21"/>
    <mergeCell ref="AU21:AW21"/>
    <mergeCell ref="AX21:AZ21"/>
    <mergeCell ref="BA21:BC21"/>
    <mergeCell ref="A20:F20"/>
    <mergeCell ref="G20:K20"/>
    <mergeCell ref="L20:R20"/>
    <mergeCell ref="AU20:AW20"/>
    <mergeCell ref="AX20:AZ20"/>
    <mergeCell ref="BA20:BC20"/>
    <mergeCell ref="A19:F19"/>
    <mergeCell ref="G19:K19"/>
    <mergeCell ref="L19:R19"/>
    <mergeCell ref="AU19:AW19"/>
    <mergeCell ref="AX19:AZ19"/>
    <mergeCell ref="BA19:BC19"/>
    <mergeCell ref="A18:F18"/>
    <mergeCell ref="G18:K18"/>
    <mergeCell ref="L18:R18"/>
    <mergeCell ref="AU18:AW18"/>
    <mergeCell ref="AX18:AZ18"/>
    <mergeCell ref="BA18:BC18"/>
    <mergeCell ref="A17:F17"/>
    <mergeCell ref="G17:K17"/>
    <mergeCell ref="L17:R17"/>
    <mergeCell ref="AU17:AW17"/>
    <mergeCell ref="AX17:AZ17"/>
    <mergeCell ref="BA17:BC17"/>
    <mergeCell ref="A16:F16"/>
    <mergeCell ref="G16:K16"/>
    <mergeCell ref="L16:R16"/>
    <mergeCell ref="AU16:AW16"/>
    <mergeCell ref="AX16:AZ16"/>
    <mergeCell ref="BA16:BC16"/>
    <mergeCell ref="A15:F15"/>
    <mergeCell ref="G15:K15"/>
    <mergeCell ref="L15:R15"/>
    <mergeCell ref="AU15:AW15"/>
    <mergeCell ref="AX15:AZ15"/>
    <mergeCell ref="BA15:BC15"/>
    <mergeCell ref="A14:F14"/>
    <mergeCell ref="G14:K14"/>
    <mergeCell ref="L14:R14"/>
    <mergeCell ref="AU14:AW14"/>
    <mergeCell ref="AX14:AZ14"/>
    <mergeCell ref="BA14:BC14"/>
    <mergeCell ref="A12:F12"/>
    <mergeCell ref="G12:K12"/>
    <mergeCell ref="L12:R12"/>
    <mergeCell ref="AU12:AW12"/>
    <mergeCell ref="AX12:AZ12"/>
    <mergeCell ref="BA12:BC12"/>
    <mergeCell ref="A11:F11"/>
    <mergeCell ref="G11:K11"/>
    <mergeCell ref="L11:R11"/>
    <mergeCell ref="AU11:AW11"/>
    <mergeCell ref="AX11:AZ11"/>
    <mergeCell ref="BA11:BC11"/>
    <mergeCell ref="AN7:AT7"/>
    <mergeCell ref="AU7:AW9"/>
    <mergeCell ref="AX7:AZ9"/>
    <mergeCell ref="BA7:BC9"/>
    <mergeCell ref="A10:F10"/>
    <mergeCell ref="G10:K10"/>
    <mergeCell ref="L10:R10"/>
    <mergeCell ref="AU10:AW10"/>
    <mergeCell ref="AX10:AZ10"/>
    <mergeCell ref="BA10:BC10"/>
    <mergeCell ref="A6:R6"/>
    <mergeCell ref="S6:AE6"/>
    <mergeCell ref="AF6:AM6"/>
    <mergeCell ref="AN6:BC6"/>
    <mergeCell ref="A7:F9"/>
    <mergeCell ref="G7:K9"/>
    <mergeCell ref="L7:R9"/>
    <mergeCell ref="S7:Y7"/>
    <mergeCell ref="Z7:AF7"/>
    <mergeCell ref="AG7:AM7"/>
    <mergeCell ref="A5:G5"/>
    <mergeCell ref="H5:R5"/>
    <mergeCell ref="S5:Z5"/>
    <mergeCell ref="AA5:AJ5"/>
    <mergeCell ref="AK5:AS5"/>
    <mergeCell ref="AT5:BC5"/>
    <mergeCell ref="A1:AW1"/>
    <mergeCell ref="A2:BC2"/>
    <mergeCell ref="A4:R4"/>
    <mergeCell ref="S4:AE4"/>
    <mergeCell ref="AF4:AM4"/>
    <mergeCell ref="AN4:BC4"/>
  </mergeCells>
  <phoneticPr fontId="2"/>
  <printOptions horizontalCentered="1"/>
  <pageMargins left="0.39370078740157483" right="0.39370078740157483" top="0.19685039370078741" bottom="0.19685039370078741" header="0.39370078740157483" footer="0.39370078740157483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別２　勤務体制一覧表</vt:lpstr>
      <vt:lpstr>記入例</vt:lpstr>
      <vt:lpstr>記入例!Print_Area</vt:lpstr>
      <vt:lpstr>'別２　勤務体制一覧表'!Print_Area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00064628</cp:lastModifiedBy>
  <cp:lastPrinted>2014-02-28T06:56:18Z</cp:lastPrinted>
  <dcterms:created xsi:type="dcterms:W3CDTF">2006-06-14T03:20:38Z</dcterms:created>
  <dcterms:modified xsi:type="dcterms:W3CDTF">2023-02-13T01:39:29Z</dcterms:modified>
</cp:coreProperties>
</file>