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gnfs01v\101200地域包括ケア推進課$\【新】フォルダ\20高齢者福祉\40 友愛活動\【新】友愛活動\様式・記入例\02実績報告\様式\"/>
    </mc:Choice>
  </mc:AlternateContent>
  <bookViews>
    <workbookView xWindow="-120" yWindow="-192" windowWidth="19320" windowHeight="9048" tabRatio="547"/>
  </bookViews>
  <sheets>
    <sheet name="ふれあい交流会報告書 " sheetId="27" r:id="rId1"/>
  </sheets>
  <definedNames>
    <definedName name="_xlnm.Print_Area" localSheetId="0">'ふれあい交流会報告書 '!$A$1:$V$63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7" l="1"/>
  <c r="J41" i="27"/>
  <c r="K41" i="27"/>
  <c r="L41" i="27"/>
  <c r="M41" i="27"/>
  <c r="N41" i="27"/>
  <c r="O41" i="27"/>
  <c r="P41" i="27"/>
  <c r="Q41" i="27"/>
  <c r="R41" i="27"/>
  <c r="S41" i="27"/>
  <c r="H41" i="27"/>
  <c r="R39" i="27"/>
  <c r="E36" i="27"/>
  <c r="H30" i="27" l="1"/>
  <c r="S62" i="27" l="1"/>
  <c r="R62" i="27"/>
  <c r="Q62" i="27"/>
  <c r="P62" i="27"/>
  <c r="O62" i="27"/>
  <c r="N62" i="27"/>
  <c r="M62" i="27"/>
  <c r="L62" i="27"/>
  <c r="K62" i="27"/>
  <c r="J62" i="27"/>
  <c r="I62" i="27"/>
  <c r="H62" i="27"/>
  <c r="S30" i="27"/>
  <c r="R30" i="27"/>
  <c r="Q30" i="27"/>
  <c r="P30" i="27"/>
  <c r="O30" i="27"/>
  <c r="N30" i="27"/>
  <c r="M30" i="27"/>
  <c r="L30" i="27"/>
  <c r="K30" i="27"/>
  <c r="J30" i="27"/>
  <c r="I30" i="27"/>
  <c r="I32" i="27" s="1"/>
  <c r="K32" i="27" l="1"/>
  <c r="J32" i="27"/>
  <c r="H32" i="27"/>
  <c r="M32" i="27"/>
  <c r="O32" i="27"/>
  <c r="R32" i="27"/>
  <c r="N32" i="27"/>
  <c r="Q32" i="27"/>
  <c r="P32" i="27"/>
  <c r="S32" i="27"/>
  <c r="L32" i="27"/>
  <c r="U32" i="27" l="1"/>
</calcChain>
</file>

<file path=xl/sharedStrings.xml><?xml version="1.0" encoding="utf-8"?>
<sst xmlns="http://schemas.openxmlformats.org/spreadsheetml/2006/main" count="47" uniqueCount="32">
  <si>
    <t>団体名</t>
    <rPh sb="0" eb="3">
      <t>ダンタイメイ</t>
    </rPh>
    <phoneticPr fontId="21"/>
  </si>
  <si>
    <t>対象者氏名</t>
    <rPh sb="0" eb="3">
      <t>タイショウシャ</t>
    </rPh>
    <rPh sb="3" eb="5">
      <t>シメイ</t>
    </rPh>
    <phoneticPr fontId="21"/>
  </si>
  <si>
    <t>〇</t>
    <phoneticPr fontId="21"/>
  </si>
  <si>
    <t>場所</t>
    <rPh sb="0" eb="2">
      <t>バショ</t>
    </rPh>
    <phoneticPr fontId="21"/>
  </si>
  <si>
    <t>内容</t>
    <rPh sb="0" eb="2">
      <t>ナイヨウ</t>
    </rPh>
    <phoneticPr fontId="21"/>
  </si>
  <si>
    <t>開催日</t>
    <rPh sb="0" eb="3">
      <t>カイサイビ</t>
    </rPh>
    <phoneticPr fontId="21"/>
  </si>
  <si>
    <t>ふれあい交流会への出席状況</t>
    <rPh sb="4" eb="7">
      <t>コウリュウカイ</t>
    </rPh>
    <rPh sb="9" eb="11">
      <t>シュッセキ</t>
    </rPh>
    <rPh sb="11" eb="13">
      <t>ジョウキョウ</t>
    </rPh>
    <phoneticPr fontId="21"/>
  </si>
  <si>
    <t>世帯の
状況</t>
    <rPh sb="0" eb="2">
      <t>セタイ</t>
    </rPh>
    <rPh sb="4" eb="6">
      <t>ジョウキョウ</t>
    </rPh>
    <phoneticPr fontId="21"/>
  </si>
  <si>
    <t>小計</t>
    <rPh sb="0" eb="2">
      <t>ショウケイ</t>
    </rPh>
    <phoneticPr fontId="21"/>
  </si>
  <si>
    <t>孤立するおそれが
ある理由</t>
    <rPh sb="0" eb="2">
      <t>コリツ</t>
    </rPh>
    <rPh sb="11" eb="13">
      <t>リユウ</t>
    </rPh>
    <phoneticPr fontId="21"/>
  </si>
  <si>
    <t>生年月日</t>
    <rPh sb="0" eb="2">
      <t>セイネン</t>
    </rPh>
    <rPh sb="2" eb="4">
      <t>ガッピ</t>
    </rPh>
    <phoneticPr fontId="21"/>
  </si>
  <si>
    <t>参加者の様子や対応等
（自由記載）</t>
    <rPh sb="0" eb="3">
      <t>サンカシャ</t>
    </rPh>
    <rPh sb="4" eb="6">
      <t>ヨウス</t>
    </rPh>
    <rPh sb="7" eb="9">
      <t>タイオウ</t>
    </rPh>
    <rPh sb="9" eb="10">
      <t>ナド</t>
    </rPh>
    <rPh sb="12" eb="14">
      <t>ジユウ</t>
    </rPh>
    <rPh sb="14" eb="16">
      <t>キサイ</t>
    </rPh>
    <phoneticPr fontId="21"/>
  </si>
  <si>
    <t>ふれあい交流会</t>
    <rPh sb="4" eb="7">
      <t>コウリュウカイ</t>
    </rPh>
    <phoneticPr fontId="21"/>
  </si>
  <si>
    <t>月合計
ア</t>
    <rPh sb="0" eb="1">
      <t>ツキ</t>
    </rPh>
    <rPh sb="1" eb="3">
      <t>ゴウケイ</t>
    </rPh>
    <phoneticPr fontId="21"/>
  </si>
  <si>
    <t>令和</t>
    <rPh sb="0" eb="2">
      <t>レイワ</t>
    </rPh>
    <phoneticPr fontId="21"/>
  </si>
  <si>
    <t>年度</t>
    <rPh sb="0" eb="2">
      <t>ネンド</t>
    </rPh>
    <phoneticPr fontId="21"/>
  </si>
  <si>
    <t>〇</t>
    <phoneticPr fontId="21"/>
  </si>
  <si>
    <t>年合計
イ</t>
    <rPh sb="0" eb="1">
      <t>ネン</t>
    </rPh>
    <rPh sb="1" eb="3">
      <t>ゴウケイ</t>
    </rPh>
    <phoneticPr fontId="21"/>
  </si>
  <si>
    <t>補助対象者の参加延べ人数（人）</t>
    <rPh sb="0" eb="2">
      <t>ホジョ</t>
    </rPh>
    <rPh sb="2" eb="4">
      <t>タイショウ</t>
    </rPh>
    <rPh sb="4" eb="5">
      <t>シャ</t>
    </rPh>
    <rPh sb="6" eb="8">
      <t>サンカ</t>
    </rPh>
    <rPh sb="8" eb="9">
      <t>ノ</t>
    </rPh>
    <rPh sb="10" eb="12">
      <t>ニンズウ</t>
    </rPh>
    <rPh sb="13" eb="14">
      <t>ニン</t>
    </rPh>
    <phoneticPr fontId="21"/>
  </si>
  <si>
    <t>4月　日</t>
    <rPh sb="1" eb="2">
      <t>ツキ</t>
    </rPh>
    <rPh sb="3" eb="4">
      <t>ニチ</t>
    </rPh>
    <phoneticPr fontId="21"/>
  </si>
  <si>
    <t>5月　日</t>
    <rPh sb="1" eb="2">
      <t>ツキ</t>
    </rPh>
    <rPh sb="3" eb="4">
      <t>ニチ</t>
    </rPh>
    <phoneticPr fontId="21"/>
  </si>
  <si>
    <t>6月　日</t>
    <rPh sb="1" eb="2">
      <t>ツキ</t>
    </rPh>
    <rPh sb="3" eb="4">
      <t>ニチ</t>
    </rPh>
    <phoneticPr fontId="21"/>
  </si>
  <si>
    <t>7月　日</t>
    <rPh sb="1" eb="2">
      <t>ツキ</t>
    </rPh>
    <rPh sb="3" eb="4">
      <t>ニチ</t>
    </rPh>
    <phoneticPr fontId="21"/>
  </si>
  <si>
    <t>8月　日</t>
    <rPh sb="1" eb="2">
      <t>ツキ</t>
    </rPh>
    <rPh sb="3" eb="4">
      <t>ニチ</t>
    </rPh>
    <phoneticPr fontId="21"/>
  </si>
  <si>
    <t>9月　日</t>
    <rPh sb="1" eb="2">
      <t>ツキ</t>
    </rPh>
    <rPh sb="3" eb="4">
      <t>ニチ</t>
    </rPh>
    <phoneticPr fontId="21"/>
  </si>
  <si>
    <t>10月　日</t>
    <rPh sb="2" eb="3">
      <t>ツキ</t>
    </rPh>
    <rPh sb="4" eb="5">
      <t>ニチ</t>
    </rPh>
    <phoneticPr fontId="21"/>
  </si>
  <si>
    <t>11月　日</t>
    <rPh sb="2" eb="3">
      <t>ツキ</t>
    </rPh>
    <rPh sb="4" eb="5">
      <t>ニチ</t>
    </rPh>
    <phoneticPr fontId="21"/>
  </si>
  <si>
    <t>12月　日</t>
    <rPh sb="2" eb="3">
      <t>ツキ</t>
    </rPh>
    <rPh sb="4" eb="5">
      <t>ニチ</t>
    </rPh>
    <phoneticPr fontId="21"/>
  </si>
  <si>
    <t>1月　日</t>
    <rPh sb="1" eb="2">
      <t>ツキ</t>
    </rPh>
    <rPh sb="3" eb="4">
      <t>ニチ</t>
    </rPh>
    <phoneticPr fontId="21"/>
  </si>
  <si>
    <t>2月　日</t>
    <rPh sb="1" eb="2">
      <t>ツキ</t>
    </rPh>
    <rPh sb="3" eb="4">
      <t>ニチ</t>
    </rPh>
    <phoneticPr fontId="21"/>
  </si>
  <si>
    <t>3月　日</t>
    <rPh sb="1" eb="2">
      <t>ツキ</t>
    </rPh>
    <rPh sb="3" eb="4">
      <t>ニチ</t>
    </rPh>
    <phoneticPr fontId="21"/>
  </si>
  <si>
    <t>長野市高齢者友愛活動事業　実施報告書（ふれあい交流会）</t>
    <rPh sb="0" eb="3">
      <t>ナガノシ</t>
    </rPh>
    <rPh sb="3" eb="6">
      <t>コウレイシャ</t>
    </rPh>
    <rPh sb="6" eb="8">
      <t>ユウアイ</t>
    </rPh>
    <rPh sb="8" eb="10">
      <t>カツドウ</t>
    </rPh>
    <rPh sb="10" eb="12">
      <t>ジギョウ</t>
    </rPh>
    <rPh sb="13" eb="15">
      <t>ジッシ</t>
    </rPh>
    <rPh sb="15" eb="18">
      <t>ホウコクショ</t>
    </rPh>
    <rPh sb="23" eb="26">
      <t>コウリュウカイ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</si>
</sst>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&quot;人&quot;"/>
  </numFmts>
  <fonts count="3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9"/>
      <name val="HGSｺﾞｼｯｸM"/>
      <family val="3"/>
      <charset val="128"/>
    </font>
    <font>
      <sz val="12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name val="BIZ UDP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SｺﾞｼｯｸM"/>
      <family val="3"/>
      <charset val="128"/>
    </font>
    <font>
      <sz val="16"/>
      <name val="BIZ UDPゴシック"/>
      <family val="3"/>
      <charset val="128"/>
    </font>
    <font>
      <sz val="8"/>
      <name val="HGS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0">
    <xf numFmtId="0" fontId="0" fillId="0" borderId="0" xfId="0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top"/>
    </xf>
    <xf numFmtId="0" fontId="24" fillId="0" borderId="0" xfId="0" applyFont="1" applyAlignment="1"/>
    <xf numFmtId="0" fontId="22" fillId="24" borderId="17" xfId="0" applyFont="1" applyFill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33" xfId="0" applyFont="1" applyFill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56" fontId="22" fillId="0" borderId="34" xfId="0" applyNumberFormat="1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0" fontId="25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2" fillId="0" borderId="0" xfId="0" applyFont="1" applyAlignment="1">
      <alignment shrinkToFit="1"/>
    </xf>
    <xf numFmtId="0" fontId="22" fillId="0" borderId="0" xfId="0" applyFont="1" applyAlignment="1">
      <alignment vertical="center" shrinkToFit="1"/>
    </xf>
    <xf numFmtId="0" fontId="22" fillId="0" borderId="0" xfId="0" applyFont="1" applyFill="1" applyBorder="1" applyAlignment="1">
      <alignment vertical="center" shrinkToFit="1"/>
    </xf>
    <xf numFmtId="0" fontId="22" fillId="0" borderId="25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horizontal="center" vertical="center"/>
    </xf>
    <xf numFmtId="0" fontId="22" fillId="25" borderId="34" xfId="0" applyFont="1" applyFill="1" applyBorder="1" applyAlignment="1">
      <alignment horizontal="center" vertical="center" shrinkToFit="1"/>
    </xf>
    <xf numFmtId="0" fontId="25" fillId="0" borderId="0" xfId="0" applyFont="1" applyAlignme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7" fillId="24" borderId="16" xfId="0" applyFont="1" applyFill="1" applyBorder="1" applyAlignment="1">
      <alignment horizontal="center" vertical="center" wrapText="1"/>
    </xf>
    <xf numFmtId="0" fontId="27" fillId="24" borderId="29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top" wrapText="1"/>
    </xf>
    <xf numFmtId="0" fontId="20" fillId="0" borderId="37" xfId="0" applyFont="1" applyFill="1" applyBorder="1" applyAlignment="1">
      <alignment vertical="center"/>
    </xf>
    <xf numFmtId="0" fontId="22" fillId="24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2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57" fontId="22" fillId="0" borderId="20" xfId="0" applyNumberFormat="1" applyFont="1" applyBorder="1" applyAlignment="1">
      <alignment vertical="center" shrinkToFit="1"/>
    </xf>
    <xf numFmtId="0" fontId="20" fillId="0" borderId="20" xfId="0" applyFont="1" applyBorder="1" applyAlignment="1">
      <alignment vertical="center" wrapText="1"/>
    </xf>
    <xf numFmtId="0" fontId="22" fillId="0" borderId="20" xfId="0" applyFont="1" applyBorder="1" applyAlignment="1">
      <alignment vertical="center" shrinkToFit="1"/>
    </xf>
    <xf numFmtId="0" fontId="23" fillId="0" borderId="20" xfId="0" applyFont="1" applyBorder="1" applyAlignment="1">
      <alignment vertical="center" wrapText="1"/>
    </xf>
    <xf numFmtId="0" fontId="22" fillId="0" borderId="40" xfId="0" applyFont="1" applyBorder="1" applyAlignment="1">
      <alignment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3" fillId="25" borderId="20" xfId="0" applyFont="1" applyFill="1" applyBorder="1" applyAlignment="1">
      <alignment vertical="center" wrapText="1"/>
    </xf>
    <xf numFmtId="0" fontId="20" fillId="25" borderId="20" xfId="0" applyFont="1" applyFill="1" applyBorder="1" applyAlignment="1">
      <alignment vertical="center"/>
    </xf>
    <xf numFmtId="0" fontId="19" fillId="0" borderId="2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77" fontId="20" fillId="0" borderId="19" xfId="0" applyNumberFormat="1" applyFont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9" fillId="25" borderId="10" xfId="0" applyFont="1" applyFill="1" applyBorder="1" applyAlignment="1">
      <alignment horizontal="center" vertical="center" wrapText="1"/>
    </xf>
    <xf numFmtId="0" fontId="29" fillId="25" borderId="14" xfId="0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2" fillId="25" borderId="41" xfId="0" applyFont="1" applyFill="1" applyBorder="1" applyAlignment="1">
      <alignment horizontal="center" vertical="center" wrapText="1"/>
    </xf>
    <xf numFmtId="0" fontId="22" fillId="25" borderId="26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2" fillId="0" borderId="38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0" fillId="0" borderId="40" xfId="0" applyFont="1" applyBorder="1" applyAlignment="1">
      <alignment horizontal="center" vertical="center" textRotation="255" wrapText="1"/>
    </xf>
    <xf numFmtId="0" fontId="20" fillId="0" borderId="36" xfId="0" applyFont="1" applyBorder="1" applyAlignment="1">
      <alignment horizontal="center" vertical="center" textRotation="255" wrapText="1"/>
    </xf>
    <xf numFmtId="0" fontId="20" fillId="0" borderId="18" xfId="0" applyFont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385155</xdr:colOff>
      <xdr:row>1</xdr:row>
      <xdr:rowOff>91440</xdr:rowOff>
    </xdr:from>
    <xdr:to>
      <xdr:col>5</xdr:col>
      <xdr:colOff>525780</xdr:colOff>
      <xdr:row>4</xdr:row>
      <xdr:rowOff>55765</xdr:rowOff>
    </xdr:to>
    <xdr:sp macro="" textlink="">
      <xdr:nvSpPr>
        <xdr:cNvPr id="2" name="線吹き出し 1 (枠付き) 1"/>
        <xdr:cNvSpPr/>
      </xdr:nvSpPr>
      <xdr:spPr>
        <a:xfrm>
          <a:off x="705195" y="434340"/>
          <a:ext cx="2853345" cy="1000645"/>
        </a:xfrm>
        <a:prstGeom prst="borderCallout1">
          <a:avLst>
            <a:gd name="adj1" fmla="val 99817"/>
            <a:gd name="adj2" fmla="val 61874"/>
            <a:gd name="adj3" fmla="val 130537"/>
            <a:gd name="adj4" fmla="val 66762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世帯の状況を次から選び、記入してください。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１　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70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歳以上ひとり暮らし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２　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70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歳以上のみの世帯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３　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65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歳から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69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歳の虚弱者のみ世帯</a:t>
          </a:r>
        </a:p>
      </xdr:txBody>
    </xdr:sp>
    <xdr:clientData/>
  </xdr:twoCellAnchor>
  <xdr:twoCellAnchor>
    <xdr:from>
      <xdr:col>5</xdr:col>
      <xdr:colOff>899158</xdr:colOff>
      <xdr:row>1</xdr:row>
      <xdr:rowOff>106680</xdr:rowOff>
    </xdr:from>
    <xdr:to>
      <xdr:col>13</xdr:col>
      <xdr:colOff>129540</xdr:colOff>
      <xdr:row>4</xdr:row>
      <xdr:rowOff>22860</xdr:rowOff>
    </xdr:to>
    <xdr:sp macro="" textlink="">
      <xdr:nvSpPr>
        <xdr:cNvPr id="3" name="線吹き出し 1 (枠付き) 2"/>
        <xdr:cNvSpPr/>
      </xdr:nvSpPr>
      <xdr:spPr>
        <a:xfrm>
          <a:off x="3931918" y="449580"/>
          <a:ext cx="4876802" cy="952500"/>
        </a:xfrm>
        <a:prstGeom prst="borderCallout1">
          <a:avLst>
            <a:gd name="adj1" fmla="val 97812"/>
            <a:gd name="adj2" fmla="val 3938"/>
            <a:gd name="adj3" fmla="val 136807"/>
            <a:gd name="adj4" fmla="val -1074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孤立するおそれがある理由を次から選び、記入してください。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１　地域社会との交流がとても少ない。</a:t>
          </a:r>
          <a:r>
            <a:rPr kumimoji="1" lang="ja-JP" altLang="en-US" sz="1100" u="sng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（同居以外の人との交流が週１回未満）</a:t>
          </a:r>
          <a:endParaRPr kumimoji="1" lang="en-US" altLang="ja-JP" sz="1100" u="sng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２　孤独感を持っている。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３　その他（具体的に記入）</a:t>
          </a:r>
        </a:p>
      </xdr:txBody>
    </xdr:sp>
    <xdr:clientData/>
  </xdr:twoCellAnchor>
  <xdr:twoCellAnchor>
    <xdr:from>
      <xdr:col>2</xdr:col>
      <xdr:colOff>427065</xdr:colOff>
      <xdr:row>37</xdr:row>
      <xdr:rowOff>133003</xdr:rowOff>
    </xdr:from>
    <xdr:to>
      <xdr:col>5</xdr:col>
      <xdr:colOff>441960</xdr:colOff>
      <xdr:row>38</xdr:row>
      <xdr:rowOff>260119</xdr:rowOff>
    </xdr:to>
    <xdr:sp macro="" textlink="">
      <xdr:nvSpPr>
        <xdr:cNvPr id="4" name="線吹き出し 1 (枠付き) 3"/>
        <xdr:cNvSpPr/>
      </xdr:nvSpPr>
      <xdr:spPr>
        <a:xfrm>
          <a:off x="747105" y="10679083"/>
          <a:ext cx="2727615" cy="812916"/>
        </a:xfrm>
        <a:prstGeom prst="borderCallout1">
          <a:avLst>
            <a:gd name="adj1" fmla="val 98080"/>
            <a:gd name="adj2" fmla="val 62556"/>
            <a:gd name="adj3" fmla="val 126069"/>
            <a:gd name="adj4" fmla="val 67004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世帯の状況を次から選び、記入してください。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１　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70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歳以上ひとり暮らし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２　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70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歳以上のみの世帯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３　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65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歳から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69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歳の虚弱者のみ世帯</a:t>
          </a:r>
        </a:p>
      </xdr:txBody>
    </xdr:sp>
    <xdr:clientData/>
  </xdr:twoCellAnchor>
  <xdr:twoCellAnchor>
    <xdr:from>
      <xdr:col>5</xdr:col>
      <xdr:colOff>618605</xdr:colOff>
      <xdr:row>37</xdr:row>
      <xdr:rowOff>137160</xdr:rowOff>
    </xdr:from>
    <xdr:to>
      <xdr:col>12</xdr:col>
      <xdr:colOff>411480</xdr:colOff>
      <xdr:row>39</xdr:row>
      <xdr:rowOff>7620</xdr:rowOff>
    </xdr:to>
    <xdr:sp macro="" textlink="">
      <xdr:nvSpPr>
        <xdr:cNvPr id="5" name="線吹き出し 1 (枠付き) 4"/>
        <xdr:cNvSpPr/>
      </xdr:nvSpPr>
      <xdr:spPr>
        <a:xfrm>
          <a:off x="3651365" y="10652760"/>
          <a:ext cx="4692535" cy="830580"/>
        </a:xfrm>
        <a:prstGeom prst="borderCallout1">
          <a:avLst>
            <a:gd name="adj1" fmla="val 97812"/>
            <a:gd name="adj2" fmla="val 7255"/>
            <a:gd name="adj3" fmla="val 133549"/>
            <a:gd name="adj4" fmla="val 4431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孤立するおそれがある理由を次から選び、記入してください。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１　地域社会との交流がとても少ない。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（同居以外の人との交流が週１回未満）</a:t>
          </a:r>
          <a:endParaRPr kumimoji="1" lang="en-US" altLang="ja-JP" sz="11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２　孤独感を持っている。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３　その他（具体的に記入）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39999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39999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AA63"/>
  <sheetViews>
    <sheetView showZeros="0" tabSelected="1" showRuler="0" showWhiteSpace="0" view="pageBreakPreview" zoomScaleNormal="102" zoomScaleSheetLayoutView="100" zoomScalePageLayoutView="88" workbookViewId="0">
      <selection activeCell="B1" sqref="B1"/>
    </sheetView>
  </sheetViews>
  <sheetFormatPr defaultColWidth="9" defaultRowHeight="14.4" x14ac:dyDescent="0.2"/>
  <cols>
    <col min="1" max="1" width="1" style="3" customWidth="1"/>
    <col min="2" max="2" width="3.6640625" style="3" customWidth="1"/>
    <col min="3" max="3" width="16" style="3" customWidth="1"/>
    <col min="4" max="4" width="15" style="25" customWidth="1"/>
    <col min="5" max="5" width="8.5546875" style="3" customWidth="1"/>
    <col min="6" max="6" width="17.109375" style="3" customWidth="1"/>
    <col min="7" max="7" width="7.88671875" style="3" customWidth="1"/>
    <col min="8" max="20" width="9.5546875" style="3" customWidth="1"/>
    <col min="21" max="21" width="14.77734375" style="3" customWidth="1"/>
    <col min="22" max="22" width="1.88671875" style="3" customWidth="1"/>
    <col min="23" max="68" width="2.88671875" style="3" customWidth="1"/>
    <col min="69" max="16384" width="9" style="3"/>
  </cols>
  <sheetData>
    <row r="1" spans="2:27" s="4" customFormat="1" ht="27" customHeight="1" x14ac:dyDescent="0.2">
      <c r="B1" s="22"/>
      <c r="C1" s="22"/>
      <c r="D1" s="33" t="s">
        <v>14</v>
      </c>
      <c r="E1" s="41"/>
      <c r="F1" s="32" t="s">
        <v>15</v>
      </c>
      <c r="G1" s="34" t="s">
        <v>31</v>
      </c>
      <c r="H1" s="32"/>
      <c r="I1" s="31"/>
      <c r="J1" s="31"/>
      <c r="K1" s="7"/>
      <c r="L1" s="7"/>
      <c r="M1" s="7"/>
      <c r="N1" s="7"/>
      <c r="O1" s="7"/>
      <c r="P1" s="7"/>
      <c r="Q1" s="7"/>
      <c r="R1" s="7"/>
      <c r="S1" s="7"/>
      <c r="T1" s="87" t="s">
        <v>12</v>
      </c>
      <c r="U1" s="88"/>
      <c r="V1" s="7"/>
      <c r="W1" s="7"/>
      <c r="X1" s="7"/>
      <c r="Y1" s="7"/>
      <c r="Z1" s="7"/>
      <c r="AA1" s="7"/>
    </row>
    <row r="2" spans="2:27" s="4" customFormat="1" ht="39.6" customHeight="1" x14ac:dyDescent="0.2">
      <c r="B2" s="22"/>
      <c r="C2" s="23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2:27" ht="21.6" customHeight="1" x14ac:dyDescent="0.2">
      <c r="H3" s="3" t="s">
        <v>2</v>
      </c>
      <c r="I3" s="1"/>
      <c r="Q3" s="8" t="s">
        <v>0</v>
      </c>
      <c r="R3" s="103"/>
      <c r="S3" s="103"/>
      <c r="T3" s="103"/>
      <c r="U3" s="88"/>
    </row>
    <row r="4" spans="2:27" ht="20.399999999999999" customHeight="1" x14ac:dyDescent="0.2">
      <c r="E4" s="19"/>
      <c r="I4" s="1"/>
      <c r="M4" s="3" t="s">
        <v>16</v>
      </c>
      <c r="P4" s="18"/>
      <c r="Q4" s="42"/>
      <c r="R4" s="42"/>
      <c r="S4" s="42"/>
      <c r="T4" s="42"/>
    </row>
    <row r="5" spans="2:27" ht="9" customHeight="1" x14ac:dyDescent="0.2">
      <c r="B5" s="1"/>
      <c r="C5" s="1"/>
      <c r="D5" s="26"/>
      <c r="E5" s="1"/>
    </row>
    <row r="6" spans="2:27" s="5" customFormat="1" ht="19.2" customHeight="1" x14ac:dyDescent="0.2">
      <c r="B6" s="11"/>
      <c r="C6" s="100" t="s">
        <v>1</v>
      </c>
      <c r="D6" s="89" t="s">
        <v>10</v>
      </c>
      <c r="E6" s="92" t="s">
        <v>7</v>
      </c>
      <c r="F6" s="92" t="s">
        <v>9</v>
      </c>
      <c r="G6" s="17" t="s">
        <v>5</v>
      </c>
      <c r="H6" s="16" t="s">
        <v>19</v>
      </c>
      <c r="I6" s="16" t="s">
        <v>20</v>
      </c>
      <c r="J6" s="16" t="s">
        <v>21</v>
      </c>
      <c r="K6" s="16" t="s">
        <v>22</v>
      </c>
      <c r="L6" s="16" t="s">
        <v>23</v>
      </c>
      <c r="M6" s="16" t="s">
        <v>24</v>
      </c>
      <c r="N6" s="16" t="s">
        <v>25</v>
      </c>
      <c r="O6" s="16" t="s">
        <v>26</v>
      </c>
      <c r="P6" s="16" t="s">
        <v>27</v>
      </c>
      <c r="Q6" s="16" t="s">
        <v>28</v>
      </c>
      <c r="R6" s="16" t="s">
        <v>29</v>
      </c>
      <c r="S6" s="16" t="s">
        <v>30</v>
      </c>
      <c r="T6" s="81" t="s">
        <v>11</v>
      </c>
      <c r="U6" s="82"/>
    </row>
    <row r="7" spans="2:27" s="6" customFormat="1" ht="19.2" customHeight="1" x14ac:dyDescent="0.2">
      <c r="B7" s="37"/>
      <c r="C7" s="93"/>
      <c r="D7" s="90"/>
      <c r="E7" s="93"/>
      <c r="F7" s="95"/>
      <c r="G7" s="38" t="s">
        <v>3</v>
      </c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8"/>
      <c r="T7" s="83"/>
      <c r="U7" s="84"/>
    </row>
    <row r="8" spans="2:27" s="6" customFormat="1" ht="19.2" customHeight="1" x14ac:dyDescent="0.2">
      <c r="B8" s="37"/>
      <c r="C8" s="93"/>
      <c r="D8" s="90"/>
      <c r="E8" s="93"/>
      <c r="F8" s="95"/>
      <c r="G8" s="104" t="s">
        <v>4</v>
      </c>
      <c r="H8" s="97"/>
      <c r="I8" s="99"/>
      <c r="J8" s="97"/>
      <c r="K8" s="99"/>
      <c r="L8" s="99"/>
      <c r="M8" s="97"/>
      <c r="N8" s="108"/>
      <c r="O8" s="97"/>
      <c r="P8" s="99"/>
      <c r="Q8" s="99"/>
      <c r="R8" s="97"/>
      <c r="S8" s="106"/>
      <c r="T8" s="83"/>
      <c r="U8" s="84"/>
    </row>
    <row r="9" spans="2:27" s="6" customFormat="1" ht="19.2" customHeight="1" x14ac:dyDescent="0.2">
      <c r="B9" s="39"/>
      <c r="C9" s="94"/>
      <c r="D9" s="91"/>
      <c r="E9" s="94"/>
      <c r="F9" s="96"/>
      <c r="G9" s="105"/>
      <c r="H9" s="98"/>
      <c r="I9" s="98"/>
      <c r="J9" s="98"/>
      <c r="K9" s="98"/>
      <c r="L9" s="98"/>
      <c r="M9" s="98"/>
      <c r="N9" s="109"/>
      <c r="O9" s="98"/>
      <c r="P9" s="98"/>
      <c r="Q9" s="98"/>
      <c r="R9" s="98"/>
      <c r="S9" s="107"/>
      <c r="T9" s="85"/>
      <c r="U9" s="86"/>
    </row>
    <row r="10" spans="2:27" s="6" customFormat="1" ht="27.6" customHeight="1" x14ac:dyDescent="0.2">
      <c r="B10" s="9">
        <v>1</v>
      </c>
      <c r="C10" s="43"/>
      <c r="D10" s="48"/>
      <c r="E10" s="43"/>
      <c r="F10" s="49"/>
      <c r="G10" s="101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66"/>
      <c r="T10" s="69"/>
      <c r="U10" s="70"/>
    </row>
    <row r="11" spans="2:27" ht="27.6" customHeight="1" x14ac:dyDescent="0.2">
      <c r="B11" s="9">
        <v>2</v>
      </c>
      <c r="C11" s="43"/>
      <c r="D11" s="48"/>
      <c r="E11" s="43"/>
      <c r="F11" s="43"/>
      <c r="G11" s="102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66"/>
      <c r="T11" s="69"/>
      <c r="U11" s="70"/>
    </row>
    <row r="12" spans="2:27" ht="27.6" customHeight="1" x14ac:dyDescent="0.2">
      <c r="B12" s="9">
        <v>3</v>
      </c>
      <c r="C12" s="43"/>
      <c r="D12" s="48"/>
      <c r="E12" s="43"/>
      <c r="F12" s="55"/>
      <c r="G12" s="102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66"/>
      <c r="T12" s="69"/>
      <c r="U12" s="70"/>
    </row>
    <row r="13" spans="2:27" ht="27.6" customHeight="1" x14ac:dyDescent="0.2">
      <c r="B13" s="9">
        <v>4</v>
      </c>
      <c r="C13" s="43"/>
      <c r="D13" s="48"/>
      <c r="E13" s="43"/>
      <c r="F13" s="51"/>
      <c r="G13" s="102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66"/>
      <c r="T13" s="69"/>
      <c r="U13" s="70"/>
    </row>
    <row r="14" spans="2:27" ht="27.6" customHeight="1" x14ac:dyDescent="0.2">
      <c r="B14" s="9">
        <v>5</v>
      </c>
      <c r="C14" s="43"/>
      <c r="D14" s="48"/>
      <c r="E14" s="43"/>
      <c r="F14" s="43"/>
      <c r="G14" s="10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66"/>
      <c r="T14" s="69"/>
      <c r="U14" s="70"/>
    </row>
    <row r="15" spans="2:27" ht="27.6" customHeight="1" x14ac:dyDescent="0.2">
      <c r="B15" s="9">
        <v>6</v>
      </c>
      <c r="C15" s="43"/>
      <c r="D15" s="48"/>
      <c r="E15" s="43"/>
      <c r="F15" s="43"/>
      <c r="G15" s="102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66"/>
      <c r="T15" s="69"/>
      <c r="U15" s="70"/>
    </row>
    <row r="16" spans="2:27" ht="27.6" customHeight="1" x14ac:dyDescent="0.2">
      <c r="B16" s="9">
        <v>7</v>
      </c>
      <c r="C16" s="43"/>
      <c r="D16" s="48"/>
      <c r="E16" s="43"/>
      <c r="F16" s="43"/>
      <c r="G16" s="10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66"/>
      <c r="T16" s="69"/>
      <c r="U16" s="70"/>
    </row>
    <row r="17" spans="2:21" ht="27.6" customHeight="1" x14ac:dyDescent="0.2">
      <c r="B17" s="9">
        <v>8</v>
      </c>
      <c r="C17" s="43"/>
      <c r="D17" s="48"/>
      <c r="E17" s="43"/>
      <c r="F17" s="43"/>
      <c r="G17" s="102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66"/>
      <c r="T17" s="69"/>
      <c r="U17" s="70"/>
    </row>
    <row r="18" spans="2:21" ht="27.6" customHeight="1" x14ac:dyDescent="0.2">
      <c r="B18" s="9">
        <v>9</v>
      </c>
      <c r="C18" s="43"/>
      <c r="D18" s="48"/>
      <c r="E18" s="43"/>
      <c r="F18" s="43"/>
      <c r="G18" s="102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66"/>
      <c r="T18" s="69"/>
      <c r="U18" s="70"/>
    </row>
    <row r="19" spans="2:21" ht="27.6" customHeight="1" x14ac:dyDescent="0.2">
      <c r="B19" s="9">
        <v>10</v>
      </c>
      <c r="C19" s="43"/>
      <c r="D19" s="48"/>
      <c r="E19" s="43"/>
      <c r="F19" s="43"/>
      <c r="G19" s="102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66"/>
      <c r="T19" s="69"/>
      <c r="U19" s="70"/>
    </row>
    <row r="20" spans="2:21" ht="27.6" customHeight="1" x14ac:dyDescent="0.2">
      <c r="B20" s="9">
        <v>11</v>
      </c>
      <c r="C20" s="43"/>
      <c r="D20" s="48"/>
      <c r="E20" s="43"/>
      <c r="F20" s="43"/>
      <c r="G20" s="102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66"/>
      <c r="T20" s="69"/>
      <c r="U20" s="70"/>
    </row>
    <row r="21" spans="2:21" ht="27.6" customHeight="1" x14ac:dyDescent="0.2">
      <c r="B21" s="9">
        <v>12</v>
      </c>
      <c r="C21" s="43"/>
      <c r="D21" s="48"/>
      <c r="E21" s="43"/>
      <c r="F21" s="43"/>
      <c r="G21" s="102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66"/>
      <c r="T21" s="69"/>
      <c r="U21" s="70"/>
    </row>
    <row r="22" spans="2:21" ht="27.6" customHeight="1" x14ac:dyDescent="0.2">
      <c r="B22" s="9">
        <v>13</v>
      </c>
      <c r="C22" s="43"/>
      <c r="D22" s="48"/>
      <c r="E22" s="43"/>
      <c r="F22" s="43"/>
      <c r="G22" s="102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66"/>
      <c r="T22" s="69"/>
      <c r="U22" s="70"/>
    </row>
    <row r="23" spans="2:21" ht="27.6" customHeight="1" x14ac:dyDescent="0.2">
      <c r="B23" s="9">
        <v>14</v>
      </c>
      <c r="C23" s="56"/>
      <c r="D23" s="48"/>
      <c r="E23" s="43"/>
      <c r="F23" s="43"/>
      <c r="G23" s="102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66"/>
      <c r="T23" s="79"/>
      <c r="U23" s="80"/>
    </row>
    <row r="24" spans="2:21" ht="27.6" customHeight="1" x14ac:dyDescent="0.2">
      <c r="B24" s="9">
        <v>15</v>
      </c>
      <c r="C24" s="43"/>
      <c r="D24" s="48"/>
      <c r="E24" s="43"/>
      <c r="F24" s="43"/>
      <c r="G24" s="102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66"/>
      <c r="T24" s="69"/>
      <c r="U24" s="70"/>
    </row>
    <row r="25" spans="2:21" ht="27.6" customHeight="1" x14ac:dyDescent="0.2">
      <c r="B25" s="9">
        <v>16</v>
      </c>
      <c r="C25" s="43"/>
      <c r="D25" s="48"/>
      <c r="E25" s="43"/>
      <c r="F25" s="43"/>
      <c r="G25" s="102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66"/>
      <c r="T25" s="69"/>
      <c r="U25" s="70"/>
    </row>
    <row r="26" spans="2:21" ht="27.6" customHeight="1" x14ac:dyDescent="0.2">
      <c r="B26" s="9">
        <v>17</v>
      </c>
      <c r="C26" s="43"/>
      <c r="D26" s="48"/>
      <c r="E26" s="43"/>
      <c r="F26" s="43"/>
      <c r="G26" s="10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66"/>
      <c r="T26" s="69"/>
      <c r="U26" s="70"/>
    </row>
    <row r="27" spans="2:21" ht="27.6" customHeight="1" x14ac:dyDescent="0.2">
      <c r="B27" s="9">
        <v>18</v>
      </c>
      <c r="C27" s="43"/>
      <c r="D27" s="48"/>
      <c r="E27" s="43"/>
      <c r="F27" s="43"/>
      <c r="G27" s="102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66"/>
      <c r="T27" s="69"/>
      <c r="U27" s="70"/>
    </row>
    <row r="28" spans="2:21" ht="27.6" customHeight="1" x14ac:dyDescent="0.2">
      <c r="B28" s="9">
        <v>19</v>
      </c>
      <c r="C28" s="43"/>
      <c r="D28" s="48"/>
      <c r="E28" s="43"/>
      <c r="F28" s="43"/>
      <c r="G28" s="102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66"/>
      <c r="T28" s="73"/>
      <c r="U28" s="74"/>
    </row>
    <row r="29" spans="2:21" ht="27.6" customHeight="1" x14ac:dyDescent="0.2">
      <c r="B29" s="12">
        <v>20</v>
      </c>
      <c r="C29" s="44"/>
      <c r="D29" s="48"/>
      <c r="E29" s="44"/>
      <c r="F29" s="44"/>
      <c r="G29" s="102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66"/>
      <c r="T29" s="75"/>
      <c r="U29" s="76"/>
    </row>
    <row r="30" spans="2:21" ht="27.6" customHeight="1" x14ac:dyDescent="0.2">
      <c r="B30" s="13"/>
      <c r="C30" s="13"/>
      <c r="D30" s="27"/>
      <c r="E30" s="13"/>
      <c r="F30" s="14"/>
      <c r="G30" s="40" t="s">
        <v>8</v>
      </c>
      <c r="H30" s="53">
        <f>COUNTIF(H10:H29,"〇")</f>
        <v>0</v>
      </c>
      <c r="I30" s="53">
        <f t="shared" ref="I30:S30" si="0">COUNTIF(I10:I29,"〇")</f>
        <v>0</v>
      </c>
      <c r="J30" s="53">
        <f t="shared" si="0"/>
        <v>0</v>
      </c>
      <c r="K30" s="53">
        <f t="shared" si="0"/>
        <v>0</v>
      </c>
      <c r="L30" s="53">
        <f t="shared" si="0"/>
        <v>0</v>
      </c>
      <c r="M30" s="53">
        <f t="shared" si="0"/>
        <v>0</v>
      </c>
      <c r="N30" s="53">
        <f t="shared" si="0"/>
        <v>0</v>
      </c>
      <c r="O30" s="53">
        <f t="shared" si="0"/>
        <v>0</v>
      </c>
      <c r="P30" s="53">
        <f t="shared" si="0"/>
        <v>0</v>
      </c>
      <c r="Q30" s="53">
        <f t="shared" si="0"/>
        <v>0</v>
      </c>
      <c r="R30" s="53">
        <f t="shared" si="0"/>
        <v>0</v>
      </c>
      <c r="S30" s="68">
        <f t="shared" si="0"/>
        <v>0</v>
      </c>
      <c r="T30" s="59"/>
      <c r="U30" s="45"/>
    </row>
    <row r="31" spans="2:21" ht="12.6" customHeight="1" x14ac:dyDescent="0.2">
      <c r="B31" s="2"/>
      <c r="C31" s="2"/>
      <c r="D31" s="28"/>
      <c r="E31" s="2"/>
      <c r="F31" s="2"/>
      <c r="G31" s="20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29"/>
      <c r="U31" s="46"/>
    </row>
    <row r="32" spans="2:21" ht="31.2" customHeight="1" x14ac:dyDescent="0.2">
      <c r="B32" s="2"/>
      <c r="C32" s="2"/>
      <c r="D32" s="2"/>
      <c r="E32" s="2"/>
      <c r="F32" s="15" t="s">
        <v>18</v>
      </c>
      <c r="G32" s="35" t="s">
        <v>13</v>
      </c>
      <c r="H32" s="60">
        <f t="shared" ref="H32:S32" si="1">SUM(H30,H62)</f>
        <v>0</v>
      </c>
      <c r="I32" s="60">
        <f t="shared" si="1"/>
        <v>0</v>
      </c>
      <c r="J32" s="60">
        <f t="shared" si="1"/>
        <v>0</v>
      </c>
      <c r="K32" s="60">
        <f t="shared" si="1"/>
        <v>0</v>
      </c>
      <c r="L32" s="60">
        <f t="shared" si="1"/>
        <v>0</v>
      </c>
      <c r="M32" s="60">
        <f t="shared" si="1"/>
        <v>0</v>
      </c>
      <c r="N32" s="60">
        <f t="shared" si="1"/>
        <v>0</v>
      </c>
      <c r="O32" s="60">
        <f t="shared" si="1"/>
        <v>0</v>
      </c>
      <c r="P32" s="60">
        <f t="shared" si="1"/>
        <v>0</v>
      </c>
      <c r="Q32" s="60">
        <f t="shared" si="1"/>
        <v>0</v>
      </c>
      <c r="R32" s="60">
        <f t="shared" si="1"/>
        <v>0</v>
      </c>
      <c r="S32" s="61">
        <f t="shared" si="1"/>
        <v>0</v>
      </c>
      <c r="T32" s="36" t="s">
        <v>17</v>
      </c>
      <c r="U32" s="62">
        <f>SUM(H32:S32)</f>
        <v>0</v>
      </c>
    </row>
    <row r="33" spans="2:27" ht="12.6" customHeight="1" x14ac:dyDescent="0.2">
      <c r="B33" s="2"/>
      <c r="C33" s="2"/>
      <c r="D33" s="28"/>
      <c r="E33" s="2"/>
      <c r="F33" s="15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2:27" ht="12.6" customHeight="1" x14ac:dyDescent="0.2">
      <c r="B34" s="2"/>
      <c r="C34" s="2"/>
      <c r="D34" s="28"/>
      <c r="E34" s="2"/>
      <c r="F34" s="15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2:27" ht="12.6" customHeight="1" x14ac:dyDescent="0.2">
      <c r="B35" s="2"/>
      <c r="C35" s="2"/>
      <c r="D35" s="28"/>
      <c r="E35" s="2"/>
      <c r="F35" s="15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2:27" s="4" customFormat="1" ht="27" customHeight="1" x14ac:dyDescent="0.2">
      <c r="B36" s="22"/>
      <c r="C36" s="22"/>
      <c r="D36" s="33" t="s">
        <v>14</v>
      </c>
      <c r="E36" s="41">
        <f>E1</f>
        <v>0</v>
      </c>
      <c r="F36" s="32" t="s">
        <v>15</v>
      </c>
      <c r="G36" s="34" t="s">
        <v>31</v>
      </c>
      <c r="H36" s="32"/>
      <c r="I36" s="31"/>
      <c r="J36" s="31"/>
      <c r="K36" s="7"/>
      <c r="L36" s="7"/>
      <c r="M36" s="7"/>
      <c r="N36" s="7"/>
      <c r="O36" s="7"/>
      <c r="P36" s="7"/>
      <c r="Q36" s="7"/>
      <c r="R36" s="7"/>
      <c r="S36" s="7"/>
      <c r="T36" s="87" t="s">
        <v>12</v>
      </c>
      <c r="U36" s="88"/>
      <c r="V36" s="7"/>
      <c r="W36" s="7"/>
      <c r="X36" s="7"/>
      <c r="Y36" s="7"/>
      <c r="Z36" s="7"/>
      <c r="AA36" s="7"/>
    </row>
    <row r="37" spans="2:27" ht="4.2" customHeight="1" x14ac:dyDescent="0.2">
      <c r="B37" s="2"/>
      <c r="C37" s="2"/>
      <c r="D37" s="28"/>
      <c r="E37" s="2"/>
      <c r="F37" s="15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2:27" ht="54" customHeight="1" x14ac:dyDescent="0.2">
      <c r="B38" s="2"/>
      <c r="C38" s="2"/>
      <c r="D38" s="28"/>
      <c r="E38" s="2"/>
      <c r="F38" s="15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2:27" ht="21.6" customHeight="1" x14ac:dyDescent="0.2">
      <c r="H39" s="3" t="s">
        <v>2</v>
      </c>
      <c r="I39" s="1"/>
      <c r="M39" s="3" t="s">
        <v>16</v>
      </c>
      <c r="Q39" s="8" t="s">
        <v>0</v>
      </c>
      <c r="R39" s="103">
        <f>R3</f>
        <v>0</v>
      </c>
      <c r="S39" s="103"/>
      <c r="T39" s="103"/>
      <c r="U39" s="88"/>
    </row>
    <row r="40" spans="2:27" ht="9" customHeight="1" x14ac:dyDescent="0.2">
      <c r="B40" s="1"/>
      <c r="C40" s="1"/>
      <c r="D40" s="26"/>
      <c r="E40" s="1"/>
    </row>
    <row r="41" spans="2:27" s="5" customFormat="1" ht="52.8" customHeight="1" x14ac:dyDescent="0.2">
      <c r="B41" s="11"/>
      <c r="C41" s="63" t="s">
        <v>1</v>
      </c>
      <c r="D41" s="30" t="s">
        <v>10</v>
      </c>
      <c r="E41" s="65" t="s">
        <v>7</v>
      </c>
      <c r="F41" s="65" t="s">
        <v>9</v>
      </c>
      <c r="G41" s="17" t="s">
        <v>5</v>
      </c>
      <c r="H41" s="16" t="str">
        <f>H6</f>
        <v>4月　日</v>
      </c>
      <c r="I41" s="16" t="str">
        <f t="shared" ref="I41:S41" si="2">I6</f>
        <v>5月　日</v>
      </c>
      <c r="J41" s="16" t="str">
        <f t="shared" si="2"/>
        <v>6月　日</v>
      </c>
      <c r="K41" s="16" t="str">
        <f t="shared" si="2"/>
        <v>7月　日</v>
      </c>
      <c r="L41" s="16" t="str">
        <f t="shared" si="2"/>
        <v>8月　日</v>
      </c>
      <c r="M41" s="16" t="str">
        <f t="shared" si="2"/>
        <v>9月　日</v>
      </c>
      <c r="N41" s="16" t="str">
        <f t="shared" si="2"/>
        <v>10月　日</v>
      </c>
      <c r="O41" s="16" t="str">
        <f t="shared" si="2"/>
        <v>11月　日</v>
      </c>
      <c r="P41" s="16" t="str">
        <f t="shared" si="2"/>
        <v>12月　日</v>
      </c>
      <c r="Q41" s="16" t="str">
        <f t="shared" si="2"/>
        <v>1月　日</v>
      </c>
      <c r="R41" s="16" t="str">
        <f t="shared" si="2"/>
        <v>2月　日</v>
      </c>
      <c r="S41" s="16" t="str">
        <f t="shared" si="2"/>
        <v>3月　日</v>
      </c>
      <c r="T41" s="77" t="s">
        <v>11</v>
      </c>
      <c r="U41" s="78"/>
    </row>
    <row r="42" spans="2:27" s="6" customFormat="1" ht="31.2" customHeight="1" x14ac:dyDescent="0.2">
      <c r="B42" s="9">
        <v>21</v>
      </c>
      <c r="C42" s="43"/>
      <c r="D42" s="48"/>
      <c r="E42" s="43"/>
      <c r="F42" s="49"/>
      <c r="G42" s="101" t="s">
        <v>6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66"/>
      <c r="T42" s="69"/>
      <c r="U42" s="70"/>
    </row>
    <row r="43" spans="2:27" ht="31.2" customHeight="1" x14ac:dyDescent="0.2">
      <c r="B43" s="9">
        <v>22</v>
      </c>
      <c r="C43" s="43"/>
      <c r="D43" s="50"/>
      <c r="E43" s="43"/>
      <c r="F43" s="43"/>
      <c r="G43" s="102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66"/>
      <c r="T43" s="69"/>
      <c r="U43" s="70"/>
    </row>
    <row r="44" spans="2:27" ht="31.2" customHeight="1" x14ac:dyDescent="0.2">
      <c r="B44" s="9">
        <v>23</v>
      </c>
      <c r="C44" s="43"/>
      <c r="D44" s="50"/>
      <c r="E44" s="43"/>
      <c r="F44" s="51"/>
      <c r="G44" s="102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66"/>
      <c r="T44" s="69"/>
      <c r="U44" s="70"/>
    </row>
    <row r="45" spans="2:27" ht="31.2" customHeight="1" x14ac:dyDescent="0.2">
      <c r="B45" s="9">
        <v>24</v>
      </c>
      <c r="C45" s="43"/>
      <c r="D45" s="50"/>
      <c r="E45" s="43"/>
      <c r="F45" s="51"/>
      <c r="G45" s="102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66"/>
      <c r="T45" s="69"/>
      <c r="U45" s="70"/>
    </row>
    <row r="46" spans="2:27" ht="31.2" customHeight="1" x14ac:dyDescent="0.2">
      <c r="B46" s="9">
        <v>25</v>
      </c>
      <c r="C46" s="43"/>
      <c r="D46" s="50"/>
      <c r="E46" s="43"/>
      <c r="F46" s="43"/>
      <c r="G46" s="102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66"/>
      <c r="T46" s="69"/>
      <c r="U46" s="70"/>
    </row>
    <row r="47" spans="2:27" ht="31.2" customHeight="1" x14ac:dyDescent="0.2">
      <c r="B47" s="9">
        <v>26</v>
      </c>
      <c r="C47" s="43"/>
      <c r="D47" s="50"/>
      <c r="E47" s="43"/>
      <c r="F47" s="43"/>
      <c r="G47" s="102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66"/>
      <c r="T47" s="69"/>
      <c r="U47" s="70"/>
    </row>
    <row r="48" spans="2:27" ht="31.2" customHeight="1" x14ac:dyDescent="0.2">
      <c r="B48" s="9">
        <v>27</v>
      </c>
      <c r="C48" s="43"/>
      <c r="D48" s="50"/>
      <c r="E48" s="43"/>
      <c r="F48" s="43"/>
      <c r="G48" s="102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66"/>
      <c r="T48" s="69"/>
      <c r="U48" s="70"/>
    </row>
    <row r="49" spans="2:21" ht="31.2" customHeight="1" x14ac:dyDescent="0.2">
      <c r="B49" s="9">
        <v>28</v>
      </c>
      <c r="C49" s="43"/>
      <c r="D49" s="50"/>
      <c r="E49" s="43"/>
      <c r="F49" s="43"/>
      <c r="G49" s="102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66"/>
      <c r="T49" s="69"/>
      <c r="U49" s="70"/>
    </row>
    <row r="50" spans="2:21" ht="31.2" customHeight="1" x14ac:dyDescent="0.2">
      <c r="B50" s="9">
        <v>29</v>
      </c>
      <c r="C50" s="43"/>
      <c r="D50" s="50"/>
      <c r="E50" s="43"/>
      <c r="F50" s="43"/>
      <c r="G50" s="102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66"/>
      <c r="T50" s="69"/>
      <c r="U50" s="70"/>
    </row>
    <row r="51" spans="2:21" ht="31.2" customHeight="1" x14ac:dyDescent="0.2">
      <c r="B51" s="9">
        <v>30</v>
      </c>
      <c r="C51" s="43"/>
      <c r="D51" s="50"/>
      <c r="E51" s="43"/>
      <c r="F51" s="43"/>
      <c r="G51" s="102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66"/>
      <c r="T51" s="69"/>
      <c r="U51" s="70"/>
    </row>
    <row r="52" spans="2:21" ht="31.2" customHeight="1" x14ac:dyDescent="0.2">
      <c r="B52" s="9">
        <v>31</v>
      </c>
      <c r="C52" s="43"/>
      <c r="D52" s="50"/>
      <c r="E52" s="43"/>
      <c r="F52" s="43"/>
      <c r="G52" s="102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66"/>
      <c r="T52" s="69"/>
      <c r="U52" s="70"/>
    </row>
    <row r="53" spans="2:21" ht="31.2" customHeight="1" x14ac:dyDescent="0.2">
      <c r="B53" s="9">
        <v>32</v>
      </c>
      <c r="C53" s="43"/>
      <c r="D53" s="50"/>
      <c r="E53" s="43"/>
      <c r="F53" s="43"/>
      <c r="G53" s="102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66"/>
      <c r="T53" s="69"/>
      <c r="U53" s="70"/>
    </row>
    <row r="54" spans="2:21" ht="31.2" customHeight="1" x14ac:dyDescent="0.2">
      <c r="B54" s="9">
        <v>33</v>
      </c>
      <c r="C54" s="43"/>
      <c r="D54" s="50"/>
      <c r="E54" s="43"/>
      <c r="F54" s="43"/>
      <c r="G54" s="10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66"/>
      <c r="T54" s="69"/>
      <c r="U54" s="70"/>
    </row>
    <row r="55" spans="2:21" ht="31.2" customHeight="1" x14ac:dyDescent="0.2">
      <c r="B55" s="9">
        <v>34</v>
      </c>
      <c r="C55" s="43"/>
      <c r="D55" s="50"/>
      <c r="E55" s="43"/>
      <c r="F55" s="43"/>
      <c r="G55" s="10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66"/>
      <c r="T55" s="69"/>
      <c r="U55" s="70"/>
    </row>
    <row r="56" spans="2:21" ht="31.2" customHeight="1" x14ac:dyDescent="0.2">
      <c r="B56" s="9">
        <v>35</v>
      </c>
      <c r="C56" s="43"/>
      <c r="D56" s="50"/>
      <c r="E56" s="43"/>
      <c r="F56" s="43"/>
      <c r="G56" s="10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66"/>
      <c r="T56" s="69"/>
      <c r="U56" s="70"/>
    </row>
    <row r="57" spans="2:21" ht="31.2" customHeight="1" x14ac:dyDescent="0.2">
      <c r="B57" s="9">
        <v>36</v>
      </c>
      <c r="C57" s="43"/>
      <c r="D57" s="50"/>
      <c r="E57" s="43"/>
      <c r="F57" s="43"/>
      <c r="G57" s="10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66"/>
      <c r="T57" s="69"/>
      <c r="U57" s="70"/>
    </row>
    <row r="58" spans="2:21" ht="31.2" customHeight="1" x14ac:dyDescent="0.2">
      <c r="B58" s="9">
        <v>37</v>
      </c>
      <c r="C58" s="43"/>
      <c r="D58" s="50"/>
      <c r="E58" s="43"/>
      <c r="F58" s="43"/>
      <c r="G58" s="10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66"/>
      <c r="T58" s="69"/>
      <c r="U58" s="70"/>
    </row>
    <row r="59" spans="2:21" ht="31.2" customHeight="1" x14ac:dyDescent="0.2">
      <c r="B59" s="9">
        <v>38</v>
      </c>
      <c r="C59" s="43"/>
      <c r="D59" s="50"/>
      <c r="E59" s="43"/>
      <c r="F59" s="43"/>
      <c r="G59" s="10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66"/>
      <c r="T59" s="69"/>
      <c r="U59" s="70"/>
    </row>
    <row r="60" spans="2:21" ht="31.2" customHeight="1" x14ac:dyDescent="0.2">
      <c r="B60" s="9">
        <v>39</v>
      </c>
      <c r="C60" s="43"/>
      <c r="D60" s="50"/>
      <c r="E60" s="43"/>
      <c r="F60" s="43"/>
      <c r="G60" s="10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66"/>
      <c r="T60" s="69"/>
      <c r="U60" s="70"/>
    </row>
    <row r="61" spans="2:21" ht="31.2" customHeight="1" x14ac:dyDescent="0.2">
      <c r="B61" s="12">
        <v>40</v>
      </c>
      <c r="C61" s="44"/>
      <c r="D61" s="52"/>
      <c r="E61" s="44"/>
      <c r="F61" s="44"/>
      <c r="G61" s="102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67"/>
      <c r="T61" s="71"/>
      <c r="U61" s="72"/>
    </row>
    <row r="62" spans="2:21" ht="31.2" customHeight="1" x14ac:dyDescent="0.2">
      <c r="B62" s="13"/>
      <c r="C62" s="13"/>
      <c r="D62" s="27"/>
      <c r="E62" s="13"/>
      <c r="F62" s="14"/>
      <c r="G62" s="40" t="s">
        <v>8</v>
      </c>
      <c r="H62" s="53">
        <f>COUNTIF(H42:H61,"〇")</f>
        <v>0</v>
      </c>
      <c r="I62" s="53">
        <f t="shared" ref="I62:S62" si="3">COUNTIF(I42:I61,"〇")</f>
        <v>0</v>
      </c>
      <c r="J62" s="53">
        <f t="shared" si="3"/>
        <v>0</v>
      </c>
      <c r="K62" s="53">
        <f t="shared" si="3"/>
        <v>0</v>
      </c>
      <c r="L62" s="53">
        <f t="shared" si="3"/>
        <v>0</v>
      </c>
      <c r="M62" s="53">
        <f t="shared" si="3"/>
        <v>0</v>
      </c>
      <c r="N62" s="53">
        <f t="shared" si="3"/>
        <v>0</v>
      </c>
      <c r="O62" s="53">
        <f t="shared" si="3"/>
        <v>0</v>
      </c>
      <c r="P62" s="53">
        <f t="shared" si="3"/>
        <v>0</v>
      </c>
      <c r="Q62" s="53">
        <f t="shared" si="3"/>
        <v>0</v>
      </c>
      <c r="R62" s="53">
        <f t="shared" si="3"/>
        <v>0</v>
      </c>
      <c r="S62" s="54">
        <f t="shared" si="3"/>
        <v>0</v>
      </c>
      <c r="T62" s="29"/>
      <c r="U62" s="47"/>
    </row>
    <row r="63" spans="2:21" ht="16.8" customHeight="1" x14ac:dyDescent="0.2">
      <c r="B63" s="2"/>
      <c r="C63" s="2"/>
      <c r="D63" s="28"/>
      <c r="E63" s="2"/>
      <c r="F63" s="15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</sheetData>
  <mergeCells count="65">
    <mergeCell ref="C6:C9"/>
    <mergeCell ref="G42:G61"/>
    <mergeCell ref="R3:U3"/>
    <mergeCell ref="G8:G9"/>
    <mergeCell ref="R39:U39"/>
    <mergeCell ref="J8:J9"/>
    <mergeCell ref="K8:K9"/>
    <mergeCell ref="R8:R9"/>
    <mergeCell ref="S8:S9"/>
    <mergeCell ref="G10:G29"/>
    <mergeCell ref="L8:L9"/>
    <mergeCell ref="M8:M9"/>
    <mergeCell ref="N8:N9"/>
    <mergeCell ref="O8:O9"/>
    <mergeCell ref="P8:P9"/>
    <mergeCell ref="Q8:Q9"/>
    <mergeCell ref="D6:D9"/>
    <mergeCell ref="E6:E9"/>
    <mergeCell ref="F6:F9"/>
    <mergeCell ref="H8:H9"/>
    <mergeCell ref="I8:I9"/>
    <mergeCell ref="T6:U9"/>
    <mergeCell ref="T1:U1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T29:U29"/>
    <mergeCell ref="T41:U41"/>
    <mergeCell ref="T42:U42"/>
    <mergeCell ref="T43:U43"/>
    <mergeCell ref="T36:U36"/>
    <mergeCell ref="T44:U44"/>
    <mergeCell ref="T45:U45"/>
    <mergeCell ref="T46:U46"/>
    <mergeCell ref="T47:U47"/>
    <mergeCell ref="T48:U48"/>
    <mergeCell ref="T49:U49"/>
    <mergeCell ref="T50:U50"/>
    <mergeCell ref="T51:U51"/>
    <mergeCell ref="T52:U52"/>
    <mergeCell ref="T53:U53"/>
    <mergeCell ref="T59:U59"/>
    <mergeCell ref="T60:U60"/>
    <mergeCell ref="T61:U61"/>
    <mergeCell ref="T54:U54"/>
    <mergeCell ref="T55:U55"/>
    <mergeCell ref="T56:U56"/>
    <mergeCell ref="T57:U57"/>
    <mergeCell ref="T58:U58"/>
  </mergeCells>
  <phoneticPr fontId="21"/>
  <dataValidations count="2">
    <dataValidation type="list" allowBlank="1" showInputMessage="1" showErrorMessage="1" sqref="H42:S61">
      <formula1>$M$39</formula1>
    </dataValidation>
    <dataValidation type="list" allowBlank="1" showInputMessage="1" showErrorMessage="1" sqref="H10:S29">
      <formula1>$M$4</formula1>
    </dataValidation>
  </dataValidations>
  <printOptions horizontalCentered="1" verticalCentered="1"/>
  <pageMargins left="0.52" right="0.31496062992125984" top="0.68" bottom="0.47244094488188981" header="0.39370078740157483" footer="0.27559055118110237"/>
  <pageSetup paperSize="8" scale="94" firstPageNumber="0" orientation="landscape" useFirstPageNumber="1" r:id="rId1"/>
  <headerFooter alignWithMargins="0"/>
  <rowBreaks count="1" manualBreakCount="1">
    <brk id="3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ふれあい交流会報告書 </vt:lpstr>
      <vt:lpstr>'ふれあい交流会報告書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00050111</cp:lastModifiedBy>
  <cp:lastPrinted>2024-03-26T02:07:01Z</cp:lastPrinted>
  <dcterms:created xsi:type="dcterms:W3CDTF">2005-07-21T06:23:10Z</dcterms:created>
  <dcterms:modified xsi:type="dcterms:W3CDTF">2024-03-26T02:07:44Z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2022-03-22T00:00:03Z</vt:filetime>
  </property>
</Properties>
</file>