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344F35EF-08F6-4DDA-9A0E-3AE10A901C78}" xr6:coauthVersionLast="47" xr6:coauthVersionMax="47" xr10:uidLastSave="{00000000-0000-0000-0000-000000000000}"/>
  <bookViews>
    <workbookView xWindow="-110" yWindow="-110" windowWidth="19420" windowHeight="10300" xr2:uid="{EDB51FDC-52F5-432B-8CDD-FBB67F1144DE}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  <sheet name="10-8-1" sheetId="8" r:id="rId8"/>
    <sheet name="10-8-2" sheetId="9" r:id="rId9"/>
    <sheet name="10-8-3" sheetId="10" r:id="rId10"/>
    <sheet name="10-9" sheetId="11" r:id="rId11"/>
    <sheet name="10-10" sheetId="12" r:id="rId12"/>
    <sheet name="10-11" sheetId="13" r:id="rId13"/>
    <sheet name="10-12" sheetId="14" r:id="rId14"/>
    <sheet name="10-13" sheetId="15" r:id="rId15"/>
    <sheet name="10-14" sheetId="16" r:id="rId16"/>
    <sheet name="10-15" sheetId="17" r:id="rId17"/>
    <sheet name="10-16" sheetId="18" r:id="rId18"/>
  </sheets>
  <definedNames>
    <definedName name="_xlnm.Print_Area" localSheetId="3">'10-4'!$A$1:$M$71</definedName>
    <definedName name="_xlnm.Print_Area" localSheetId="7">'10-8-1'!$A$1:$K$66</definedName>
    <definedName name="_xlnm.Print_Area" localSheetId="8">'10-8-2'!$A$1:$K$24</definedName>
    <definedName name="_xlnm.Print_Area" localSheetId="9">'10-8-3'!$A$1:$K$83</definedName>
    <definedName name="_xlnm.Print_Area" localSheetId="10">'10-9'!$A$1:$I$12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<sst xmlns="http://schemas.openxmlformats.org/spreadsheetml/2006/main" count="908" uniqueCount="341">
  <si>
    <t>10-1　生活保護の概況</t>
    <phoneticPr fontId="4"/>
  </si>
  <si>
    <t>各年度3月31日現在　（単位：人、千円）</t>
    <rPh sb="0" eb="3">
      <t>カクネンド</t>
    </rPh>
    <rPh sb="4" eb="5">
      <t>ガツ</t>
    </rPh>
    <rPh sb="7" eb="10">
      <t>ニチゲンザイ</t>
    </rPh>
    <phoneticPr fontId="4"/>
  </si>
  <si>
    <t>年　度</t>
    <phoneticPr fontId="4"/>
  </si>
  <si>
    <t>被保護の実数
（月平均）</t>
    <phoneticPr fontId="3"/>
  </si>
  <si>
    <t>年度末
保護率
（‰）</t>
    <phoneticPr fontId="3"/>
  </si>
  <si>
    <t>総   数</t>
    <rPh sb="0" eb="1">
      <t>フサ</t>
    </rPh>
    <rPh sb="4" eb="5">
      <t>カズ</t>
    </rPh>
    <phoneticPr fontId="4"/>
  </si>
  <si>
    <t>生　活　扶　助</t>
    <phoneticPr fontId="3"/>
  </si>
  <si>
    <t>住　宅　扶　助</t>
    <phoneticPr fontId="3"/>
  </si>
  <si>
    <t>世　帯</t>
    <phoneticPr fontId="3"/>
  </si>
  <si>
    <t>人　員</t>
    <phoneticPr fontId="3"/>
  </si>
  <si>
    <t>金　額</t>
    <phoneticPr fontId="3"/>
  </si>
  <si>
    <t>令和2年度</t>
    <rPh sb="0" eb="1">
      <t>レイワ</t>
    </rPh>
    <rPh sb="3" eb="4">
      <t>ド</t>
    </rPh>
    <phoneticPr fontId="4"/>
  </si>
  <si>
    <t>教　育　扶　助</t>
    <phoneticPr fontId="3"/>
  </si>
  <si>
    <t>介　護　扶　助</t>
    <rPh sb="0" eb="1">
      <t>スケ</t>
    </rPh>
    <rPh sb="2" eb="3">
      <t>マモル</t>
    </rPh>
    <rPh sb="4" eb="5">
      <t>フ</t>
    </rPh>
    <rPh sb="6" eb="7">
      <t>スケ</t>
    </rPh>
    <phoneticPr fontId="4"/>
  </si>
  <si>
    <t>医　療　扶　助</t>
    <phoneticPr fontId="3"/>
  </si>
  <si>
    <t>出　産　扶　助</t>
    <phoneticPr fontId="3"/>
  </si>
  <si>
    <t>生　業　扶　助</t>
    <phoneticPr fontId="3"/>
  </si>
  <si>
    <t>葬　祭　扶　助</t>
    <phoneticPr fontId="3"/>
  </si>
  <si>
    <t>施設事務費</t>
    <phoneticPr fontId="3"/>
  </si>
  <si>
    <t>就労自立
給付金</t>
    <rPh sb="0" eb="2">
      <t>シュウロウ</t>
    </rPh>
    <rPh sb="2" eb="4">
      <t>ジリツ</t>
    </rPh>
    <rPh sb="5" eb="8">
      <t>キュウフキン</t>
    </rPh>
    <phoneticPr fontId="3"/>
  </si>
  <si>
    <t>進学準備
給付金</t>
    <rPh sb="0" eb="2">
      <t>シンガク</t>
    </rPh>
    <rPh sb="2" eb="4">
      <t>ジュンビ</t>
    </rPh>
    <rPh sb="5" eb="8">
      <t>キュウフキン</t>
    </rPh>
    <phoneticPr fontId="3"/>
  </si>
  <si>
    <t>（注）　1　世帯数及び人員は、延べ月数の累計である。</t>
    <phoneticPr fontId="4"/>
  </si>
  <si>
    <t>　　　　2　単位未満（千円）四捨五入のため、総数と内訳は必ずしも一致しない。</t>
    <rPh sb="6" eb="8">
      <t>タンイ</t>
    </rPh>
    <rPh sb="8" eb="10">
      <t>ミマン</t>
    </rPh>
    <rPh sb="11" eb="13">
      <t>センエン</t>
    </rPh>
    <rPh sb="14" eb="18">
      <t>シシャゴニュウ</t>
    </rPh>
    <rPh sb="22" eb="24">
      <t>ソウスウ</t>
    </rPh>
    <rPh sb="25" eb="27">
      <t>ウチワケ</t>
    </rPh>
    <rPh sb="28" eb="29">
      <t>カナラ</t>
    </rPh>
    <rPh sb="32" eb="34">
      <t>イッチ</t>
    </rPh>
    <phoneticPr fontId="3"/>
  </si>
  <si>
    <t>資料　生活支援課</t>
    <rPh sb="3" eb="5">
      <t>セイカツ</t>
    </rPh>
    <rPh sb="5" eb="7">
      <t>シエン</t>
    </rPh>
    <phoneticPr fontId="4"/>
  </si>
  <si>
    <t>10-2　障害者手帳等の交付状況</t>
    <rPh sb="5" eb="7">
      <t>ショウガイ</t>
    </rPh>
    <rPh sb="7" eb="8">
      <t>シャ</t>
    </rPh>
    <rPh sb="8" eb="11">
      <t>テチョウナド</t>
    </rPh>
    <rPh sb="12" eb="14">
      <t>コウフ</t>
    </rPh>
    <rPh sb="14" eb="16">
      <t>ジョウキョウ</t>
    </rPh>
    <phoneticPr fontId="4"/>
  </si>
  <si>
    <t>各年度3月31日現在　（単位：人）</t>
    <rPh sb="2" eb="3">
      <t>ド</t>
    </rPh>
    <rPh sb="4" eb="5">
      <t>ガツ</t>
    </rPh>
    <rPh sb="7" eb="8">
      <t>ニチ</t>
    </rPh>
    <rPh sb="12" eb="14">
      <t>タンイ</t>
    </rPh>
    <rPh sb="15" eb="16">
      <t>ニン</t>
    </rPh>
    <phoneticPr fontId="4"/>
  </si>
  <si>
    <t>年　度</t>
    <phoneticPr fontId="3"/>
  </si>
  <si>
    <t>身　　体　　障　　害　　者　　手　　帳　　交　　付　　状　　況</t>
    <rPh sb="0" eb="1">
      <t>ミ</t>
    </rPh>
    <rPh sb="3" eb="4">
      <t>カラダ</t>
    </rPh>
    <rPh sb="6" eb="7">
      <t>ショウ</t>
    </rPh>
    <rPh sb="9" eb="10">
      <t>ガイ</t>
    </rPh>
    <rPh sb="12" eb="13">
      <t>モノ</t>
    </rPh>
    <rPh sb="15" eb="16">
      <t>テ</t>
    </rPh>
    <rPh sb="18" eb="19">
      <t>トバリ</t>
    </rPh>
    <rPh sb="21" eb="22">
      <t>コウ</t>
    </rPh>
    <rPh sb="24" eb="25">
      <t>ツキ</t>
    </rPh>
    <rPh sb="27" eb="28">
      <t>ジョウ</t>
    </rPh>
    <rPh sb="30" eb="31">
      <t>キョウ</t>
    </rPh>
    <phoneticPr fontId="4"/>
  </si>
  <si>
    <t>総　数</t>
    <phoneticPr fontId="3"/>
  </si>
  <si>
    <t>障　　害　　級　　別</t>
    <rPh sb="0" eb="1">
      <t>サワ</t>
    </rPh>
    <rPh sb="3" eb="4">
      <t>ガイ</t>
    </rPh>
    <rPh sb="6" eb="7">
      <t>キュウ</t>
    </rPh>
    <rPh sb="9" eb="10">
      <t>ベツ</t>
    </rPh>
    <phoneticPr fontId="4"/>
  </si>
  <si>
    <t>障　　害　　別</t>
    <phoneticPr fontId="3"/>
  </si>
  <si>
    <t>1　級</t>
    <phoneticPr fontId="3"/>
  </si>
  <si>
    <t>2　級</t>
  </si>
  <si>
    <t>3　級</t>
  </si>
  <si>
    <t>4　級</t>
  </si>
  <si>
    <t>5　級</t>
  </si>
  <si>
    <t>6　級</t>
  </si>
  <si>
    <t>視　覚</t>
    <phoneticPr fontId="3"/>
  </si>
  <si>
    <t>聴　覚</t>
    <phoneticPr fontId="3"/>
  </si>
  <si>
    <t>音声・言語
・そしゃく</t>
    <rPh sb="3" eb="5">
      <t>ゲンゴ</t>
    </rPh>
    <phoneticPr fontId="3"/>
  </si>
  <si>
    <t>上肢障害</t>
    <phoneticPr fontId="3"/>
  </si>
  <si>
    <t>下肢障害</t>
    <phoneticPr fontId="3"/>
  </si>
  <si>
    <t>体　幹</t>
    <phoneticPr fontId="3"/>
  </si>
  <si>
    <t>内部障害</t>
    <phoneticPr fontId="3"/>
  </si>
  <si>
    <t>療　育　手　帳　交　付　状　況</t>
    <rPh sb="0" eb="1">
      <t>リョウ</t>
    </rPh>
    <rPh sb="2" eb="3">
      <t>イク</t>
    </rPh>
    <rPh sb="4" eb="5">
      <t>テ</t>
    </rPh>
    <rPh sb="6" eb="7">
      <t>トバリ</t>
    </rPh>
    <rPh sb="8" eb="9">
      <t>コウ</t>
    </rPh>
    <rPh sb="10" eb="11">
      <t>ツキ</t>
    </rPh>
    <rPh sb="12" eb="13">
      <t>ジョウ</t>
    </rPh>
    <rPh sb="14" eb="15">
      <t>キョウ</t>
    </rPh>
    <phoneticPr fontId="4"/>
  </si>
  <si>
    <t>精神障害者保健福祉手帳交付状況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コウフ</t>
    </rPh>
    <rPh sb="13" eb="15">
      <t>ジョウキョウ</t>
    </rPh>
    <phoneticPr fontId="4"/>
  </si>
  <si>
    <t>精神障害者通院
医療費公費負担</t>
    <rPh sb="0" eb="2">
      <t>セイシン</t>
    </rPh>
    <rPh sb="2" eb="4">
      <t>ショウガイ</t>
    </rPh>
    <rPh sb="4" eb="5">
      <t>シャ</t>
    </rPh>
    <rPh sb="5" eb="7">
      <t>ツウイン</t>
    </rPh>
    <rPh sb="8" eb="11">
      <t>イリョウヒ</t>
    </rPh>
    <rPh sb="11" eb="13">
      <t>コウヒ</t>
    </rPh>
    <rPh sb="13" eb="15">
      <t>フタン</t>
    </rPh>
    <phoneticPr fontId="4"/>
  </si>
  <si>
    <t>障　害　程　度　別</t>
    <rPh sb="0" eb="1">
      <t>サワ</t>
    </rPh>
    <rPh sb="2" eb="3">
      <t>ガイ</t>
    </rPh>
    <rPh sb="4" eb="5">
      <t>ホド</t>
    </rPh>
    <rPh sb="6" eb="7">
      <t>ド</t>
    </rPh>
    <rPh sb="8" eb="9">
      <t>ベツ</t>
    </rPh>
    <phoneticPr fontId="4"/>
  </si>
  <si>
    <t>総　数</t>
    <rPh sb="0" eb="1">
      <t>フサ</t>
    </rPh>
    <rPh sb="2" eb="3">
      <t>カズ</t>
    </rPh>
    <phoneticPr fontId="3"/>
  </si>
  <si>
    <t>障　害　級　別</t>
    <rPh sb="0" eb="1">
      <t>サワ</t>
    </rPh>
    <rPh sb="2" eb="3">
      <t>ガイ</t>
    </rPh>
    <rPh sb="4" eb="5">
      <t>キュウ</t>
    </rPh>
    <rPh sb="6" eb="7">
      <t>ベツ</t>
    </rPh>
    <phoneticPr fontId="4"/>
  </si>
  <si>
    <t>A1</t>
    <phoneticPr fontId="3"/>
  </si>
  <si>
    <t>A2</t>
    <phoneticPr fontId="3"/>
  </si>
  <si>
    <t>B1</t>
    <phoneticPr fontId="3"/>
  </si>
  <si>
    <t>B2</t>
    <phoneticPr fontId="3"/>
  </si>
  <si>
    <t>通院者数</t>
    <rPh sb="0" eb="2">
      <t>ツウイン</t>
    </rPh>
    <rPh sb="2" eb="3">
      <t>シャ</t>
    </rPh>
    <rPh sb="3" eb="4">
      <t>スウ</t>
    </rPh>
    <phoneticPr fontId="4"/>
  </si>
  <si>
    <t>新規分</t>
    <rPh sb="0" eb="2">
      <t>シンキ</t>
    </rPh>
    <rPh sb="2" eb="3">
      <t>ブン</t>
    </rPh>
    <phoneticPr fontId="4"/>
  </si>
  <si>
    <t>児</t>
    <rPh sb="0" eb="1">
      <t>ジ</t>
    </rPh>
    <phoneticPr fontId="4"/>
  </si>
  <si>
    <t>者</t>
    <rPh sb="0" eb="1">
      <t>シャ</t>
    </rPh>
    <phoneticPr fontId="4"/>
  </si>
  <si>
    <t>資料　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</si>
  <si>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10-3  障害者福祉の概況</t>
    <phoneticPr fontId="4"/>
  </si>
  <si>
    <t>各年度3月31日現在　（単位：人、件、千円）</t>
    <rPh sb="0" eb="3">
      <t>カクネンド</t>
    </rPh>
    <rPh sb="4" eb="5">
      <t>ガツ</t>
    </rPh>
    <rPh sb="7" eb="10">
      <t>ニチゲンザイ</t>
    </rPh>
    <phoneticPr fontId="4"/>
  </si>
  <si>
    <t>更生医療給付事業</t>
    <rPh sb="1" eb="2">
      <t>ナマ</t>
    </rPh>
    <phoneticPr fontId="3"/>
  </si>
  <si>
    <t>補装具（者）給付事業</t>
    <rPh sb="4" eb="5">
      <t>シャ</t>
    </rPh>
    <phoneticPr fontId="4"/>
  </si>
  <si>
    <t>日常生活用具給付事業</t>
    <phoneticPr fontId="3"/>
  </si>
  <si>
    <t>住宅整備事業</t>
  </si>
  <si>
    <t>入浴サービス事業</t>
    <rPh sb="0" eb="2">
      <t>ニュウヨク</t>
    </rPh>
    <rPh sb="6" eb="8">
      <t>ジギョウ</t>
    </rPh>
    <phoneticPr fontId="4"/>
  </si>
  <si>
    <t>訪　問　入　浴</t>
    <rPh sb="0" eb="1">
      <t>ホウ</t>
    </rPh>
    <rPh sb="2" eb="3">
      <t>トイ</t>
    </rPh>
    <rPh sb="4" eb="6">
      <t>ニュウヨク</t>
    </rPh>
    <rPh sb="6" eb="7">
      <t>イニュウ</t>
    </rPh>
    <phoneticPr fontId="4"/>
  </si>
  <si>
    <t>件　数</t>
    <phoneticPr fontId="3"/>
  </si>
  <si>
    <t>実派遣世帯数</t>
    <rPh sb="0" eb="1">
      <t>ジツ</t>
    </rPh>
    <rPh sb="1" eb="3">
      <t>ハケン</t>
    </rPh>
    <rPh sb="3" eb="6">
      <t>セタイスウ</t>
    </rPh>
    <phoneticPr fontId="4"/>
  </si>
  <si>
    <t>派遣延べ回数</t>
    <rPh sb="0" eb="2">
      <t>ハケン</t>
    </rPh>
    <rPh sb="2" eb="3">
      <t>ノ</t>
    </rPh>
    <rPh sb="4" eb="6">
      <t>カイスウ</t>
    </rPh>
    <phoneticPr fontId="4"/>
  </si>
  <si>
    <t>令和2年度</t>
    <rPh sb="0" eb="1">
      <t>レイワ</t>
    </rPh>
    <rPh sb="3" eb="4">
      <t>ド</t>
    </rPh>
    <phoneticPr fontId="3"/>
  </si>
  <si>
    <t>リフトバス
使用状況
(運行回数)</t>
    <phoneticPr fontId="3"/>
  </si>
  <si>
    <t>手話通訳者・要約筆記者派遣状況</t>
    <rPh sb="0" eb="2">
      <t>シュワ</t>
    </rPh>
    <rPh sb="2" eb="4">
      <t>ツウヤク</t>
    </rPh>
    <rPh sb="4" eb="5">
      <t>シャ</t>
    </rPh>
    <rPh sb="6" eb="8">
      <t>ヨウヤク</t>
    </rPh>
    <rPh sb="8" eb="10">
      <t>ヒッキ</t>
    </rPh>
    <rPh sb="10" eb="11">
      <t>シャ</t>
    </rPh>
    <rPh sb="11" eb="13">
      <t>ハケン</t>
    </rPh>
    <rPh sb="13" eb="15">
      <t>ジョウキョウ</t>
    </rPh>
    <phoneticPr fontId="3"/>
  </si>
  <si>
    <t>在宅障害者等
タイムケア事業</t>
    <rPh sb="0" eb="2">
      <t>ザイタク</t>
    </rPh>
    <rPh sb="2" eb="5">
      <t>ショウガイシャ</t>
    </rPh>
    <rPh sb="5" eb="6">
      <t>トウ</t>
    </rPh>
    <phoneticPr fontId="3"/>
  </si>
  <si>
    <t>障害児自立
サポート事業</t>
    <rPh sb="0" eb="3">
      <t>ショウガイジ</t>
    </rPh>
    <rPh sb="3" eb="5">
      <t>ジリツ</t>
    </rPh>
    <rPh sb="10" eb="12">
      <t>ジギョウ</t>
    </rPh>
    <phoneticPr fontId="3"/>
  </si>
  <si>
    <t>移動支援事業</t>
    <rPh sb="0" eb="2">
      <t>イドウ</t>
    </rPh>
    <rPh sb="2" eb="4">
      <t>シエン</t>
    </rPh>
    <rPh sb="4" eb="6">
      <t>ジギョウ</t>
    </rPh>
    <phoneticPr fontId="3"/>
  </si>
  <si>
    <t>派　遣　件　数</t>
    <rPh sb="0" eb="1">
      <t>ハ</t>
    </rPh>
    <rPh sb="2" eb="3">
      <t>ケン</t>
    </rPh>
    <rPh sb="4" eb="5">
      <t>ケン</t>
    </rPh>
    <rPh sb="6" eb="7">
      <t>スウ</t>
    </rPh>
    <phoneticPr fontId="3"/>
  </si>
  <si>
    <t>手話通訳者</t>
    <rPh sb="0" eb="1">
      <t>テ</t>
    </rPh>
    <rPh sb="1" eb="2">
      <t>ハナシ</t>
    </rPh>
    <rPh sb="2" eb="4">
      <t>ツウヤク</t>
    </rPh>
    <rPh sb="4" eb="5">
      <t>シャ</t>
    </rPh>
    <phoneticPr fontId="3"/>
  </si>
  <si>
    <t>要約筆記者</t>
    <rPh sb="0" eb="1">
      <t>ヨウ</t>
    </rPh>
    <rPh sb="1" eb="2">
      <t>ヤク</t>
    </rPh>
    <rPh sb="2" eb="4">
      <t>ヒッキ</t>
    </rPh>
    <rPh sb="4" eb="5">
      <t>シャ</t>
    </rPh>
    <phoneticPr fontId="3"/>
  </si>
  <si>
    <t>利用時間数
（時間）</t>
    <rPh sb="0" eb="2">
      <t>リヨウ</t>
    </rPh>
    <rPh sb="2" eb="5">
      <t>ジカンスウ</t>
    </rPh>
    <rPh sb="7" eb="9">
      <t>ジカン</t>
    </rPh>
    <phoneticPr fontId="3"/>
  </si>
  <si>
    <t>金　額</t>
    <rPh sb="0" eb="1">
      <t>キン</t>
    </rPh>
    <rPh sb="2" eb="3">
      <t>ガク</t>
    </rPh>
    <phoneticPr fontId="3"/>
  </si>
  <si>
    <t>利用
ポイント数</t>
    <rPh sb="0" eb="2">
      <t>リヨウ</t>
    </rPh>
    <rPh sb="7" eb="8">
      <t>スウ</t>
    </rPh>
    <phoneticPr fontId="3"/>
  </si>
  <si>
    <t>10-4　障害福祉サービスの利用状況</t>
    <phoneticPr fontId="3"/>
  </si>
  <si>
    <t>（単位：件、千円）</t>
    <rPh sb="1" eb="3">
      <t>タンイ</t>
    </rPh>
    <rPh sb="4" eb="5">
      <t>ケン</t>
    </rPh>
    <rPh sb="6" eb="7">
      <t>セン</t>
    </rPh>
    <rPh sb="7" eb="8">
      <t>エン</t>
    </rPh>
    <phoneticPr fontId="4"/>
  </si>
  <si>
    <t>訪　　問　　系　　サ　　ー　　ビ　　ス</t>
    <rPh sb="0" eb="1">
      <t>オトズ</t>
    </rPh>
    <rPh sb="3" eb="4">
      <t>トイ</t>
    </rPh>
    <rPh sb="6" eb="7">
      <t>ケイ</t>
    </rPh>
    <phoneticPr fontId="4"/>
  </si>
  <si>
    <t>計</t>
    <rPh sb="0" eb="1">
      <t>ケイ</t>
    </rPh>
    <phoneticPr fontId="4"/>
  </si>
  <si>
    <t>居　宅　介　護</t>
    <rPh sb="0" eb="1">
      <t>イ</t>
    </rPh>
    <rPh sb="2" eb="3">
      <t>タク</t>
    </rPh>
    <rPh sb="4" eb="5">
      <t>スケ</t>
    </rPh>
    <rPh sb="6" eb="7">
      <t>マモル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</si>
  <si>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</si>
  <si>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行　動　援　護</t>
    <rPh sb="0" eb="1">
      <t>ギョウ</t>
    </rPh>
    <rPh sb="2" eb="3">
      <t>ドウ</t>
    </rPh>
    <rPh sb="4" eb="5">
      <t>エン</t>
    </rPh>
    <rPh sb="6" eb="7">
      <t>マモル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</si>
  <si>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</si>
  <si>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同　行　援　護</t>
    <rPh sb="0" eb="1">
      <t>ドウ</t>
    </rPh>
    <rPh sb="2" eb="3">
      <t>ギョウ</t>
    </rPh>
    <rPh sb="4" eb="5">
      <t>エン</t>
    </rPh>
    <rPh sb="6" eb="7">
      <t>マモル</t>
    </rPh>
    <phoneticPr fontId="3"/>
  </si>
  <si>
    <t>件　数</t>
    <rPh sb="0" eb="1">
      <t>ケン</t>
    </rPh>
    <rPh sb="2" eb="3">
      <t>カズ</t>
    </rPh>
    <phoneticPr fontId="4"/>
  </si>
  <si>
    <t>給付額</t>
    <rPh sb="0" eb="2">
      <t>キュウフ</t>
    </rPh>
    <rPh sb="2" eb="3">
      <t>ガク</t>
    </rPh>
    <phoneticPr fontId="4"/>
  </si>
  <si>
    <t>令和2年度</t>
    <rPh sb="0" eb="2">
      <t>レイワ</t>
    </rPh>
    <rPh sb="3" eb="5">
      <t>ネンド</t>
    </rPh>
    <rPh sb="4" eb="5">
      <t>ド</t>
    </rPh>
    <phoneticPr fontId="2"/>
  </si>
  <si>
    <t>-</t>
  </si>
  <si>
    <t>-</t>
    <phoneticPr fontId="3"/>
  </si>
  <si>
    <t>日　　中　　活　　動　　系　　サ　　ー　　ビ　　ス</t>
    <rPh sb="0" eb="1">
      <t>ヒ</t>
    </rPh>
    <rPh sb="3" eb="4">
      <t>ナカ</t>
    </rPh>
    <rPh sb="6" eb="7">
      <t>カツ</t>
    </rPh>
    <rPh sb="9" eb="10">
      <t>ドウ</t>
    </rPh>
    <rPh sb="12" eb="13">
      <t>ケイ</t>
    </rPh>
    <phoneticPr fontId="4"/>
  </si>
  <si>
    <t>生　活　介　護</t>
    <rPh sb="0" eb="1">
      <t>セイ</t>
    </rPh>
    <rPh sb="2" eb="3">
      <t>カツ</t>
    </rPh>
    <rPh sb="4" eb="5">
      <t>スケ</t>
    </rPh>
    <rPh sb="6" eb="7">
      <t>マモル</t>
    </rPh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</si>
  <si>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</si>
  <si>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</si>
  <si>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4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</si>
  <si>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3"/>
  </si>
  <si>
    <t>日　中　活　動　系　サ　ー　ビ　ス</t>
    <rPh sb="0" eb="1">
      <t>ヒ</t>
    </rPh>
    <rPh sb="2" eb="3">
      <t>ナカ</t>
    </rPh>
    <rPh sb="4" eb="5">
      <t>カツ</t>
    </rPh>
    <rPh sb="6" eb="7">
      <t>ドウ</t>
    </rPh>
    <rPh sb="8" eb="9">
      <t>ケイ</t>
    </rPh>
    <phoneticPr fontId="4"/>
  </si>
  <si>
    <t>短　期　入　所</t>
    <rPh sb="0" eb="1">
      <t>タン</t>
    </rPh>
    <rPh sb="2" eb="3">
      <t>キ</t>
    </rPh>
    <rPh sb="4" eb="5">
      <t>ニュウ</t>
    </rPh>
    <rPh sb="6" eb="7">
      <t>ショ</t>
    </rPh>
    <phoneticPr fontId="4"/>
  </si>
  <si>
    <t>療　養　介　護</t>
    <rPh sb="0" eb="1">
      <t>リョウ</t>
    </rPh>
    <rPh sb="2" eb="3">
      <t>ヨウ</t>
    </rPh>
    <rPh sb="4" eb="5">
      <t>スケ</t>
    </rPh>
    <rPh sb="6" eb="7">
      <t>マモル</t>
    </rPh>
    <phoneticPr fontId="4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</si>
  <si>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</si>
  <si>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</si>
  <si>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</si>
  <si>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</si>
  <si>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</si>
  <si>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</si>
  <si>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</si>
  <si>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相　談　支　援　給　付　費</t>
    <rPh sb="0" eb="1">
      <t>ソウ</t>
    </rPh>
    <rPh sb="2" eb="3">
      <t>ダン</t>
    </rPh>
    <rPh sb="4" eb="5">
      <t>シ</t>
    </rPh>
    <rPh sb="6" eb="7">
      <t>エン</t>
    </rPh>
    <rPh sb="8" eb="9">
      <t>キュウ</t>
    </rPh>
    <rPh sb="10" eb="11">
      <t>ツキ</t>
    </rPh>
    <rPh sb="12" eb="13">
      <t>ヒ</t>
    </rPh>
    <phoneticPr fontId="4"/>
  </si>
  <si>
    <t>特定障害者
特別給付費</t>
    <rPh sb="0" eb="2">
      <t>トクテイ</t>
    </rPh>
    <rPh sb="2" eb="5">
      <t>ショウガイシャ</t>
    </rPh>
    <rPh sb="6" eb="8">
      <t>トクベツ</t>
    </rPh>
    <rPh sb="8" eb="10">
      <t>キュウフ</t>
    </rPh>
    <rPh sb="10" eb="11">
      <t>ヒ</t>
    </rPh>
    <phoneticPr fontId="4"/>
  </si>
  <si>
    <t>高額障害福祉
サービス費</t>
    <rPh sb="0" eb="2">
      <t>コウガク</t>
    </rPh>
    <rPh sb="2" eb="4">
      <t>ショウガイ</t>
    </rPh>
    <rPh sb="4" eb="6">
      <t>フクシ</t>
    </rPh>
    <rPh sb="11" eb="12">
      <t>ヒ</t>
    </rPh>
    <phoneticPr fontId="4"/>
  </si>
  <si>
    <t>計　画　相　談</t>
    <rPh sb="0" eb="1">
      <t>ケイ</t>
    </rPh>
    <rPh sb="2" eb="3">
      <t>ガ</t>
    </rPh>
    <rPh sb="4" eb="5">
      <t>ソウ</t>
    </rPh>
    <rPh sb="6" eb="7">
      <t>ダン</t>
    </rPh>
    <phoneticPr fontId="4"/>
  </si>
  <si>
    <t>地域移行支援</t>
    <rPh sb="0" eb="2">
      <t>チイキ</t>
    </rPh>
    <rPh sb="2" eb="4">
      <t>イコウ</t>
    </rPh>
    <rPh sb="4" eb="6">
      <t>シエン</t>
    </rPh>
    <phoneticPr fontId="4"/>
  </si>
  <si>
    <t>地域定着支援</t>
    <rPh sb="0" eb="2">
      <t>チイキ</t>
    </rPh>
    <rPh sb="2" eb="4">
      <t>テイチャク</t>
    </rPh>
    <rPh sb="4" eb="6">
      <t>シエン</t>
    </rPh>
    <phoneticPr fontId="4"/>
  </si>
  <si>
    <t>障　　害　　児　　通　　所　　支　　援</t>
    <rPh sb="0" eb="1">
      <t>サワ</t>
    </rPh>
    <rPh sb="3" eb="4">
      <t>ガイ</t>
    </rPh>
    <rPh sb="6" eb="7">
      <t>ジ</t>
    </rPh>
    <rPh sb="9" eb="10">
      <t>ツウ</t>
    </rPh>
    <rPh sb="12" eb="13">
      <t>ショ</t>
    </rPh>
    <rPh sb="15" eb="16">
      <t>ササ</t>
    </rPh>
    <rPh sb="18" eb="19">
      <t>エン</t>
    </rPh>
    <phoneticPr fontId="4"/>
  </si>
  <si>
    <t>児童発達支援</t>
    <rPh sb="0" eb="2">
      <t>ジドウ</t>
    </rPh>
    <rPh sb="2" eb="4">
      <t>ハッタツ</t>
    </rPh>
    <rPh sb="4" eb="6">
      <t>シエン</t>
    </rPh>
    <phoneticPr fontId="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</si>
  <si>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4"/>
  </si>
  <si>
    <t>放課後等デイサービス</t>
    <rPh sb="0" eb="4">
      <t>ホウカゴトウ</t>
    </rPh>
    <phoneticPr fontId="4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</si>
  <si>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4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</si>
  <si>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4"/>
  </si>
  <si>
    <t>障害児相談支援</t>
    <rPh sb="0" eb="3">
      <t>ショウガイジ</t>
    </rPh>
    <rPh sb="3" eb="5">
      <t>ソウダン</t>
    </rPh>
    <rPh sb="5" eb="7">
      <t>シエン</t>
    </rPh>
    <phoneticPr fontId="3"/>
  </si>
  <si>
    <t>高額障害児
通所給付費</t>
    <rPh sb="0" eb="2">
      <t>コウガク</t>
    </rPh>
    <rPh sb="2" eb="5">
      <t>ショウガイジ</t>
    </rPh>
    <rPh sb="6" eb="8">
      <t>ツウショ</t>
    </rPh>
    <rPh sb="8" eb="10">
      <t>キュウフ</t>
    </rPh>
    <rPh sb="10" eb="11">
      <t>ヒ</t>
    </rPh>
    <phoneticPr fontId="3"/>
  </si>
  <si>
    <t>（注）　1　各年度については、４月請求（３月提供）分から３月請求（２月提供）分の１年間。</t>
    <rPh sb="1" eb="2">
      <t>チュウ</t>
    </rPh>
    <rPh sb="6" eb="9">
      <t>カクネンド</t>
    </rPh>
    <rPh sb="16" eb="17">
      <t>ガツ</t>
    </rPh>
    <rPh sb="17" eb="19">
      <t>セイキュウ</t>
    </rPh>
    <rPh sb="21" eb="22">
      <t>ガツ</t>
    </rPh>
    <rPh sb="22" eb="24">
      <t>テイキョウ</t>
    </rPh>
    <rPh sb="25" eb="26">
      <t>ブン</t>
    </rPh>
    <rPh sb="29" eb="30">
      <t>ガツ</t>
    </rPh>
    <rPh sb="30" eb="32">
      <t>セイキュウ</t>
    </rPh>
    <rPh sb="34" eb="35">
      <t>ガツ</t>
    </rPh>
    <rPh sb="35" eb="37">
      <t>テイキョウ</t>
    </rPh>
    <rPh sb="38" eb="39">
      <t>ブン</t>
    </rPh>
    <rPh sb="41" eb="43">
      <t>ネンカン</t>
    </rPh>
    <phoneticPr fontId="3"/>
  </si>
  <si>
    <t>　　　　2　件数については、各年度末（３月請求分）の件数。但し、前年度末終了事業は翌年度請求分の件数。</t>
    <rPh sb="6" eb="8">
      <t>ケンスウ</t>
    </rPh>
    <rPh sb="14" eb="17">
      <t>カクネンド</t>
    </rPh>
    <rPh sb="17" eb="18">
      <t>マツ</t>
    </rPh>
    <rPh sb="20" eb="21">
      <t>ガツ</t>
    </rPh>
    <rPh sb="21" eb="23">
      <t>セイキュウ</t>
    </rPh>
    <rPh sb="23" eb="24">
      <t>ブン</t>
    </rPh>
    <rPh sb="26" eb="28">
      <t>ケンスウ</t>
    </rPh>
    <rPh sb="29" eb="30">
      <t>タダ</t>
    </rPh>
    <rPh sb="32" eb="35">
      <t>ゼンネンド</t>
    </rPh>
    <rPh sb="35" eb="36">
      <t>マツ</t>
    </rPh>
    <rPh sb="36" eb="38">
      <t>シュウリョウ</t>
    </rPh>
    <rPh sb="38" eb="40">
      <t>ジギョウ</t>
    </rPh>
    <rPh sb="41" eb="44">
      <t>ヨクネンド</t>
    </rPh>
    <rPh sb="44" eb="46">
      <t>セイキュウ</t>
    </rPh>
    <rPh sb="46" eb="47">
      <t>ブン</t>
    </rPh>
    <rPh sb="48" eb="50">
      <t>ケンスウ</t>
    </rPh>
    <phoneticPr fontId="3"/>
  </si>
  <si>
    <t>10-5　老人福祉の概況</t>
    <phoneticPr fontId="4"/>
  </si>
  <si>
    <t>　各年度3月31日現在（単位：人、日、件、千円）</t>
    <rPh sb="1" eb="4">
      <t>カクネンド</t>
    </rPh>
    <rPh sb="5" eb="6">
      <t>ガツ</t>
    </rPh>
    <rPh sb="8" eb="11">
      <t>ニチゲンザイ</t>
    </rPh>
    <phoneticPr fontId="4"/>
  </si>
  <si>
    <r>
      <t xml:space="preserve">高齢者人口
</t>
    </r>
    <r>
      <rPr>
        <sz val="9"/>
        <rFont val="ＭＳ 明朝"/>
        <family val="1"/>
        <charset val="128"/>
      </rPr>
      <t>（10月1日現在）</t>
    </r>
    <rPh sb="0" eb="3">
      <t>コウレイシャ</t>
    </rPh>
    <rPh sb="9" eb="10">
      <t>ガツ</t>
    </rPh>
    <rPh sb="11" eb="12">
      <t>ニチ</t>
    </rPh>
    <rPh sb="12" eb="14">
      <t>ゲンザイ</t>
    </rPh>
    <phoneticPr fontId="3"/>
  </si>
  <si>
    <r>
      <rPr>
        <sz val="11"/>
        <rFont val="ＭＳ 明朝"/>
        <family val="1"/>
        <charset val="128"/>
      </rPr>
      <t>独居高齢者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（7月1日現在）</t>
    </r>
    <rPh sb="2" eb="5">
      <t>コウレイシャ</t>
    </rPh>
    <phoneticPr fontId="3"/>
  </si>
  <si>
    <r>
      <rPr>
        <sz val="10"/>
        <rFont val="ＭＳ 明朝"/>
        <family val="1"/>
        <charset val="128"/>
      </rPr>
      <t xml:space="preserve">寝たきり
高齢者
（在宅）
</t>
    </r>
    <r>
      <rPr>
        <sz val="6"/>
        <rFont val="ＭＳ 明朝"/>
        <family val="1"/>
        <charset val="128"/>
      </rPr>
      <t>（6月30日現在）</t>
    </r>
    <phoneticPr fontId="3"/>
  </si>
  <si>
    <t>老人クラブの状況</t>
  </si>
  <si>
    <t>人口に対する老年
人口の割合（％）</t>
    <phoneticPr fontId="3"/>
  </si>
  <si>
    <t>クラブ数</t>
  </si>
  <si>
    <t>会員数</t>
  </si>
  <si>
    <t>補助金額</t>
  </si>
  <si>
    <t>連合会
助成金</t>
    <phoneticPr fontId="3"/>
  </si>
  <si>
    <t>…</t>
  </si>
  <si>
    <t>…</t>
    <phoneticPr fontId="3"/>
  </si>
  <si>
    <t>寝たきり等高齢者
訪問理美容サービス事業</t>
    <rPh sb="4" eb="5">
      <t>トウ</t>
    </rPh>
    <rPh sb="5" eb="8">
      <t>コウレイシャ</t>
    </rPh>
    <phoneticPr fontId="3"/>
  </si>
  <si>
    <t>はり・マッサージ助成事業</t>
  </si>
  <si>
    <t>ながのシニアライフ
アカデミー開設状況</t>
    <phoneticPr fontId="3"/>
  </si>
  <si>
    <t>緊急通報システム</t>
    <rPh sb="0" eb="2">
      <t>キンキュウ</t>
    </rPh>
    <rPh sb="2" eb="4">
      <t>ツウホウ</t>
    </rPh>
    <phoneticPr fontId="3"/>
  </si>
  <si>
    <t>延人員</t>
  </si>
  <si>
    <t>助成金額</t>
  </si>
  <si>
    <t>日　数</t>
    <phoneticPr fontId="3"/>
  </si>
  <si>
    <t>回　数</t>
    <phoneticPr fontId="3"/>
  </si>
  <si>
    <t>受講実人員</t>
    <phoneticPr fontId="4"/>
  </si>
  <si>
    <t>台　数</t>
    <phoneticPr fontId="3"/>
  </si>
  <si>
    <t>養護老人ホーム措置委託数</t>
    <rPh sb="7" eb="9">
      <t>ソチ</t>
    </rPh>
    <rPh sb="9" eb="11">
      <t>イタク</t>
    </rPh>
    <rPh sb="11" eb="12">
      <t>スウ</t>
    </rPh>
    <phoneticPr fontId="4"/>
  </si>
  <si>
    <t>計</t>
  </si>
  <si>
    <t>松寿荘</t>
  </si>
  <si>
    <t>尚和寮</t>
  </si>
  <si>
    <t>はにしな寮</t>
  </si>
  <si>
    <t>その他</t>
  </si>
  <si>
    <t>（注）　1　独居高齢者の数値は、民生児童委員の避難行動要支援者台帳調査（令和５年度廃止）によるもの。</t>
    <rPh sb="1" eb="2">
      <t>チュウ</t>
    </rPh>
    <rPh sb="12" eb="14">
      <t>スウチ</t>
    </rPh>
    <rPh sb="36" eb="38">
      <t>レイワ</t>
    </rPh>
    <rPh sb="39" eb="41">
      <t>ネンド</t>
    </rPh>
    <rPh sb="41" eb="43">
      <t>ハイシ</t>
    </rPh>
    <phoneticPr fontId="3"/>
  </si>
  <si>
    <t>　　　　2　寝たきり高齢者（在宅）の数値は、介護保険認定調査結果によるもの。</t>
  </si>
  <si>
    <t>資料　高齢者活躍支援課、地域包括ケア推進課、介護保険課</t>
    <rPh sb="0" eb="2">
      <t>シリョウ</t>
    </rPh>
    <rPh sb="6" eb="8">
      <t>カツヤク</t>
    </rPh>
    <rPh sb="8" eb="10">
      <t>シエン</t>
    </rPh>
    <rPh sb="12" eb="14">
      <t>チイキ</t>
    </rPh>
    <rPh sb="14" eb="16">
      <t>ホウカツ</t>
    </rPh>
    <rPh sb="18" eb="20">
      <t>スイシン</t>
    </rPh>
    <rPh sb="20" eb="21">
      <t>カ</t>
    </rPh>
    <rPh sb="24" eb="26">
      <t>ホケン</t>
    </rPh>
    <phoneticPr fontId="4"/>
  </si>
  <si>
    <t>10-6　老人憩の家利用状況</t>
    <phoneticPr fontId="4"/>
  </si>
  <si>
    <t>各年度3月31日現在　（単位：人）</t>
    <rPh sb="0" eb="3">
      <t>カクネンド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ニン</t>
    </rPh>
    <phoneticPr fontId="4"/>
  </si>
  <si>
    <t>松　代</t>
  </si>
  <si>
    <t>石　川</t>
  </si>
  <si>
    <t>大豆島</t>
  </si>
  <si>
    <t>茂　菅</t>
  </si>
  <si>
    <t>若　槻</t>
  </si>
  <si>
    <t>年間
利用者数</t>
    <rPh sb="3" eb="6">
      <t>リヨウシャ</t>
    </rPh>
    <rPh sb="6" eb="7">
      <t>スウ</t>
    </rPh>
    <phoneticPr fontId="3"/>
  </si>
  <si>
    <t>１日平均
利用者</t>
    <rPh sb="2" eb="4">
      <t>ヘイキン</t>
    </rPh>
    <rPh sb="5" eb="6">
      <t>リ</t>
    </rPh>
    <rPh sb="6" eb="7">
      <t>ヨウ</t>
    </rPh>
    <rPh sb="7" eb="8">
      <t>シャ</t>
    </rPh>
    <phoneticPr fontId="3"/>
  </si>
  <si>
    <t>新　橋</t>
  </si>
  <si>
    <t>氷　鉋</t>
  </si>
  <si>
    <t>東　北</t>
  </si>
  <si>
    <t>若　穂</t>
  </si>
  <si>
    <t>東長野</t>
  </si>
  <si>
    <t>（注）　若槻老人憩の家は令和２年度をもって廃止。</t>
    <rPh sb="1" eb="2">
      <t>チュウ</t>
    </rPh>
    <rPh sb="4" eb="6">
      <t>ワカツキ</t>
    </rPh>
    <rPh sb="6" eb="8">
      <t>ロウジン</t>
    </rPh>
    <rPh sb="8" eb="9">
      <t>イコ</t>
    </rPh>
    <rPh sb="10" eb="11">
      <t>イエ</t>
    </rPh>
    <rPh sb="12" eb="14">
      <t>レイワ</t>
    </rPh>
    <rPh sb="15" eb="17">
      <t>ネンド</t>
    </rPh>
    <rPh sb="21" eb="23">
      <t>ハイシ</t>
    </rPh>
    <phoneticPr fontId="3"/>
  </si>
  <si>
    <t>資料　高齢者活躍支援課</t>
    <rPh sb="6" eb="8">
      <t>カツヤク</t>
    </rPh>
    <rPh sb="8" eb="10">
      <t>シエン</t>
    </rPh>
    <phoneticPr fontId="4"/>
  </si>
  <si>
    <t>10-7　介護保険の要介護（要支援）認定者数</t>
    <rPh sb="5" eb="6">
      <t>スケ</t>
    </rPh>
    <rPh sb="6" eb="7">
      <t>マモル</t>
    </rPh>
    <rPh sb="7" eb="9">
      <t>ホケン</t>
    </rPh>
    <rPh sb="10" eb="11">
      <t>ヨウ</t>
    </rPh>
    <rPh sb="11" eb="13">
      <t>カイゴ</t>
    </rPh>
    <rPh sb="14" eb="17">
      <t>ヨウシエン</t>
    </rPh>
    <rPh sb="18" eb="20">
      <t>ニンテイ</t>
    </rPh>
    <rPh sb="20" eb="21">
      <t>シャ</t>
    </rPh>
    <rPh sb="21" eb="22">
      <t>スウ</t>
    </rPh>
    <phoneticPr fontId="4"/>
  </si>
  <si>
    <t>各年度3月31日現在　（単位：人）</t>
    <rPh sb="0" eb="3">
      <t>カクネンド</t>
    </rPh>
    <rPh sb="4" eb="5">
      <t>ガツ</t>
    </rPh>
    <rPh sb="7" eb="10">
      <t>ニチゲンザイ</t>
    </rPh>
    <rPh sb="12" eb="14">
      <t>タンイ</t>
    </rPh>
    <rPh sb="15" eb="16">
      <t>ニン</t>
    </rPh>
    <phoneticPr fontId="4"/>
  </si>
  <si>
    <t>総　数</t>
    <rPh sb="0" eb="1">
      <t>フサ</t>
    </rPh>
    <rPh sb="2" eb="3">
      <t>カズ</t>
    </rPh>
    <phoneticPr fontId="4"/>
  </si>
  <si>
    <t>要　支　援</t>
    <rPh sb="0" eb="1">
      <t>ヨウ</t>
    </rPh>
    <rPh sb="2" eb="3">
      <t>シ</t>
    </rPh>
    <rPh sb="4" eb="5">
      <t>エン</t>
    </rPh>
    <phoneticPr fontId="3"/>
  </si>
  <si>
    <t>要　　　介　　　護</t>
    <rPh sb="0" eb="1">
      <t>ヨウ</t>
    </rPh>
    <rPh sb="4" eb="5">
      <t>スケ</t>
    </rPh>
    <rPh sb="8" eb="9">
      <t>マモル</t>
    </rPh>
    <phoneticPr fontId="4"/>
  </si>
  <si>
    <t>資料　介護保険課</t>
    <rPh sb="3" eb="5">
      <t>カイゴ</t>
    </rPh>
    <rPh sb="5" eb="7">
      <t>ホケン</t>
    </rPh>
    <phoneticPr fontId="4"/>
  </si>
  <si>
    <t>10-8　介護保険の給付状況</t>
    <rPh sb="5" eb="7">
      <t>カイゴ</t>
    </rPh>
    <rPh sb="7" eb="9">
      <t>ホケン</t>
    </rPh>
    <rPh sb="10" eb="12">
      <t>キュウフ</t>
    </rPh>
    <rPh sb="12" eb="14">
      <t>ジョウキョウ</t>
    </rPh>
    <phoneticPr fontId="4"/>
  </si>
  <si>
    <t>介護予防サービス</t>
    <rPh sb="0" eb="2">
      <t>カイゴ</t>
    </rPh>
    <rPh sb="2" eb="4">
      <t>ヨボウ</t>
    </rPh>
    <phoneticPr fontId="3"/>
  </si>
  <si>
    <t>各年度3月31日現在　（単位：件、千円）</t>
    <rPh sb="0" eb="3">
      <t>カクネンド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ケン</t>
    </rPh>
    <rPh sb="17" eb="18">
      <t>セン</t>
    </rPh>
    <rPh sb="18" eb="19">
      <t>エン</t>
    </rPh>
    <phoneticPr fontId="4"/>
  </si>
  <si>
    <t>居　　宅　　サ　　ー　　ビ　　ス</t>
    <rPh sb="0" eb="1">
      <t>イ</t>
    </rPh>
    <rPh sb="3" eb="4">
      <t>タク</t>
    </rPh>
    <phoneticPr fontId="4"/>
  </si>
  <si>
    <t>訪　　問　　サ　　ー　　ビ　　ス</t>
    <rPh sb="0" eb="1">
      <t>オトズ</t>
    </rPh>
    <rPh sb="3" eb="4">
      <t>トイ</t>
    </rPh>
    <phoneticPr fontId="3"/>
  </si>
  <si>
    <t>訪　問　介　護</t>
    <rPh sb="0" eb="1">
      <t>ホウ</t>
    </rPh>
    <rPh sb="2" eb="3">
      <t>トイ</t>
    </rPh>
    <rPh sb="4" eb="5">
      <t>スケ</t>
    </rPh>
    <rPh sb="6" eb="7">
      <t>マモル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</si>
  <si>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</si>
  <si>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訪　問　看　護</t>
    <rPh sb="0" eb="1">
      <t>ホウ</t>
    </rPh>
    <rPh sb="2" eb="3">
      <t>トイ</t>
    </rPh>
    <rPh sb="4" eb="5">
      <t>ミ</t>
    </rPh>
    <rPh sb="6" eb="7">
      <t>マモル</t>
    </rPh>
    <phoneticPr fontId="4"/>
  </si>
  <si>
    <t>居　　宅　　サ　　ー　　ビ　　ス</t>
    <rPh sb="0" eb="1">
      <t>キョ</t>
    </rPh>
    <rPh sb="3" eb="4">
      <t>タク</t>
    </rPh>
    <phoneticPr fontId="4"/>
  </si>
  <si>
    <t>訪　問　サ　ー　ビ　ス</t>
    <rPh sb="0" eb="1">
      <t>オトズ</t>
    </rPh>
    <rPh sb="2" eb="3">
      <t>トイ</t>
    </rPh>
    <phoneticPr fontId="3"/>
  </si>
  <si>
    <t>通　所　サ　ー　ビ　ス</t>
    <rPh sb="0" eb="1">
      <t>ツウ</t>
    </rPh>
    <rPh sb="2" eb="3">
      <t>ショ</t>
    </rPh>
    <phoneticPr fontId="3"/>
  </si>
  <si>
    <t>訪問ﾘﾊﾋﾞﾘﾃｰｼｮﾝ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</si>
  <si>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</si>
  <si>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　所　介　護</t>
    <rPh sb="0" eb="1">
      <t>ツウ</t>
    </rPh>
    <rPh sb="2" eb="3">
      <t>ショ</t>
    </rPh>
    <rPh sb="4" eb="5">
      <t>スケ</t>
    </rPh>
    <rPh sb="6" eb="7">
      <t>マモル</t>
    </rPh>
    <phoneticPr fontId="4"/>
  </si>
  <si>
    <t>通所ﾘﾊﾋﾞﾘﾃｰｼｮﾝ</t>
    <rPh sb="0" eb="1">
      <t>ツウ</t>
    </rPh>
    <rPh sb="1" eb="2">
      <t>ショ</t>
    </rPh>
    <phoneticPr fontId="4"/>
  </si>
  <si>
    <t>短　期　入　所　サ　ー　ビ　ス</t>
    <rPh sb="0" eb="1">
      <t>タン</t>
    </rPh>
    <rPh sb="2" eb="3">
      <t>キ</t>
    </rPh>
    <rPh sb="4" eb="5">
      <t>ニュウ</t>
    </rPh>
    <rPh sb="6" eb="7">
      <t>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</si>
  <si>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</si>
  <si>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</si>
  <si>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介護療養型医療施設等</t>
    <rPh sb="0" eb="2">
      <t>カイゴ</t>
    </rPh>
    <rPh sb="2" eb="5">
      <t>リョウヨウガタ</t>
    </rPh>
    <rPh sb="5" eb="7">
      <t>イリョウ</t>
    </rPh>
    <rPh sb="7" eb="10">
      <t>シセツトウ</t>
    </rPh>
    <phoneticPr fontId="4"/>
  </si>
  <si>
    <t>介護医療院等</t>
    <rPh sb="0" eb="2">
      <t>カイゴ</t>
    </rPh>
    <rPh sb="2" eb="4">
      <t>イリョウ</t>
    </rPh>
    <rPh sb="4" eb="5">
      <t>イン</t>
    </rPh>
    <rPh sb="5" eb="6">
      <t>トウ</t>
    </rPh>
    <phoneticPr fontId="4"/>
  </si>
  <si>
    <t>福　祉　用　具　・　住　宅　改　修　サ　ー　ビ　ス</t>
    <rPh sb="0" eb="1">
      <t>フク</t>
    </rPh>
    <rPh sb="2" eb="3">
      <t>シ</t>
    </rPh>
    <rPh sb="4" eb="5">
      <t>ヨウ</t>
    </rPh>
    <rPh sb="6" eb="7">
      <t>グ</t>
    </rPh>
    <rPh sb="10" eb="11">
      <t>ジュウ</t>
    </rPh>
    <rPh sb="12" eb="13">
      <t>タク</t>
    </rPh>
    <rPh sb="14" eb="15">
      <t>カイ</t>
    </rPh>
    <rPh sb="16" eb="17">
      <t>オサム</t>
    </rPh>
    <phoneticPr fontId="3"/>
  </si>
  <si>
    <t>特定施設
入居者生活介護</t>
    <rPh sb="0" eb="2">
      <t>トクテイ</t>
    </rPh>
    <rPh sb="2" eb="4">
      <t>シセツ</t>
    </rPh>
    <rPh sb="5" eb="8">
      <t>ニュウキョシャ</t>
    </rPh>
    <rPh sb="8" eb="10">
      <t>セイカツ</t>
    </rPh>
    <rPh sb="10" eb="12">
      <t>カイゴ</t>
    </rPh>
    <phoneticPr fontId="4"/>
  </si>
  <si>
    <t>介護予防支援</t>
    <rPh sb="0" eb="2">
      <t>カイゴ</t>
    </rPh>
    <rPh sb="2" eb="4">
      <t>ヨボウ</t>
    </rPh>
    <rPh sb="4" eb="6">
      <t>シエン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</si>
  <si>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</si>
  <si>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福祉用具購入費</t>
    <rPh sb="0" eb="2">
      <t>フクシ</t>
    </rPh>
    <rPh sb="2" eb="4">
      <t>ヨウグ</t>
    </rPh>
    <rPh sb="4" eb="7">
      <t>コウニュウヒ</t>
    </rPh>
    <phoneticPr fontId="4"/>
  </si>
  <si>
    <t>住宅改修費</t>
    <rPh sb="0" eb="2">
      <t>ジュウタク</t>
    </rPh>
    <rPh sb="2" eb="5">
      <t>カイシュウヒ</t>
    </rPh>
    <phoneticPr fontId="4"/>
  </si>
  <si>
    <t>地　域　密　着　型  サ  ー  ビ  ス</t>
    <rPh sb="0" eb="1">
      <t>チ</t>
    </rPh>
    <rPh sb="2" eb="3">
      <t>イキ</t>
    </rPh>
    <rPh sb="4" eb="5">
      <t>ミツ</t>
    </rPh>
    <rPh sb="6" eb="7">
      <t>キ</t>
    </rPh>
    <rPh sb="8" eb="9">
      <t>カタ</t>
    </rPh>
    <phoneticPr fontId="4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</si>
  <si>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"/>
  </si>
  <si>
    <t>小規模多機能型
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</si>
  <si>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
共同生活介護</t>
    <rPh sb="0" eb="3">
      <t>ニンチショウ</t>
    </rPh>
    <rPh sb="3" eb="6">
      <t>タイオウガタ</t>
    </rPh>
    <rPh sb="7" eb="9">
      <t>キョウドウ</t>
    </rPh>
    <rPh sb="9" eb="11">
      <t>セイカツ</t>
    </rPh>
    <rPh sb="11" eb="13">
      <t>カイゴ</t>
    </rPh>
    <phoneticPr fontId="4"/>
  </si>
  <si>
    <t>高額介護サービス費</t>
    <rPh sb="0" eb="2">
      <t>コウガク</t>
    </rPh>
    <rPh sb="2" eb="4">
      <t>カイゴ</t>
    </rPh>
    <rPh sb="8" eb="9">
      <t>ヒ</t>
    </rPh>
    <phoneticPr fontId="4"/>
  </si>
  <si>
    <t>高額医療合算介護
サービス費</t>
    <rPh sb="0" eb="2">
      <t>コウガク</t>
    </rPh>
    <rPh sb="2" eb="4">
      <t>イリョウ</t>
    </rPh>
    <rPh sb="4" eb="6">
      <t>ガッサン</t>
    </rPh>
    <rPh sb="6" eb="8">
      <t>カイゴ</t>
    </rPh>
    <rPh sb="13" eb="14">
      <t>ヒ</t>
    </rPh>
    <phoneticPr fontId="4"/>
  </si>
  <si>
    <t>特定入所者介護
サービス費</t>
    <rPh sb="0" eb="2">
      <t>トクテイ</t>
    </rPh>
    <rPh sb="2" eb="5">
      <t>ニュウショシャ</t>
    </rPh>
    <rPh sb="5" eb="7">
      <t>カイゴ</t>
    </rPh>
    <rPh sb="12" eb="13">
      <t>ヒ</t>
    </rPh>
    <phoneticPr fontId="4"/>
  </si>
  <si>
    <t>（注）1　介護予防サービスの訪問介護及び通所介護は、平成30年３月31日廃止。平成30年度以降は過誤調整分を計上。</t>
    <rPh sb="1" eb="2">
      <t>チュウ</t>
    </rPh>
    <rPh sb="5" eb="7">
      <t>カイゴ</t>
    </rPh>
    <rPh sb="7" eb="9">
      <t>ヨボウ</t>
    </rPh>
    <rPh sb="14" eb="16">
      <t>ホウモン</t>
    </rPh>
    <rPh sb="16" eb="18">
      <t>カイゴ</t>
    </rPh>
    <rPh sb="18" eb="19">
      <t>オヨ</t>
    </rPh>
    <rPh sb="20" eb="24">
      <t>ツウショカイゴ</t>
    </rPh>
    <rPh sb="26" eb="28">
      <t>ヘイセイ</t>
    </rPh>
    <rPh sb="30" eb="31">
      <t>ネン</t>
    </rPh>
    <rPh sb="32" eb="33">
      <t>ガツ</t>
    </rPh>
    <rPh sb="35" eb="36">
      <t>ニチ</t>
    </rPh>
    <rPh sb="36" eb="38">
      <t>ハイシ</t>
    </rPh>
    <rPh sb="39" eb="41">
      <t>ヘイセイ</t>
    </rPh>
    <rPh sb="43" eb="45">
      <t>ネンド</t>
    </rPh>
    <rPh sb="45" eb="47">
      <t>イコウ</t>
    </rPh>
    <rPh sb="48" eb="50">
      <t>カゴ</t>
    </rPh>
    <rPh sb="50" eb="52">
      <t>チョウセイ</t>
    </rPh>
    <rPh sb="52" eb="53">
      <t>ブン</t>
    </rPh>
    <rPh sb="54" eb="56">
      <t>ケイジョウ</t>
    </rPh>
    <phoneticPr fontId="4"/>
  </si>
  <si>
    <t>　　　2　給付額は単位未満を四捨五入しているため、内訳と総数は一致しない。</t>
    <rPh sb="5" eb="7">
      <t>キュウフ</t>
    </rPh>
    <rPh sb="7" eb="8">
      <t>ガク</t>
    </rPh>
    <rPh sb="9" eb="11">
      <t>タンイ</t>
    </rPh>
    <rPh sb="11" eb="13">
      <t>ミマン</t>
    </rPh>
    <rPh sb="14" eb="18">
      <t>シシャゴニュウ</t>
    </rPh>
    <rPh sb="25" eb="27">
      <t>ウチワケ</t>
    </rPh>
    <rPh sb="28" eb="30">
      <t>ソウスウ</t>
    </rPh>
    <rPh sb="31" eb="33">
      <t>イッチ</t>
    </rPh>
    <phoneticPr fontId="4"/>
  </si>
  <si>
    <t>資料　介護保険課</t>
    <rPh sb="0" eb="2">
      <t>シリョウ</t>
    </rPh>
    <rPh sb="3" eb="5">
      <t>カイゴ</t>
    </rPh>
    <rPh sb="5" eb="7">
      <t>ホケン</t>
    </rPh>
    <rPh sb="7" eb="8">
      <t>カ</t>
    </rPh>
    <phoneticPr fontId="4"/>
  </si>
  <si>
    <t>介護保険の給付状況　つづき</t>
    <rPh sb="0" eb="2">
      <t>カイゴ</t>
    </rPh>
    <rPh sb="2" eb="4">
      <t>ホケン</t>
    </rPh>
    <rPh sb="5" eb="7">
      <t>キュウフ</t>
    </rPh>
    <rPh sb="7" eb="9">
      <t>ジョウキョウ</t>
    </rPh>
    <phoneticPr fontId="4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</si>
  <si>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3"/>
  </si>
  <si>
    <t>総　数</t>
    <rPh sb="0" eb="1">
      <t>ソウ</t>
    </rPh>
    <rPh sb="2" eb="3">
      <t>スウ</t>
    </rPh>
    <phoneticPr fontId="4"/>
  </si>
  <si>
    <t>介　護　予　防　・　生　活　支　援　サ　ー　ビ　ス</t>
    <rPh sb="0" eb="1">
      <t>スケ</t>
    </rPh>
    <rPh sb="2" eb="3">
      <t>マモル</t>
    </rPh>
    <rPh sb="4" eb="5">
      <t>ヨ</t>
    </rPh>
    <rPh sb="6" eb="7">
      <t>ボウ</t>
    </rPh>
    <rPh sb="10" eb="11">
      <t>セイ</t>
    </rPh>
    <rPh sb="12" eb="13">
      <t>カツ</t>
    </rPh>
    <rPh sb="14" eb="15">
      <t>シ</t>
    </rPh>
    <rPh sb="16" eb="17">
      <t>エン</t>
    </rPh>
    <phoneticPr fontId="3"/>
  </si>
  <si>
    <t>計</t>
    <rPh sb="0" eb="1">
      <t>ケイ</t>
    </rPh>
    <phoneticPr fontId="3"/>
  </si>
  <si>
    <t>介護予防訪問介護
相当サービス</t>
    <rPh sb="0" eb="2">
      <t>カイゴ</t>
    </rPh>
    <rPh sb="2" eb="4">
      <t>ヨボウ</t>
    </rPh>
    <rPh sb="4" eb="6">
      <t>ホウモン</t>
    </rPh>
    <rPh sb="6" eb="8">
      <t>カイゴ</t>
    </rPh>
    <rPh sb="9" eb="11">
      <t>ソウトウ</t>
    </rPh>
    <phoneticPr fontId="3"/>
  </si>
  <si>
    <t>訪問型基準緩和
サービス</t>
    <rPh sb="0" eb="2">
      <t>ホウモン</t>
    </rPh>
    <rPh sb="2" eb="3">
      <t>カタ</t>
    </rPh>
    <rPh sb="3" eb="5">
      <t>キジュン</t>
    </rPh>
    <rPh sb="5" eb="7">
      <t>カンワ</t>
    </rPh>
    <phoneticPr fontId="3"/>
  </si>
  <si>
    <t>介護予防通所介護
相当サービス</t>
    <rPh sb="0" eb="2">
      <t>カイゴ</t>
    </rPh>
    <rPh sb="2" eb="4">
      <t>ヨボウ</t>
    </rPh>
    <rPh sb="4" eb="6">
      <t>ツウショ</t>
    </rPh>
    <rPh sb="6" eb="8">
      <t>カイゴ</t>
    </rPh>
    <rPh sb="9" eb="11">
      <t>ソウトウ</t>
    </rPh>
    <phoneticPr fontId="3"/>
  </si>
  <si>
    <t>事業費額</t>
    <rPh sb="0" eb="2">
      <t>ジギョウ</t>
    </rPh>
    <rPh sb="2" eb="3">
      <t>ヒ</t>
    </rPh>
    <rPh sb="3" eb="4">
      <t>ガク</t>
    </rPh>
    <phoneticPr fontId="4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</si>
  <si>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3"/>
  </si>
  <si>
    <t>高額介護予防サービス
相当事業費</t>
    <rPh sb="0" eb="2">
      <t>コウガク</t>
    </rPh>
    <rPh sb="2" eb="4">
      <t>カイゴ</t>
    </rPh>
    <rPh sb="4" eb="6">
      <t>ヨボウ</t>
    </rPh>
    <rPh sb="11" eb="13">
      <t>ソウトウ</t>
    </rPh>
    <rPh sb="13" eb="15">
      <t>ジギョウ</t>
    </rPh>
    <rPh sb="15" eb="16">
      <t>ヒ</t>
    </rPh>
    <phoneticPr fontId="3"/>
  </si>
  <si>
    <t>高額医療合算介護予防
サービス費相当事業費</t>
    <rPh sb="0" eb="2">
      <t>コウガク</t>
    </rPh>
    <rPh sb="2" eb="4">
      <t>イリョウ</t>
    </rPh>
    <rPh sb="4" eb="6">
      <t>ガッサン</t>
    </rPh>
    <rPh sb="6" eb="8">
      <t>カイゴ</t>
    </rPh>
    <rPh sb="8" eb="10">
      <t>ヨボウ</t>
    </rPh>
    <rPh sb="15" eb="16">
      <t>ヒ</t>
    </rPh>
    <rPh sb="16" eb="18">
      <t>ソウトウ</t>
    </rPh>
    <rPh sb="18" eb="20">
      <t>ジギョウ</t>
    </rPh>
    <rPh sb="20" eb="21">
      <t>ヒ</t>
    </rPh>
    <phoneticPr fontId="3"/>
  </si>
  <si>
    <t>通所型基準緩和
サービス</t>
    <rPh sb="0" eb="2">
      <t>ツウショ</t>
    </rPh>
    <rPh sb="2" eb="3">
      <t>カタ</t>
    </rPh>
    <rPh sb="3" eb="5">
      <t>キジュン</t>
    </rPh>
    <rPh sb="5" eb="7">
      <t>カンワ</t>
    </rPh>
    <phoneticPr fontId="3"/>
  </si>
  <si>
    <t>介護予防
ケアマネジメント</t>
    <rPh sb="0" eb="2">
      <t>カイゴ</t>
    </rPh>
    <rPh sb="2" eb="4">
      <t>ヨボウ</t>
    </rPh>
    <phoneticPr fontId="3"/>
  </si>
  <si>
    <t>件 数</t>
    <rPh sb="0" eb="1">
      <t>ケン</t>
    </rPh>
    <rPh sb="2" eb="3">
      <t>カズ</t>
    </rPh>
    <phoneticPr fontId="4"/>
  </si>
  <si>
    <t>資料　介護保険課、地域包括ケア推進課</t>
    <rPh sb="0" eb="2">
      <t>シリョウ</t>
    </rPh>
    <rPh sb="3" eb="5">
      <t>カイゴ</t>
    </rPh>
    <rPh sb="5" eb="7">
      <t>ホケン</t>
    </rPh>
    <rPh sb="7" eb="8">
      <t>カ</t>
    </rPh>
    <rPh sb="9" eb="11">
      <t>チイキ</t>
    </rPh>
    <rPh sb="11" eb="13">
      <t>ホウカツ</t>
    </rPh>
    <rPh sb="15" eb="17">
      <t>スイシン</t>
    </rPh>
    <rPh sb="17" eb="18">
      <t>カ</t>
    </rPh>
    <phoneticPr fontId="4"/>
  </si>
  <si>
    <t>介護サービス</t>
    <rPh sb="0" eb="2">
      <t>カイゴ</t>
    </rPh>
    <phoneticPr fontId="3"/>
  </si>
  <si>
    <t>居　　宅　　サ　　ー　　ビ　　ス</t>
    <phoneticPr fontId="4"/>
  </si>
  <si>
    <t>居　　宅　　サ　　ー　　ビ　　ス</t>
    <phoneticPr fontId="3"/>
  </si>
  <si>
    <t>居宅介護支援</t>
    <rPh sb="0" eb="2">
      <t>キョタク</t>
    </rPh>
    <rPh sb="2" eb="4">
      <t>カイゴ</t>
    </rPh>
    <rPh sb="4" eb="6">
      <t>シエン</t>
    </rPh>
    <phoneticPr fontId="4"/>
  </si>
  <si>
    <t>地　域　密　着　型　サ　ー　ビ　ス</t>
    <rPh sb="0" eb="1">
      <t>チ</t>
    </rPh>
    <rPh sb="2" eb="3">
      <t>イキ</t>
    </rPh>
    <rPh sb="4" eb="5">
      <t>ミツ</t>
    </rPh>
    <rPh sb="6" eb="7">
      <t>キ</t>
    </rPh>
    <rPh sb="8" eb="9">
      <t>カタ</t>
    </rPh>
    <phoneticPr fontId="4"/>
  </si>
  <si>
    <t>定期巡回・随時対応型訪問介護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4"/>
  </si>
  <si>
    <t>夜間対応型訪問介護</t>
    <rPh sb="0" eb="2">
      <t>ヤカン</t>
    </rPh>
    <rPh sb="2" eb="5">
      <t>タイオウガタ</t>
    </rPh>
    <rPh sb="5" eb="9">
      <t>ホウモンカイゴ</t>
    </rPh>
    <phoneticPr fontId="4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</si>
  <si>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4"/>
  </si>
  <si>
    <t>小規模多機能型
居宅介護</t>
    <rPh sb="0" eb="3">
      <t>ショウキボ</t>
    </rPh>
    <rPh sb="3" eb="7">
      <t>タキノウガタ</t>
    </rPh>
    <rPh sb="8" eb="10">
      <t>キョタク</t>
    </rPh>
    <rPh sb="10" eb="12">
      <t>カイゴ</t>
    </rPh>
    <phoneticPr fontId="4"/>
  </si>
  <si>
    <t>地域密着型特定
施設入居者生活介護</t>
    <rPh sb="0" eb="2">
      <t>チイキ</t>
    </rPh>
    <rPh sb="2" eb="5">
      <t>ミッチャクガタ</t>
    </rPh>
    <rPh sb="5" eb="7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4"/>
  </si>
  <si>
    <t>地域密着型介護老人
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10" eb="12">
      <t>フクシ</t>
    </rPh>
    <rPh sb="12" eb="14">
      <t>シセツ</t>
    </rPh>
    <rPh sb="14" eb="17">
      <t>ニュウキョシャ</t>
    </rPh>
    <rPh sb="17" eb="19">
      <t>セイカツ</t>
    </rPh>
    <rPh sb="19" eb="21">
      <t>カイゴ</t>
    </rPh>
    <phoneticPr fontId="4"/>
  </si>
  <si>
    <t>複合型サービス</t>
    <rPh sb="0" eb="3">
      <t>フクゴウガタ</t>
    </rPh>
    <phoneticPr fontId="4"/>
  </si>
  <si>
    <t>施　　設　　サ　　ー　　ビ　　ス</t>
    <rPh sb="0" eb="1">
      <t>ホドコ</t>
    </rPh>
    <rPh sb="3" eb="4">
      <t>セツ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</si>
  <si>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</si>
  <si>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介護療養型医療施設</t>
    <rPh sb="0" eb="2">
      <t>カイゴ</t>
    </rPh>
    <rPh sb="2" eb="4">
      <t>リョウヨウ</t>
    </rPh>
    <rPh sb="4" eb="5">
      <t>カタ</t>
    </rPh>
    <rPh sb="5" eb="7">
      <t>イリョウ</t>
    </rPh>
    <rPh sb="7" eb="9">
      <t>シセツ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</si>
  <si>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3"/>
  </si>
  <si>
    <t>資料　介護保険課</t>
    <rPh sb="0" eb="2">
      <t>シリョウ</t>
    </rPh>
    <rPh sb="3" eb="5">
      <t>カイゴ</t>
    </rPh>
    <rPh sb="5" eb="7">
      <t>ホケン</t>
    </rPh>
    <rPh sb="7" eb="8">
      <t>カ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</si>
  <si>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4"/>
  </si>
  <si>
    <t>75歳以上</t>
    <rPh sb="2" eb="3">
      <t>サイ</t>
    </rPh>
    <rPh sb="3" eb="5">
      <t>イジョウ</t>
    </rPh>
    <phoneticPr fontId="4"/>
  </si>
  <si>
    <t>各年度3月31日現在　(単位：千円、％）</t>
    <rPh sb="0" eb="3">
      <t>カクネンド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セン</t>
    </rPh>
    <rPh sb="16" eb="17">
      <t>エン</t>
    </rPh>
    <phoneticPr fontId="4"/>
  </si>
  <si>
    <t>総  　計</t>
    <rPh sb="0" eb="1">
      <t>フサ</t>
    </rPh>
    <rPh sb="4" eb="5">
      <t>ケイ</t>
    </rPh>
    <phoneticPr fontId="4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</si>
  <si>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4"/>
  </si>
  <si>
    <t>普　通　徴　収</t>
    <rPh sb="0" eb="1">
      <t>フ</t>
    </rPh>
    <rPh sb="2" eb="3">
      <t>ツウ</t>
    </rPh>
    <rPh sb="4" eb="5">
      <t>チョウ</t>
    </rPh>
    <rPh sb="6" eb="7">
      <t>オサム</t>
    </rPh>
    <phoneticPr fontId="4"/>
  </si>
  <si>
    <t>調定金額</t>
    <rPh sb="0" eb="1">
      <t>チョウ</t>
    </rPh>
    <rPh sb="1" eb="2">
      <t>サダム</t>
    </rPh>
    <rPh sb="2" eb="4">
      <t>キンガク</t>
    </rPh>
    <phoneticPr fontId="4"/>
  </si>
  <si>
    <t>収納金額</t>
    <rPh sb="0" eb="2">
      <t>シュウノウ</t>
    </rPh>
    <rPh sb="2" eb="4">
      <t>キンガク</t>
    </rPh>
    <phoneticPr fontId="4"/>
  </si>
  <si>
    <t>収納率</t>
    <rPh sb="0" eb="2">
      <t>シュウノウ</t>
    </rPh>
    <rPh sb="2" eb="3">
      <t>リツ</t>
    </rPh>
    <phoneticPr fontId="4"/>
  </si>
  <si>
    <t>（注）　単位未満四捨五入のため金額総数と内訳は一致しない。</t>
    <rPh sb="1" eb="2">
      <t>チュウ</t>
    </rPh>
    <rPh sb="4" eb="6">
      <t>タンイ</t>
    </rPh>
    <rPh sb="6" eb="8">
      <t>ミマン</t>
    </rPh>
    <rPh sb="8" eb="12">
      <t>シシャゴニュウ</t>
    </rPh>
    <rPh sb="15" eb="17">
      <t>キンガク</t>
    </rPh>
    <rPh sb="17" eb="19">
      <t>ソウスウ</t>
    </rPh>
    <rPh sb="20" eb="22">
      <t>ウチワケ</t>
    </rPh>
    <rPh sb="23" eb="25">
      <t>イッチ</t>
    </rPh>
    <phoneticPr fontId="3"/>
  </si>
  <si>
    <t>10-11　家庭児童相談処理状況</t>
    <phoneticPr fontId="4"/>
  </si>
  <si>
    <t>各年度3月31日現在　（単位：人）</t>
    <rPh sb="0" eb="3">
      <t>カクネンド</t>
    </rPh>
    <rPh sb="4" eb="5">
      <t>ガツ</t>
    </rPh>
    <rPh sb="7" eb="10">
      <t>ニチゲンザイ</t>
    </rPh>
    <rPh sb="12" eb="14">
      <t>タンイ</t>
    </rPh>
    <rPh sb="15" eb="16">
      <t>ニン</t>
    </rPh>
    <phoneticPr fontId="3"/>
  </si>
  <si>
    <t>性格
生活習慣</t>
    <phoneticPr fontId="3"/>
  </si>
  <si>
    <t>知能言語</t>
  </si>
  <si>
    <t>学校生活</t>
  </si>
  <si>
    <t>非　行</t>
    <phoneticPr fontId="3"/>
  </si>
  <si>
    <t>家族関係</t>
  </si>
  <si>
    <t>環境福祉</t>
  </si>
  <si>
    <t>心身障害</t>
  </si>
  <si>
    <t>資料　子育て家庭福祉課</t>
    <rPh sb="3" eb="5">
      <t>コソダ</t>
    </rPh>
    <rPh sb="6" eb="8">
      <t>カテイ</t>
    </rPh>
    <rPh sb="8" eb="10">
      <t>フクシ</t>
    </rPh>
    <rPh sb="10" eb="11">
      <t>カ</t>
    </rPh>
    <phoneticPr fontId="4"/>
  </si>
  <si>
    <t>10-12　児童相談所相談受付状況（長野市分）</t>
    <phoneticPr fontId="3"/>
  </si>
  <si>
    <t>各年度3月31日現在　（単位：件）</t>
    <rPh sb="0" eb="3">
      <t>カクネンド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ケン</t>
    </rPh>
    <phoneticPr fontId="4"/>
  </si>
  <si>
    <t>養　護</t>
    <phoneticPr fontId="3"/>
  </si>
  <si>
    <t>保　健</t>
    <rPh sb="0" eb="1">
      <t>タモツ</t>
    </rPh>
    <rPh sb="2" eb="3">
      <t>ケン</t>
    </rPh>
    <phoneticPr fontId="4"/>
  </si>
  <si>
    <t>障　　害　　相　　談</t>
    <rPh sb="0" eb="1">
      <t>サワ</t>
    </rPh>
    <rPh sb="3" eb="4">
      <t>ガイ</t>
    </rPh>
    <rPh sb="6" eb="7">
      <t>ソウ</t>
    </rPh>
    <rPh sb="9" eb="10">
      <t>ダン</t>
    </rPh>
    <phoneticPr fontId="4"/>
  </si>
  <si>
    <t>非行相談</t>
    <rPh sb="0" eb="1">
      <t>ヒ</t>
    </rPh>
    <rPh sb="1" eb="2">
      <t>ギョウ</t>
    </rPh>
    <rPh sb="2" eb="3">
      <t>ソウ</t>
    </rPh>
    <rPh sb="3" eb="4">
      <t>ダン</t>
    </rPh>
    <phoneticPr fontId="4"/>
  </si>
  <si>
    <t>肢体
不自由</t>
    <rPh sb="3" eb="6">
      <t>フジユウ</t>
    </rPh>
    <phoneticPr fontId="3"/>
  </si>
  <si>
    <t>視聴覚
障害</t>
    <rPh sb="0" eb="3">
      <t>シチョウカク</t>
    </rPh>
    <rPh sb="4" eb="6">
      <t>ショウガイ</t>
    </rPh>
    <phoneticPr fontId="4"/>
  </si>
  <si>
    <t>言語発達
障害</t>
    <rPh sb="0" eb="2">
      <t>ゲンゴ</t>
    </rPh>
    <rPh sb="2" eb="3">
      <t>ハッタツ</t>
    </rPh>
    <phoneticPr fontId="4"/>
  </si>
  <si>
    <t>重症心身
障害</t>
    <rPh sb="0" eb="2">
      <t>ジュウショウ</t>
    </rPh>
    <rPh sb="2" eb="3">
      <t>シンシン</t>
    </rPh>
    <phoneticPr fontId="4"/>
  </si>
  <si>
    <t>知的障害</t>
    <rPh sb="0" eb="1">
      <t>チ</t>
    </rPh>
    <rPh sb="1" eb="2">
      <t>マト</t>
    </rPh>
    <rPh sb="2" eb="4">
      <t>ショウガイ</t>
    </rPh>
    <phoneticPr fontId="4"/>
  </si>
  <si>
    <t>発達障害</t>
    <rPh sb="0" eb="1">
      <t>ハツ</t>
    </rPh>
    <rPh sb="1" eb="2">
      <t>タチ</t>
    </rPh>
    <rPh sb="2" eb="4">
      <t>ショウガイ</t>
    </rPh>
    <phoneticPr fontId="4"/>
  </si>
  <si>
    <t>ぐ犯行為</t>
    <rPh sb="1" eb="2">
      <t>ハン</t>
    </rPh>
    <phoneticPr fontId="4"/>
  </si>
  <si>
    <t>触法行為</t>
    <rPh sb="0" eb="1">
      <t>ショク</t>
    </rPh>
    <rPh sb="1" eb="2">
      <t>ホウ</t>
    </rPh>
    <phoneticPr fontId="4"/>
  </si>
  <si>
    <t>育　成　相　談</t>
    <rPh sb="0" eb="1">
      <t>イク</t>
    </rPh>
    <rPh sb="2" eb="3">
      <t>シゲル</t>
    </rPh>
    <rPh sb="4" eb="5">
      <t>ソウ</t>
    </rPh>
    <rPh sb="6" eb="7">
      <t>ダン</t>
    </rPh>
    <phoneticPr fontId="4"/>
  </si>
  <si>
    <r>
      <t xml:space="preserve">いじめ
</t>
    </r>
    <r>
      <rPr>
        <sz val="10"/>
        <rFont val="ＭＳ 明朝"/>
        <family val="1"/>
        <charset val="128"/>
      </rPr>
      <t>（再掲）</t>
    </r>
    <phoneticPr fontId="3"/>
  </si>
  <si>
    <t>性格行動</t>
    <rPh sb="2" eb="4">
      <t>コウドウ</t>
    </rPh>
    <phoneticPr fontId="3"/>
  </si>
  <si>
    <t>不登校</t>
  </si>
  <si>
    <t>適　性</t>
    <rPh sb="0" eb="1">
      <t>テキ</t>
    </rPh>
    <rPh sb="2" eb="3">
      <t>セイ</t>
    </rPh>
    <phoneticPr fontId="4"/>
  </si>
  <si>
    <t>しつけ</t>
  </si>
  <si>
    <t>資料　長野県中央児童相談所</t>
    <rPh sb="3" eb="5">
      <t>ナガノ</t>
    </rPh>
    <phoneticPr fontId="4"/>
  </si>
  <si>
    <t>10-13　保育園の状況</t>
    <phoneticPr fontId="4"/>
  </si>
  <si>
    <t>各年度4月1日現在　（単位：人）</t>
    <rPh sb="2" eb="3">
      <t>ド</t>
    </rPh>
    <rPh sb="11" eb="13">
      <t>タンイ</t>
    </rPh>
    <rPh sb="14" eb="15">
      <t>ニン</t>
    </rPh>
    <phoneticPr fontId="3"/>
  </si>
  <si>
    <t>年　度
区　分</t>
    <rPh sb="0" eb="1">
      <t>トシ</t>
    </rPh>
    <rPh sb="2" eb="3">
      <t>ド</t>
    </rPh>
    <rPh sb="4" eb="5">
      <t>ク</t>
    </rPh>
    <rPh sb="6" eb="7">
      <t>ブン</t>
    </rPh>
    <phoneticPr fontId="3"/>
  </si>
  <si>
    <t>保育園数</t>
    <phoneticPr fontId="3"/>
  </si>
  <si>
    <t>職　　員　　数</t>
    <phoneticPr fontId="3"/>
  </si>
  <si>
    <t>定　員</t>
    <rPh sb="0" eb="1">
      <t>サダム</t>
    </rPh>
    <rPh sb="2" eb="3">
      <t>イン</t>
    </rPh>
    <phoneticPr fontId="3"/>
  </si>
  <si>
    <t>園　　児　　数</t>
    <phoneticPr fontId="3"/>
  </si>
  <si>
    <t>園　長</t>
    <phoneticPr fontId="3"/>
  </si>
  <si>
    <t>保育士</t>
    <rPh sb="0" eb="2">
      <t>ホイク</t>
    </rPh>
    <rPh sb="2" eb="3">
      <t>シ</t>
    </rPh>
    <phoneticPr fontId="4"/>
  </si>
  <si>
    <t>3歳未満</t>
    <phoneticPr fontId="3"/>
  </si>
  <si>
    <t>3歳児</t>
    <phoneticPr fontId="3"/>
  </si>
  <si>
    <t>4歳児</t>
    <phoneticPr fontId="3"/>
  </si>
  <si>
    <t>5歳児</t>
    <phoneticPr fontId="3"/>
  </si>
  <si>
    <t>令和3年度</t>
    <rPh sb="0" eb="1">
      <t>レイワ</t>
    </rPh>
    <rPh sb="3" eb="5">
      <t>ネンド</t>
    </rPh>
    <rPh sb="4" eb="5">
      <t>ド</t>
    </rPh>
    <phoneticPr fontId="4"/>
  </si>
  <si>
    <t>市　立</t>
  </si>
  <si>
    <t>私　立</t>
  </si>
  <si>
    <t>（注）　管外受託、管外委託を含まず。</t>
    <rPh sb="4" eb="5">
      <t>カン</t>
    </rPh>
    <rPh sb="5" eb="6">
      <t>ガイ</t>
    </rPh>
    <rPh sb="6" eb="8">
      <t>ジュタク</t>
    </rPh>
    <rPh sb="9" eb="10">
      <t>カン</t>
    </rPh>
    <rPh sb="10" eb="11">
      <t>ガイ</t>
    </rPh>
    <rPh sb="11" eb="13">
      <t>イタク</t>
    </rPh>
    <rPh sb="14" eb="15">
      <t>フク</t>
    </rPh>
    <phoneticPr fontId="4"/>
  </si>
  <si>
    <t>資料　保育・幼稚園課</t>
    <rPh sb="3" eb="5">
      <t>ホイク</t>
    </rPh>
    <rPh sb="6" eb="9">
      <t>ヨウチエン</t>
    </rPh>
    <rPh sb="9" eb="10">
      <t>カ</t>
    </rPh>
    <phoneticPr fontId="4"/>
  </si>
  <si>
    <t>10-14　認定こども園の状況</t>
    <rPh sb="6" eb="8">
      <t>ニンテイ</t>
    </rPh>
    <phoneticPr fontId="4"/>
  </si>
  <si>
    <t>園　数</t>
    <phoneticPr fontId="3"/>
  </si>
  <si>
    <t>保育教諭</t>
    <rPh sb="0" eb="2">
      <t>ホイク</t>
    </rPh>
    <rPh sb="2" eb="4">
      <t>キョウユ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</si>
  <si>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</si>
  <si>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r>
      <t>（注）　管外受託、管外委託含まず</t>
    </r>
    <r>
      <rPr>
        <sz val="11"/>
        <rFont val="ＭＳ 明朝"/>
        <family val="1"/>
        <charset val="128"/>
      </rPr>
      <t>。</t>
    </r>
    <rPh sb="4" eb="5">
      <t>カン</t>
    </rPh>
    <rPh sb="5" eb="6">
      <t>ガイ</t>
    </rPh>
    <rPh sb="6" eb="8">
      <t>ジュタク</t>
    </rPh>
    <rPh sb="9" eb="10">
      <t>カン</t>
    </rPh>
    <rPh sb="10" eb="11">
      <t>ガイ</t>
    </rPh>
    <rPh sb="11" eb="13">
      <t>イタク</t>
    </rPh>
    <rPh sb="13" eb="14">
      <t>フク</t>
    </rPh>
    <phoneticPr fontId="4"/>
  </si>
  <si>
    <t>10-15　福祉事務所における女性相談の状況</t>
    <phoneticPr fontId="4"/>
  </si>
  <si>
    <t>生活扶助</t>
    <phoneticPr fontId="3"/>
  </si>
  <si>
    <t>生活相談</t>
    <rPh sb="0" eb="2">
      <t>セイカツ</t>
    </rPh>
    <rPh sb="2" eb="4">
      <t>ソウダン</t>
    </rPh>
    <phoneticPr fontId="3"/>
  </si>
  <si>
    <t>医　療</t>
    <phoneticPr fontId="3"/>
  </si>
  <si>
    <t>就　職</t>
    <phoneticPr fontId="3"/>
  </si>
  <si>
    <t>住宅相談</t>
    <rPh sb="0" eb="2">
      <t>ジュウタク</t>
    </rPh>
    <rPh sb="2" eb="4">
      <t>ソウダン</t>
    </rPh>
    <phoneticPr fontId="3"/>
  </si>
  <si>
    <t>結婚相談</t>
    <rPh sb="0" eb="2">
      <t>ケッコン</t>
    </rPh>
    <rPh sb="2" eb="4">
      <t>ソウダン</t>
    </rPh>
    <phoneticPr fontId="3"/>
  </si>
  <si>
    <t>離婚相談</t>
    <rPh sb="0" eb="2">
      <t>リコン</t>
    </rPh>
    <rPh sb="2" eb="4">
      <t>ソウダン</t>
    </rPh>
    <phoneticPr fontId="3"/>
  </si>
  <si>
    <t>配偶者
からのDV</t>
    <rPh sb="0" eb="3">
      <t>ハイグウシャ</t>
    </rPh>
    <phoneticPr fontId="3"/>
  </si>
  <si>
    <t>令和2年度</t>
    <rPh sb="0" eb="2">
      <t>レイワ</t>
    </rPh>
    <rPh sb="3" eb="5">
      <t>ネンド</t>
    </rPh>
    <rPh sb="4" eb="5">
      <t>ド</t>
    </rPh>
    <phoneticPr fontId="4"/>
  </si>
  <si>
    <t>10-16　拠出制国民年金適用状況</t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</si>
  <si>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</si>
  <si>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被　保　険　者　数</t>
    <phoneticPr fontId="3"/>
  </si>
  <si>
    <t>付加保険料被保険者数</t>
    <phoneticPr fontId="4"/>
  </si>
  <si>
    <t>保　険　料　免　除　者　数</t>
    <phoneticPr fontId="3"/>
  </si>
  <si>
    <r>
      <t>第1号
被保険者</t>
    </r>
    <r>
      <rPr>
        <sz val="8"/>
        <rFont val="ＭＳ 明朝"/>
        <family val="1"/>
        <charset val="128"/>
      </rPr>
      <t>（A）</t>
    </r>
    <rPh sb="4" eb="8">
      <t>ヒホケンシャ</t>
    </rPh>
    <phoneticPr fontId="4"/>
  </si>
  <si>
    <t>任意加入者</t>
    <phoneticPr fontId="4"/>
  </si>
  <si>
    <t>第3号
被保険者</t>
    <phoneticPr fontId="4"/>
  </si>
  <si>
    <t>強制加入者</t>
    <phoneticPr fontId="4"/>
  </si>
  <si>
    <r>
      <t xml:space="preserve">総　数
</t>
    </r>
    <r>
      <rPr>
        <sz val="9"/>
        <rFont val="ＭＳ 明朝"/>
        <family val="1"/>
        <charset val="128"/>
      </rPr>
      <t>（B）</t>
    </r>
    <phoneticPr fontId="4"/>
  </si>
  <si>
    <t>法定免除</t>
  </si>
  <si>
    <t>申請免除</t>
  </si>
  <si>
    <r>
      <t>免除率</t>
    </r>
    <r>
      <rPr>
        <sz val="8"/>
        <rFont val="ＭＳ 明朝"/>
        <family val="1"/>
        <charset val="128"/>
      </rPr>
      <t>（％）</t>
    </r>
    <r>
      <rPr>
        <sz val="10"/>
        <rFont val="ＭＳ 明朝"/>
        <family val="1"/>
        <charset val="128"/>
      </rPr>
      <t xml:space="preserve">
B／A</t>
    </r>
    <phoneticPr fontId="4"/>
  </si>
  <si>
    <t>資料　国保・高齢者医療課（国民年金室）</t>
    <rPh sb="3" eb="4">
      <t>クニ</t>
    </rPh>
    <rPh sb="6" eb="8">
      <t>コウレイ</t>
    </rPh>
    <rPh sb="8" eb="9">
      <t>シャ</t>
    </rPh>
    <rPh sb="9" eb="11">
      <t>イリョウ</t>
    </rPh>
    <rPh sb="11" eb="12">
      <t>カ</t>
    </rPh>
    <rPh sb="17" eb="18">
      <t>シツ</t>
    </rPh>
    <phoneticPr fontId="4"/>
  </si>
  <si>
    <t>10-9　介護保険の第１号被保険者数</t>
    <rPh sb="5" eb="7">
      <t>カイゴ</t>
    </rPh>
    <rPh sb="7" eb="9">
      <t>ホケン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4"/>
  </si>
  <si>
    <t>10-10　介護保険料の状況（第１号被保険者保険料）</t>
    <rPh sb="6" eb="8">
      <t>カイゴ</t>
    </rPh>
    <rPh sb="8" eb="10">
      <t>ホケン</t>
    </rPh>
    <rPh sb="10" eb="11">
      <t>リョウ</t>
    </rPh>
    <rPh sb="12" eb="14">
      <t>ジョウキョウ</t>
    </rPh>
    <rPh sb="15" eb="16">
      <t>ダイ</t>
    </rPh>
    <rPh sb="17" eb="18">
      <t>ゴウ</t>
    </rPh>
    <rPh sb="18" eb="22">
      <t>ヒホケンシャ</t>
    </rPh>
    <rPh sb="22" eb="24">
      <t>ホケン</t>
    </rPh>
    <rPh sb="24" eb="25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</si>
</sst>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.00;[Red]#,##0.00"/>
    <numFmt numFmtId="178" formatCode="#,##0.0000;[Red]#,##0.0000"/>
    <numFmt numFmtId="179" formatCode="#,##0.0;[Red]#,##0.0"/>
    <numFmt numFmtId="180" formatCode="#,##0;&quot;△ &quot;#,##0"/>
    <numFmt numFmtId="181" formatCode="#,##0_ 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03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0" fillId="0" borderId="8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176" fontId="2" fillId="0" borderId="0" xfId="0" quotePrefix="1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1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6" xfId="1" quotePrefix="1" applyNumberFormat="1" applyFont="1" applyBorder="1" applyAlignment="1">
      <alignment horizontal="center" vertical="center"/>
    </xf>
    <xf numFmtId="176" fontId="1" fillId="0" borderId="8" xfId="1" quotePrefix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vertical="center"/>
    </xf>
    <xf numFmtId="176" fontId="1" fillId="0" borderId="7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5" xfId="2" applyNumberFormat="1" applyFont="1" applyFill="1" applyBorder="1" applyAlignment="1" applyProtection="1">
      <alignment horizontal="right" vertical="center" shrinkToFit="1"/>
    </xf>
    <xf numFmtId="176" fontId="6" fillId="0" borderId="5" xfId="2" applyNumberFormat="1" applyFont="1" applyFill="1" applyBorder="1" applyAlignment="1" applyProtection="1">
      <alignment horizontal="right" vertical="center" shrinkToFit="1"/>
    </xf>
    <xf numFmtId="176" fontId="5" fillId="0" borderId="0" xfId="2" applyNumberFormat="1" applyFont="1" applyFill="1" applyBorder="1" applyAlignment="1" applyProtection="1">
      <alignment horizontal="right" vertical="center" shrinkToFit="1"/>
    </xf>
    <xf numFmtId="176" fontId="6" fillId="0" borderId="0" xfId="2" applyNumberFormat="1" applyFont="1" applyFill="1" applyBorder="1" applyAlignment="1" applyProtection="1">
      <alignment horizontal="right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176" fontId="5" fillId="0" borderId="0" xfId="2" applyNumberFormat="1" applyFont="1" applyFill="1" applyBorder="1" applyAlignment="1" applyProtection="1">
      <alignment vertical="center" shrinkToFit="1"/>
    </xf>
    <xf numFmtId="176" fontId="6" fillId="0" borderId="0" xfId="2" applyNumberFormat="1" applyFont="1" applyFill="1" applyBorder="1" applyAlignment="1" applyProtection="1">
      <alignment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8" fillId="0" borderId="1" xfId="0" applyNumberFormat="1" applyFont="1" applyBorder="1" applyAlignment="1">
      <alignment vertical="center" shrinkToFit="1"/>
    </xf>
    <xf numFmtId="176" fontId="0" fillId="0" borderId="1" xfId="2" applyNumberFormat="1" applyFont="1" applyFill="1" applyBorder="1" applyAlignment="1" applyProtection="1">
      <alignment vertical="center" shrinkToFit="1"/>
    </xf>
    <xf numFmtId="176" fontId="8" fillId="0" borderId="1" xfId="2" applyNumberFormat="1" applyFont="1" applyFill="1" applyBorder="1" applyAlignment="1" applyProtection="1">
      <alignment vertical="center" shrinkToFit="1"/>
    </xf>
    <xf numFmtId="176" fontId="0" fillId="0" borderId="1" xfId="2" applyNumberFormat="1" applyFont="1" applyFill="1" applyBorder="1" applyAlignment="1" applyProtection="1">
      <alignment horizontal="right" vertical="center" shrinkToFit="1"/>
    </xf>
    <xf numFmtId="176" fontId="0" fillId="0" borderId="0" xfId="0" applyNumberForma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2" applyNumberFormat="1" applyFont="1" applyFill="1" applyBorder="1" applyAlignment="1" applyProtection="1">
      <alignment vertical="center" shrinkToFit="1"/>
    </xf>
    <xf numFmtId="176" fontId="5" fillId="0" borderId="5" xfId="2" applyNumberFormat="1" applyFont="1" applyFill="1" applyBorder="1" applyAlignment="1">
      <alignment horizontal="right" vertical="center" shrinkToFit="1"/>
    </xf>
    <xf numFmtId="176" fontId="6" fillId="0" borderId="5" xfId="2" applyNumberFormat="1" applyFont="1" applyFill="1" applyBorder="1" applyAlignment="1">
      <alignment horizontal="right"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6" fillId="0" borderId="0" xfId="2" applyNumberFormat="1" applyFont="1" applyFill="1" applyBorder="1" applyAlignment="1">
      <alignment vertical="center" shrinkToFit="1"/>
    </xf>
    <xf numFmtId="176" fontId="8" fillId="0" borderId="0" xfId="2" applyNumberFormat="1" applyFont="1" applyFill="1" applyBorder="1" applyAlignment="1" applyProtection="1">
      <alignment horizontal="righ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2" applyNumberFormat="1" applyFont="1" applyFill="1" applyBorder="1" applyAlignment="1" applyProtection="1">
      <alignment vertical="center" shrinkToFit="1"/>
    </xf>
    <xf numFmtId="176" fontId="5" fillId="0" borderId="1" xfId="2" applyNumberFormat="1" applyFont="1" applyFill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8" fillId="0" borderId="1" xfId="2" applyNumberFormat="1" applyFont="1" applyFill="1" applyBorder="1" applyAlignment="1" applyProtection="1">
      <alignment horizontal="right" vertical="center" shrinkToFit="1"/>
    </xf>
    <xf numFmtId="176" fontId="5" fillId="0" borderId="5" xfId="2" applyNumberFormat="1" applyFont="1" applyFill="1" applyBorder="1" applyAlignment="1">
      <alignment vertical="center" shrinkToFit="1"/>
    </xf>
    <xf numFmtId="176" fontId="5" fillId="0" borderId="0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176" fontId="2" fillId="0" borderId="0" xfId="2" applyNumberFormat="1" applyFont="1" applyFill="1" applyBorder="1" applyAlignment="1">
      <alignment horizontal="right" vertical="center" shrinkToFit="1"/>
    </xf>
    <xf numFmtId="176" fontId="0" fillId="0" borderId="0" xfId="2" applyNumberFormat="1" applyFont="1" applyFill="1" applyBorder="1" applyAlignment="1">
      <alignment horizontal="right" vertical="center" shrinkToFit="1"/>
    </xf>
    <xf numFmtId="176" fontId="2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right" vertical="center" shrinkToFit="1"/>
    </xf>
    <xf numFmtId="176" fontId="5" fillId="0" borderId="6" xfId="0" quotePrefix="1" applyNumberFormat="1" applyFont="1" applyBorder="1" applyAlignment="1">
      <alignment horizontal="center" vertical="center" shrinkToFit="1"/>
    </xf>
    <xf numFmtId="0" fontId="0" fillId="0" borderId="8" xfId="0" quotePrefix="1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 shrinkToFit="1"/>
    </xf>
    <xf numFmtId="179" fontId="0" fillId="0" borderId="1" xfId="0" applyNumberFormat="1" applyBorder="1" applyAlignment="1">
      <alignment horizontal="right" vertical="center" shrinkToFit="1"/>
    </xf>
    <xf numFmtId="176" fontId="2" fillId="0" borderId="0" xfId="0" quotePrefix="1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179" fontId="2" fillId="0" borderId="0" xfId="0" applyNumberFormat="1" applyFont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/>
    </xf>
    <xf numFmtId="176" fontId="5" fillId="0" borderId="5" xfId="0" applyNumberFormat="1" applyFont="1" applyBorder="1" applyAlignment="1">
      <alignment vertical="center"/>
    </xf>
    <xf numFmtId="176" fontId="12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6" fontId="13" fillId="0" borderId="0" xfId="3" applyNumberFormat="1" applyFont="1" applyAlignment="1">
      <alignment vertical="center"/>
    </xf>
    <xf numFmtId="176" fontId="5" fillId="0" borderId="1" xfId="3" applyNumberFormat="1" applyFont="1" applyBorder="1" applyAlignment="1">
      <alignment vertical="center"/>
    </xf>
    <xf numFmtId="176" fontId="5" fillId="0" borderId="0" xfId="3" applyNumberFormat="1" applyFont="1" applyAlignment="1">
      <alignment vertical="center"/>
    </xf>
    <xf numFmtId="176" fontId="5" fillId="0" borderId="1" xfId="3" applyNumberFormat="1" applyFont="1" applyBorder="1" applyAlignment="1">
      <alignment horizontal="right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5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right" vertical="center"/>
    </xf>
    <xf numFmtId="176" fontId="5" fillId="0" borderId="0" xfId="3" applyNumberFormat="1" applyFont="1" applyAlignment="1">
      <alignment horizontal="right" vertical="center"/>
    </xf>
    <xf numFmtId="0" fontId="1" fillId="0" borderId="8" xfId="3" applyBorder="1" applyAlignment="1">
      <alignment horizontal="center" vertical="center"/>
    </xf>
    <xf numFmtId="176" fontId="1" fillId="0" borderId="7" xfId="3" applyNumberFormat="1" applyBorder="1" applyAlignment="1">
      <alignment horizontal="right" vertical="center"/>
    </xf>
    <xf numFmtId="176" fontId="1" fillId="0" borderId="1" xfId="3" applyNumberFormat="1" applyBorder="1" applyAlignment="1">
      <alignment horizontal="right" vertical="center"/>
    </xf>
    <xf numFmtId="176" fontId="1" fillId="0" borderId="1" xfId="3" applyNumberFormat="1" applyBorder="1" applyAlignment="1">
      <alignment vertical="center"/>
    </xf>
    <xf numFmtId="176" fontId="1" fillId="0" borderId="0" xfId="3" applyNumberFormat="1" applyAlignment="1">
      <alignment vertical="center"/>
    </xf>
    <xf numFmtId="176" fontId="5" fillId="0" borderId="13" xfId="2" applyNumberFormat="1" applyFont="1" applyFill="1" applyBorder="1" applyAlignment="1" applyProtection="1">
      <alignment vertical="center" shrinkToFit="1"/>
    </xf>
    <xf numFmtId="180" fontId="5" fillId="0" borderId="0" xfId="2" applyNumberFormat="1" applyFont="1" applyFill="1" applyBorder="1" applyAlignment="1" applyProtection="1">
      <alignment horizontal="right" vertical="center" shrinkToFit="1"/>
    </xf>
    <xf numFmtId="0" fontId="0" fillId="0" borderId="8" xfId="0" applyBorder="1" applyAlignment="1">
      <alignment horizontal="center" vertical="center" shrinkToFit="1"/>
    </xf>
    <xf numFmtId="176" fontId="1" fillId="0" borderId="1" xfId="2" applyNumberFormat="1" applyFont="1" applyFill="1" applyBorder="1" applyAlignment="1" applyProtection="1">
      <alignment vertical="center" shrinkToFit="1"/>
    </xf>
    <xf numFmtId="180" fontId="1" fillId="0" borderId="1" xfId="2" applyNumberFormat="1" applyFont="1" applyFill="1" applyBorder="1" applyAlignment="1" applyProtection="1">
      <alignment horizontal="right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3" xfId="2" applyNumberFormat="1" applyFont="1" applyFill="1" applyBorder="1" applyAlignment="1" applyProtection="1">
      <alignment horizontal="right" vertical="center" shrinkToFit="1"/>
    </xf>
    <xf numFmtId="176" fontId="5" fillId="0" borderId="13" xfId="2" applyNumberFormat="1" applyFont="1" applyFill="1" applyBorder="1" applyAlignment="1" applyProtection="1">
      <alignment horizontal="right" vertical="center" shrinkToFit="1"/>
    </xf>
    <xf numFmtId="176" fontId="1" fillId="0" borderId="7" xfId="2" applyNumberFormat="1" applyFont="1" applyFill="1" applyBorder="1" applyAlignment="1" applyProtection="1">
      <alignment vertical="center" shrinkToFit="1"/>
    </xf>
    <xf numFmtId="176" fontId="5" fillId="0" borderId="3" xfId="2" applyNumberFormat="1" applyFont="1" applyFill="1" applyBorder="1" applyAlignment="1">
      <alignment horizontal="right" vertical="center" shrinkToFit="1"/>
    </xf>
    <xf numFmtId="176" fontId="5" fillId="0" borderId="13" xfId="2" applyNumberFormat="1" applyFont="1" applyFill="1" applyBorder="1" applyAlignment="1">
      <alignment horizontal="right" vertical="center" shrinkToFit="1"/>
    </xf>
    <xf numFmtId="176" fontId="0" fillId="0" borderId="0" xfId="2" applyNumberFormat="1" applyFont="1" applyFill="1" applyBorder="1" applyAlignment="1" applyProtection="1">
      <alignment vertical="center" shrinkToFit="1"/>
    </xf>
    <xf numFmtId="176" fontId="5" fillId="0" borderId="13" xfId="2" applyNumberFormat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 applyProtection="1">
      <alignment vertical="center" shrinkToFit="1"/>
    </xf>
    <xf numFmtId="176" fontId="2" fillId="0" borderId="0" xfId="2" applyNumberFormat="1" applyFont="1" applyFill="1" applyBorder="1" applyAlignment="1" applyProtection="1">
      <alignment vertical="center" shrinkToFit="1"/>
    </xf>
    <xf numFmtId="176" fontId="5" fillId="0" borderId="3" xfId="2" applyNumberFormat="1" applyFont="1" applyFill="1" applyBorder="1" applyAlignment="1">
      <alignment vertical="center" shrinkToFit="1"/>
    </xf>
    <xf numFmtId="176" fontId="1" fillId="0" borderId="7" xfId="2" applyNumberFormat="1" applyFont="1" applyFill="1" applyBorder="1" applyAlignment="1">
      <alignment vertical="center" shrinkToFit="1"/>
    </xf>
    <xf numFmtId="176" fontId="1" fillId="0" borderId="1" xfId="2" applyNumberFormat="1" applyFont="1" applyFill="1" applyBorder="1" applyAlignment="1">
      <alignment vertical="center" shrinkToFit="1"/>
    </xf>
    <xf numFmtId="176" fontId="1" fillId="0" borderId="1" xfId="2" applyNumberFormat="1" applyFont="1" applyFill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14" fillId="0" borderId="7" xfId="2" applyNumberFormat="1" applyFont="1" applyFill="1" applyBorder="1" applyAlignment="1" applyProtection="1">
      <alignment vertical="center" shrinkToFit="1"/>
    </xf>
    <xf numFmtId="176" fontId="14" fillId="0" borderId="1" xfId="2" applyNumberFormat="1" applyFont="1" applyFill="1" applyBorder="1" applyAlignment="1" applyProtection="1">
      <alignment vertical="center" shrinkToFit="1"/>
    </xf>
    <xf numFmtId="176" fontId="5" fillId="0" borderId="3" xfId="2" applyNumberFormat="1" applyFont="1" applyFill="1" applyBorder="1" applyAlignment="1" applyProtection="1">
      <alignment vertical="center" shrinkToFit="1"/>
    </xf>
    <xf numFmtId="176" fontId="1" fillId="0" borderId="7" xfId="2" applyNumberFormat="1" applyFont="1" applyFill="1" applyBorder="1" applyAlignment="1" applyProtection="1">
      <alignment horizontal="right" vertical="center" shrinkToFit="1"/>
    </xf>
    <xf numFmtId="176" fontId="1" fillId="0" borderId="1" xfId="2" applyNumberFormat="1" applyFont="1" applyFill="1" applyBorder="1" applyAlignment="1" applyProtection="1">
      <alignment horizontal="right" vertical="center" shrinkToFit="1"/>
    </xf>
    <xf numFmtId="3" fontId="5" fillId="0" borderId="0" xfId="2" applyNumberFormat="1" applyFont="1" applyFill="1" applyBorder="1" applyAlignment="1">
      <alignment horizontal="right" vertical="center" shrinkToFit="1"/>
    </xf>
    <xf numFmtId="176" fontId="1" fillId="0" borderId="7" xfId="2" applyNumberFormat="1" applyFont="1" applyFill="1" applyBorder="1" applyAlignment="1">
      <alignment horizontal="right" vertical="center" shrinkToFit="1"/>
    </xf>
    <xf numFmtId="181" fontId="0" fillId="0" borderId="1" xfId="2" applyNumberFormat="1" applyFont="1" applyFill="1" applyBorder="1" applyAlignment="1" applyProtection="1">
      <alignment horizontal="right" vertical="center" shrinkToFit="1"/>
    </xf>
    <xf numFmtId="176" fontId="0" fillId="0" borderId="1" xfId="2" applyNumberFormat="1" applyFont="1" applyFill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0" fontId="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vertical="center" shrinkToFit="1"/>
    </xf>
    <xf numFmtId="176" fontId="14" fillId="0" borderId="1" xfId="0" applyNumberFormat="1" applyFont="1" applyBorder="1" applyAlignment="1">
      <alignment vertical="center" shrinkToFit="1"/>
    </xf>
    <xf numFmtId="176" fontId="2" fillId="0" borderId="0" xfId="3" applyNumberFormat="1" applyFont="1" applyAlignment="1">
      <alignment vertical="center"/>
    </xf>
    <xf numFmtId="176" fontId="5" fillId="0" borderId="2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right" vertical="center"/>
    </xf>
    <xf numFmtId="177" fontId="1" fillId="0" borderId="1" xfId="3" applyNumberFormat="1" applyBorder="1" applyAlignment="1">
      <alignment horizontal="right" vertical="center"/>
    </xf>
    <xf numFmtId="176" fontId="1" fillId="0" borderId="0" xfId="3" applyNumberFormat="1" applyAlignment="1">
      <alignment horizontal="center" vertical="center"/>
    </xf>
    <xf numFmtId="176" fontId="1" fillId="0" borderId="0" xfId="3" applyNumberFormat="1" applyAlignment="1">
      <alignment horizontal="right" vertical="center"/>
    </xf>
    <xf numFmtId="177" fontId="1" fillId="0" borderId="0" xfId="3" applyNumberFormat="1" applyAlignment="1">
      <alignment horizontal="right" vertical="center"/>
    </xf>
    <xf numFmtId="0" fontId="5" fillId="0" borderId="0" xfId="0" applyFont="1" applyAlignment="1">
      <alignment vertical="center"/>
    </xf>
    <xf numFmtId="176" fontId="5" fillId="0" borderId="0" xfId="0" quotePrefix="1" applyNumberFormat="1" applyFont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0" fillId="0" borderId="6" xfId="0" quotePrefix="1" applyNumberForma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5" fillId="0" borderId="4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center" vertical="center" wrapText="1" shrinkToFit="1"/>
    </xf>
    <xf numFmtId="176" fontId="6" fillId="0" borderId="1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5" fillId="0" borderId="10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11" xfId="1" applyNumberFormat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>
      <alignment horizontal="center" vertical="center" wrapText="1" shrinkToFit="1"/>
    </xf>
    <xf numFmtId="176" fontId="6" fillId="0" borderId="7" xfId="1" applyNumberFormat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wrapText="1" shrinkToFit="1"/>
    </xf>
    <xf numFmtId="176" fontId="6" fillId="0" borderId="10" xfId="1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wrapText="1" shrinkToFit="1"/>
    </xf>
    <xf numFmtId="176" fontId="9" fillId="0" borderId="9" xfId="0" applyNumberFormat="1" applyFont="1" applyBorder="1" applyAlignment="1">
      <alignment horizontal="center" vertical="center" wrapText="1" shrinkToFit="1"/>
    </xf>
    <xf numFmtId="176" fontId="9" fillId="0" borderId="11" xfId="0" applyNumberFormat="1" applyFont="1" applyBorder="1" applyAlignment="1">
      <alignment horizontal="center" vertical="center" wrapText="1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5" fillId="0" borderId="5" xfId="3" applyNumberFormat="1" applyFont="1" applyBorder="1" applyAlignment="1">
      <alignment horizontal="center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13" xfId="0" applyNumberFormat="1" applyFont="1" applyBorder="1" applyAlignment="1">
      <alignment horizontal="center" vertical="center" wrapText="1" shrinkToFit="1"/>
    </xf>
    <xf numFmtId="176" fontId="5" fillId="0" borderId="6" xfId="0" applyNumberFormat="1" applyFont="1" applyBorder="1" applyAlignment="1">
      <alignment horizontal="center" vertical="center" wrapText="1" shrinkToFit="1"/>
    </xf>
    <xf numFmtId="176" fontId="5" fillId="0" borderId="8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 wrapText="1" shrinkToFit="1"/>
    </xf>
    <xf numFmtId="176" fontId="0" fillId="0" borderId="1" xfId="0" applyNumberFormat="1" applyBorder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176" fontId="9" fillId="0" borderId="3" xfId="0" applyNumberFormat="1" applyFont="1" applyBorder="1" applyAlignment="1">
      <alignment horizontal="center" vertical="center" wrapText="1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176" fontId="9" fillId="0" borderId="7" xfId="0" applyNumberFormat="1" applyFont="1" applyBorder="1" applyAlignment="1">
      <alignment horizontal="center" vertical="center" wrapText="1" shrinkToFit="1"/>
    </xf>
    <xf numFmtId="176" fontId="9" fillId="0" borderId="8" xfId="0" applyNumberFormat="1" applyFont="1" applyBorder="1" applyAlignment="1">
      <alignment horizontal="center" vertical="center" wrapText="1" shrinkToFit="1"/>
    </xf>
    <xf numFmtId="176" fontId="5" fillId="0" borderId="15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/>
    </xf>
  </cellXfs>
  <cellStyles count="4">
    <cellStyle name="桁区切り 2" xfId="2" xr:uid="{065B02CB-88DB-46BC-B7EC-D605805785A6}"/>
    <cellStyle name="標準" xfId="0" builtinId="0"/>
    <cellStyle name="標準 2" xfId="3" xr:uid="{85BC5635-6E98-43D0-AA89-64EEE5CD0F59}"/>
    <cellStyle name="標準_Sheet1" xfId="1" xr:uid="{34134DE5-1A1A-41D4-92BE-CD602CE97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A7DA-493F-4729-A516-51440F042D05}">
  <sheetPr>
    <pageSetUpPr fitToPage="1"/>
  </sheetPr>
  <dimension ref="A1:M32"/>
  <sheetViews>
    <sheetView tabSelected="1"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13" width="10" style="2" customWidth="1"/>
    <col min="14" max="16384" width="14.6328125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M2" s="4" t="s">
        <v>1</v>
      </c>
    </row>
    <row r="3" spans="1:13" ht="13" customHeight="1" x14ac:dyDescent="0.2">
      <c r="A3" s="171" t="s">
        <v>2</v>
      </c>
      <c r="B3" s="178" t="s">
        <v>3</v>
      </c>
      <c r="C3" s="181"/>
      <c r="D3" s="184" t="s">
        <v>4</v>
      </c>
      <c r="E3" s="174" t="s">
        <v>5</v>
      </c>
      <c r="F3" s="175"/>
      <c r="G3" s="171"/>
      <c r="H3" s="174" t="s">
        <v>6</v>
      </c>
      <c r="I3" s="175"/>
      <c r="J3" s="171"/>
      <c r="K3" s="175" t="s">
        <v>7</v>
      </c>
      <c r="L3" s="175"/>
      <c r="M3" s="175"/>
    </row>
    <row r="4" spans="1:13" x14ac:dyDescent="0.2">
      <c r="A4" s="172"/>
      <c r="B4" s="182"/>
      <c r="C4" s="183"/>
      <c r="D4" s="185"/>
      <c r="E4" s="176"/>
      <c r="F4" s="177"/>
      <c r="G4" s="173"/>
      <c r="H4" s="176"/>
      <c r="I4" s="177"/>
      <c r="J4" s="173"/>
      <c r="K4" s="177"/>
      <c r="L4" s="177"/>
      <c r="M4" s="177"/>
    </row>
    <row r="5" spans="1:13" x14ac:dyDescent="0.2">
      <c r="A5" s="173"/>
      <c r="B5" s="5" t="s">
        <v>8</v>
      </c>
      <c r="C5" s="6" t="s">
        <v>9</v>
      </c>
      <c r="D5" s="186"/>
      <c r="E5" s="6" t="s">
        <v>8</v>
      </c>
      <c r="F5" s="6" t="s">
        <v>9</v>
      </c>
      <c r="G5" s="6" t="s">
        <v>10</v>
      </c>
      <c r="H5" s="6" t="s">
        <v>8</v>
      </c>
      <c r="I5" s="6" t="s">
        <v>9</v>
      </c>
      <c r="J5" s="6" t="s">
        <v>10</v>
      </c>
      <c r="K5" s="6" t="s">
        <v>8</v>
      </c>
      <c r="L5" s="6" t="s">
        <v>9</v>
      </c>
      <c r="M5" s="7" t="s">
        <v>10</v>
      </c>
    </row>
    <row r="6" spans="1:13" x14ac:dyDescent="0.2">
      <c r="A6" s="8" t="s">
        <v>11</v>
      </c>
      <c r="B6" s="9">
        <v>2641</v>
      </c>
      <c r="C6" s="10">
        <v>3279</v>
      </c>
      <c r="D6" s="11">
        <v>8.82</v>
      </c>
      <c r="E6" s="10">
        <v>84546</v>
      </c>
      <c r="F6" s="10">
        <v>102049</v>
      </c>
      <c r="G6" s="10">
        <v>5435896</v>
      </c>
      <c r="H6" s="10">
        <v>26735</v>
      </c>
      <c r="I6" s="10">
        <v>33622</v>
      </c>
      <c r="J6" s="10">
        <v>1632457</v>
      </c>
      <c r="K6" s="10">
        <v>25927</v>
      </c>
      <c r="L6" s="10">
        <v>32606</v>
      </c>
      <c r="M6" s="10">
        <v>777750</v>
      </c>
    </row>
    <row r="7" spans="1:13" x14ac:dyDescent="0.2">
      <c r="A7" s="12">
        <v>3</v>
      </c>
      <c r="B7" s="10">
        <v>2658</v>
      </c>
      <c r="C7" s="10">
        <v>3258</v>
      </c>
      <c r="D7" s="11">
        <v>8.86</v>
      </c>
      <c r="E7" s="10">
        <v>85028</v>
      </c>
      <c r="F7" s="10">
        <v>101636</v>
      </c>
      <c r="G7" s="10">
        <v>5482329</v>
      </c>
      <c r="H7" s="10">
        <v>26716</v>
      </c>
      <c r="I7" s="10">
        <v>33203</v>
      </c>
      <c r="J7" s="10">
        <v>1631239</v>
      </c>
      <c r="K7" s="10">
        <v>26196</v>
      </c>
      <c r="L7" s="10">
        <v>32478</v>
      </c>
      <c r="M7" s="10">
        <v>787411</v>
      </c>
    </row>
    <row r="8" spans="1:13" x14ac:dyDescent="0.2">
      <c r="A8" s="12">
        <v>4</v>
      </c>
      <c r="B8" s="10">
        <v>2637</v>
      </c>
      <c r="C8" s="10">
        <v>3228</v>
      </c>
      <c r="D8" s="11">
        <v>8.73</v>
      </c>
      <c r="E8" s="10">
        <v>84995</v>
      </c>
      <c r="F8" s="10">
        <v>101543</v>
      </c>
      <c r="G8" s="10">
        <v>5457169</v>
      </c>
      <c r="H8" s="10">
        <v>26618</v>
      </c>
      <c r="I8" s="10">
        <v>32959</v>
      </c>
      <c r="J8" s="10">
        <v>1617814</v>
      </c>
      <c r="K8" s="10">
        <v>26319</v>
      </c>
      <c r="L8" s="10">
        <v>32490</v>
      </c>
      <c r="M8" s="10">
        <v>784358</v>
      </c>
    </row>
    <row r="9" spans="1:13" x14ac:dyDescent="0.2">
      <c r="A9" s="12">
        <v>5</v>
      </c>
      <c r="B9" s="10">
        <v>2615</v>
      </c>
      <c r="C9" s="10">
        <v>3170</v>
      </c>
      <c r="D9" s="11">
        <v>8.66</v>
      </c>
      <c r="E9" s="10">
        <v>84330</v>
      </c>
      <c r="F9" s="10">
        <v>100304</v>
      </c>
      <c r="G9" s="10">
        <v>5414549</v>
      </c>
      <c r="H9" s="10">
        <v>26060</v>
      </c>
      <c r="I9" s="10">
        <v>31999</v>
      </c>
      <c r="J9" s="10">
        <v>1563050</v>
      </c>
      <c r="K9" s="10">
        <v>26135</v>
      </c>
      <c r="L9" s="10">
        <v>31981</v>
      </c>
      <c r="M9" s="10">
        <v>776023</v>
      </c>
    </row>
    <row r="10" spans="1:13" s="16" customFormat="1" x14ac:dyDescent="0.2">
      <c r="A10" s="13">
        <v>6</v>
      </c>
      <c r="B10" s="14">
        <v>2558</v>
      </c>
      <c r="C10" s="14">
        <v>3078</v>
      </c>
      <c r="D10" s="15">
        <v>8.42</v>
      </c>
      <c r="E10" s="14">
        <v>82371</v>
      </c>
      <c r="F10" s="14">
        <v>97345</v>
      </c>
      <c r="G10" s="14">
        <v>5315349</v>
      </c>
      <c r="H10" s="14">
        <v>25426</v>
      </c>
      <c r="I10" s="14">
        <v>30847</v>
      </c>
      <c r="J10" s="14">
        <v>1493291</v>
      </c>
      <c r="K10" s="14">
        <v>25644</v>
      </c>
      <c r="L10" s="14">
        <v>31092</v>
      </c>
      <c r="M10" s="14">
        <v>756783</v>
      </c>
    </row>
    <row r="11" spans="1:13" s="1" customFormat="1" x14ac:dyDescent="0.2">
      <c r="A11" s="17"/>
      <c r="B11" s="17"/>
      <c r="C11" s="17"/>
      <c r="D11" s="17"/>
      <c r="E11" s="18"/>
      <c r="F11" s="18"/>
      <c r="G11" s="19"/>
      <c r="H11" s="18"/>
      <c r="I11" s="18"/>
      <c r="J11" s="18"/>
      <c r="K11" s="18"/>
      <c r="L11" s="18"/>
      <c r="M11" s="18"/>
    </row>
    <row r="12" spans="1:13" s="1" customFormat="1" x14ac:dyDescent="0.2">
      <c r="A12" s="171" t="s">
        <v>2</v>
      </c>
      <c r="B12" s="174" t="s">
        <v>12</v>
      </c>
      <c r="C12" s="175"/>
      <c r="D12" s="175"/>
      <c r="E12" s="174" t="s">
        <v>13</v>
      </c>
      <c r="F12" s="175"/>
      <c r="G12" s="175"/>
      <c r="H12" s="174" t="s">
        <v>14</v>
      </c>
      <c r="I12" s="175"/>
      <c r="J12" s="171"/>
      <c r="K12" s="174" t="s">
        <v>15</v>
      </c>
      <c r="L12" s="175"/>
      <c r="M12" s="175"/>
    </row>
    <row r="13" spans="1:13" s="1" customFormat="1" x14ac:dyDescent="0.2">
      <c r="A13" s="172"/>
      <c r="B13" s="176"/>
      <c r="C13" s="177"/>
      <c r="D13" s="177"/>
      <c r="E13" s="176"/>
      <c r="F13" s="177"/>
      <c r="G13" s="177"/>
      <c r="H13" s="176"/>
      <c r="I13" s="177"/>
      <c r="J13" s="173"/>
      <c r="K13" s="176"/>
      <c r="L13" s="177"/>
      <c r="M13" s="177"/>
    </row>
    <row r="14" spans="1:13" s="1" customFormat="1" ht="12.75" customHeight="1" x14ac:dyDescent="0.2">
      <c r="A14" s="173"/>
      <c r="B14" s="6" t="s">
        <v>8</v>
      </c>
      <c r="C14" s="6" t="s">
        <v>9</v>
      </c>
      <c r="D14" s="7" t="s">
        <v>10</v>
      </c>
      <c r="E14" s="6" t="s">
        <v>8</v>
      </c>
      <c r="F14" s="6" t="s">
        <v>9</v>
      </c>
      <c r="G14" s="6" t="s">
        <v>10</v>
      </c>
      <c r="H14" s="20" t="s">
        <v>8</v>
      </c>
      <c r="I14" s="6" t="s">
        <v>9</v>
      </c>
      <c r="J14" s="6" t="s">
        <v>10</v>
      </c>
      <c r="K14" s="6" t="s">
        <v>8</v>
      </c>
      <c r="L14" s="6" t="s">
        <v>9</v>
      </c>
      <c r="M14" s="7" t="s">
        <v>10</v>
      </c>
    </row>
    <row r="15" spans="1:13" s="1" customFormat="1" x14ac:dyDescent="0.2">
      <c r="A15" s="8" t="s">
        <v>11</v>
      </c>
      <c r="B15" s="21">
        <v>1077</v>
      </c>
      <c r="C15" s="10">
        <v>1578</v>
      </c>
      <c r="D15" s="10">
        <v>16313</v>
      </c>
      <c r="E15" s="10">
        <v>6056</v>
      </c>
      <c r="F15" s="10">
        <v>6239</v>
      </c>
      <c r="G15" s="10">
        <v>105016</v>
      </c>
      <c r="H15" s="10">
        <v>24052</v>
      </c>
      <c r="I15" s="10">
        <v>27234</v>
      </c>
      <c r="J15" s="10">
        <v>2499350</v>
      </c>
      <c r="K15" s="10">
        <v>1</v>
      </c>
      <c r="L15" s="10">
        <v>1</v>
      </c>
      <c r="M15" s="10">
        <v>356</v>
      </c>
    </row>
    <row r="16" spans="1:13" s="1" customFormat="1" x14ac:dyDescent="0.2">
      <c r="A16" s="12">
        <v>3</v>
      </c>
      <c r="B16" s="10">
        <v>990</v>
      </c>
      <c r="C16" s="10">
        <v>1445</v>
      </c>
      <c r="D16" s="10">
        <v>14196</v>
      </c>
      <c r="E16" s="10">
        <v>6228</v>
      </c>
      <c r="F16" s="10">
        <v>6381</v>
      </c>
      <c r="G16" s="10">
        <v>117569</v>
      </c>
      <c r="H16" s="10">
        <v>24246</v>
      </c>
      <c r="I16" s="10">
        <v>27429</v>
      </c>
      <c r="J16" s="10">
        <v>2545158</v>
      </c>
      <c r="K16" s="10">
        <v>4</v>
      </c>
      <c r="L16" s="10">
        <v>4</v>
      </c>
      <c r="M16" s="10">
        <v>185</v>
      </c>
    </row>
    <row r="17" spans="1:13" s="1" customFormat="1" x14ac:dyDescent="0.2">
      <c r="A17" s="12">
        <v>4</v>
      </c>
      <c r="B17" s="10">
        <v>990</v>
      </c>
      <c r="C17" s="10">
        <v>1368</v>
      </c>
      <c r="D17" s="10">
        <v>13562</v>
      </c>
      <c r="E17" s="10">
        <v>6244</v>
      </c>
      <c r="F17" s="10">
        <v>6424</v>
      </c>
      <c r="G17" s="10">
        <v>122629</v>
      </c>
      <c r="H17" s="10">
        <v>24160</v>
      </c>
      <c r="I17" s="10">
        <v>27543</v>
      </c>
      <c r="J17" s="10">
        <v>2529405</v>
      </c>
      <c r="K17" s="10">
        <v>4</v>
      </c>
      <c r="L17" s="10">
        <v>4</v>
      </c>
      <c r="M17" s="10">
        <v>731</v>
      </c>
    </row>
    <row r="18" spans="1:13" s="1" customFormat="1" x14ac:dyDescent="0.2">
      <c r="A18" s="12">
        <v>5</v>
      </c>
      <c r="B18" s="10">
        <v>919</v>
      </c>
      <c r="C18" s="10">
        <v>1335</v>
      </c>
      <c r="D18" s="10">
        <v>14379</v>
      </c>
      <c r="E18" s="10">
        <v>6307</v>
      </c>
      <c r="F18" s="10">
        <v>6583</v>
      </c>
      <c r="G18" s="10">
        <v>126122</v>
      </c>
      <c r="H18" s="10">
        <v>24301</v>
      </c>
      <c r="I18" s="10">
        <v>27731</v>
      </c>
      <c r="J18" s="10">
        <v>2535194</v>
      </c>
      <c r="K18" s="10">
        <v>3</v>
      </c>
      <c r="L18" s="10">
        <v>3</v>
      </c>
      <c r="M18" s="10">
        <v>208</v>
      </c>
    </row>
    <row r="19" spans="1:13" s="16" customFormat="1" x14ac:dyDescent="0.2">
      <c r="A19" s="13">
        <v>6</v>
      </c>
      <c r="B19" s="14">
        <v>885</v>
      </c>
      <c r="C19" s="14">
        <v>1303</v>
      </c>
      <c r="D19" s="14">
        <v>13233</v>
      </c>
      <c r="E19" s="14">
        <v>6187</v>
      </c>
      <c r="F19" s="14">
        <v>6459</v>
      </c>
      <c r="G19" s="14">
        <v>114982</v>
      </c>
      <c r="H19" s="14">
        <v>23714</v>
      </c>
      <c r="I19" s="14">
        <v>27078</v>
      </c>
      <c r="J19" s="14">
        <v>2494605</v>
      </c>
      <c r="K19" s="14">
        <v>2</v>
      </c>
      <c r="L19" s="14">
        <v>2</v>
      </c>
      <c r="M19" s="14">
        <v>215</v>
      </c>
    </row>
    <row r="20" spans="1:13" s="1" customFormat="1" x14ac:dyDescent="0.2">
      <c r="A20" s="17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8"/>
    </row>
    <row r="21" spans="1:13" s="1" customFormat="1" ht="13.5" customHeight="1" x14ac:dyDescent="0.2">
      <c r="A21" s="171" t="s">
        <v>2</v>
      </c>
      <c r="B21" s="174" t="s">
        <v>16</v>
      </c>
      <c r="C21" s="175"/>
      <c r="D21" s="175"/>
      <c r="E21" s="174" t="s">
        <v>17</v>
      </c>
      <c r="F21" s="175"/>
      <c r="G21" s="171"/>
      <c r="H21" s="178" t="s">
        <v>18</v>
      </c>
      <c r="I21" s="168" t="s">
        <v>19</v>
      </c>
      <c r="J21" s="168" t="s">
        <v>20</v>
      </c>
    </row>
    <row r="22" spans="1:13" s="1" customFormat="1" x14ac:dyDescent="0.2">
      <c r="A22" s="172"/>
      <c r="B22" s="176"/>
      <c r="C22" s="177"/>
      <c r="D22" s="177"/>
      <c r="E22" s="176"/>
      <c r="F22" s="177"/>
      <c r="G22" s="173"/>
      <c r="H22" s="179"/>
      <c r="I22" s="169"/>
      <c r="J22" s="169"/>
    </row>
    <row r="23" spans="1:13" s="1" customFormat="1" ht="12.75" customHeight="1" x14ac:dyDescent="0.2">
      <c r="A23" s="173"/>
      <c r="B23" s="6" t="s">
        <v>8</v>
      </c>
      <c r="C23" s="6" t="s">
        <v>9</v>
      </c>
      <c r="D23" s="6" t="s">
        <v>10</v>
      </c>
      <c r="E23" s="6" t="s">
        <v>8</v>
      </c>
      <c r="F23" s="6" t="s">
        <v>9</v>
      </c>
      <c r="G23" s="7" t="s">
        <v>10</v>
      </c>
      <c r="H23" s="180"/>
      <c r="I23" s="170"/>
      <c r="J23" s="170"/>
    </row>
    <row r="24" spans="1:13" s="1" customFormat="1" x14ac:dyDescent="0.2">
      <c r="A24" s="8" t="s">
        <v>11</v>
      </c>
      <c r="B24" s="21">
        <v>629</v>
      </c>
      <c r="C24" s="10">
        <v>700</v>
      </c>
      <c r="D24" s="10">
        <v>11800</v>
      </c>
      <c r="E24" s="10">
        <v>69</v>
      </c>
      <c r="F24" s="10">
        <v>69</v>
      </c>
      <c r="G24" s="10">
        <v>5952</v>
      </c>
      <c r="H24" s="10">
        <v>385172</v>
      </c>
      <c r="I24" s="10">
        <v>30</v>
      </c>
      <c r="J24" s="10">
        <v>1700</v>
      </c>
    </row>
    <row r="25" spans="1:13" s="1" customFormat="1" x14ac:dyDescent="0.2">
      <c r="A25" s="12">
        <v>3</v>
      </c>
      <c r="B25" s="10">
        <v>505</v>
      </c>
      <c r="C25" s="10">
        <v>553</v>
      </c>
      <c r="D25" s="10">
        <v>8277</v>
      </c>
      <c r="E25" s="10">
        <v>143</v>
      </c>
      <c r="F25" s="10">
        <v>143</v>
      </c>
      <c r="G25" s="10">
        <v>5642</v>
      </c>
      <c r="H25" s="10">
        <v>371842</v>
      </c>
      <c r="I25" s="10">
        <v>410</v>
      </c>
      <c r="J25" s="10">
        <v>400</v>
      </c>
    </row>
    <row r="26" spans="1:13" s="1" customFormat="1" x14ac:dyDescent="0.2">
      <c r="A26" s="12">
        <v>4</v>
      </c>
      <c r="B26" s="10">
        <v>536</v>
      </c>
      <c r="C26" s="10">
        <v>631</v>
      </c>
      <c r="D26" s="10">
        <v>7675</v>
      </c>
      <c r="E26" s="10">
        <v>124</v>
      </c>
      <c r="F26" s="10">
        <v>124</v>
      </c>
      <c r="G26" s="10">
        <v>6661</v>
      </c>
      <c r="H26" s="10">
        <v>372986</v>
      </c>
      <c r="I26" s="10">
        <v>1048</v>
      </c>
      <c r="J26" s="10">
        <v>300</v>
      </c>
    </row>
    <row r="27" spans="1:13" s="1" customFormat="1" x14ac:dyDescent="0.2">
      <c r="A27" s="12">
        <v>5</v>
      </c>
      <c r="B27" s="10">
        <v>504</v>
      </c>
      <c r="C27" s="10">
        <v>571</v>
      </c>
      <c r="D27" s="10">
        <v>5985</v>
      </c>
      <c r="E27" s="10">
        <v>101</v>
      </c>
      <c r="F27" s="10">
        <v>101</v>
      </c>
      <c r="G27" s="10">
        <v>7937</v>
      </c>
      <c r="H27" s="10">
        <v>383911</v>
      </c>
      <c r="I27" s="10">
        <v>840</v>
      </c>
      <c r="J27" s="10">
        <v>900</v>
      </c>
    </row>
    <row r="28" spans="1:13" s="16" customFormat="1" x14ac:dyDescent="0.2">
      <c r="A28" s="13">
        <v>6</v>
      </c>
      <c r="B28" s="14">
        <v>449</v>
      </c>
      <c r="C28" s="14">
        <v>500</v>
      </c>
      <c r="D28" s="14">
        <v>7145</v>
      </c>
      <c r="E28" s="14">
        <v>64</v>
      </c>
      <c r="F28" s="14">
        <v>64</v>
      </c>
      <c r="G28" s="14">
        <v>6267</v>
      </c>
      <c r="H28" s="14">
        <v>423929</v>
      </c>
      <c r="I28" s="14">
        <v>1199</v>
      </c>
      <c r="J28" s="14">
        <v>3700</v>
      </c>
      <c r="K28" s="1"/>
      <c r="L28" s="1"/>
      <c r="M28" s="1"/>
    </row>
    <row r="29" spans="1:13" s="1" customFormat="1" x14ac:dyDescent="0.2">
      <c r="A29" s="17"/>
      <c r="B29" s="17"/>
      <c r="C29" s="17"/>
      <c r="D29" s="17"/>
      <c r="E29" s="17"/>
      <c r="F29" s="17"/>
      <c r="G29" s="17"/>
      <c r="H29" s="18"/>
      <c r="I29" s="18"/>
      <c r="J29" s="18"/>
      <c r="K29" s="18"/>
      <c r="L29" s="18"/>
      <c r="M29" s="18"/>
    </row>
    <row r="30" spans="1:13" x14ac:dyDescent="0.2">
      <c r="A30" s="2" t="s">
        <v>21</v>
      </c>
    </row>
    <row r="31" spans="1:13" x14ac:dyDescent="0.2">
      <c r="A31" s="2" t="s">
        <v>22</v>
      </c>
    </row>
    <row r="32" spans="1:13" x14ac:dyDescent="0.2">
      <c r="A32" s="2" t="s">
        <v>23</v>
      </c>
    </row>
  </sheetData>
  <mergeCells count="17">
    <mergeCell ref="K3:M4"/>
    <mergeCell ref="A3:A5"/>
    <mergeCell ref="B3:C4"/>
    <mergeCell ref="D3:D5"/>
    <mergeCell ref="E3:G4"/>
    <mergeCell ref="H3:J4"/>
    <mergeCell ref="K12:M13"/>
    <mergeCell ref="A21:A23"/>
    <mergeCell ref="B21:D22"/>
    <mergeCell ref="E21:G22"/>
    <mergeCell ref="H21:H23"/>
    <mergeCell ref="I21:I23"/>
    <mergeCell ref="J21:J23"/>
    <mergeCell ref="A12:A14"/>
    <mergeCell ref="B12:D13"/>
    <mergeCell ref="E12:G13"/>
    <mergeCell ref="H12:J13"/>
  </mergeCells>
  <phoneticPr fontId="3"/>
  <pageMargins left="0.78740157480314965" right="0.78740157480314965" top="0.98425196850393704" bottom="0.98425196850393704" header="0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EC99-DB42-41CD-9F99-D113EBB651D5}">
  <dimension ref="A1:M83"/>
  <sheetViews>
    <sheetView zoomScale="110" zoomScaleNormal="110" zoomScaleSheetLayoutView="70" workbookViewId="0"/>
  </sheetViews>
  <sheetFormatPr defaultColWidth="10.90625" defaultRowHeight="13" x14ac:dyDescent="0.2"/>
  <cols>
    <col min="1" max="16384" width="10.90625" style="2"/>
  </cols>
  <sheetData>
    <row r="1" spans="1:13" s="41" customFormat="1" x14ac:dyDescent="0.2">
      <c r="A1" s="1" t="s">
        <v>218</v>
      </c>
      <c r="B1" s="40"/>
      <c r="C1" s="40"/>
    </row>
    <row r="2" spans="1:13" x14ac:dyDescent="0.2">
      <c r="A2" s="39" t="s">
        <v>234</v>
      </c>
      <c r="B2" s="43"/>
      <c r="C2" s="41"/>
      <c r="D2" s="41"/>
      <c r="E2" s="41"/>
      <c r="F2" s="41"/>
      <c r="G2" s="41"/>
      <c r="H2" s="41"/>
      <c r="I2" s="41"/>
      <c r="J2" s="41"/>
      <c r="K2" s="10" t="s">
        <v>184</v>
      </c>
      <c r="L2" s="41"/>
      <c r="M2" s="41"/>
    </row>
    <row r="3" spans="1:13" x14ac:dyDescent="0.2">
      <c r="A3" s="232" t="s">
        <v>2</v>
      </c>
      <c r="B3" s="235" t="s">
        <v>178</v>
      </c>
      <c r="C3" s="232"/>
      <c r="D3" s="229" t="s">
        <v>235</v>
      </c>
      <c r="E3" s="231"/>
      <c r="F3" s="231"/>
      <c r="G3" s="231"/>
      <c r="H3" s="231"/>
      <c r="I3" s="231"/>
      <c r="J3" s="231"/>
      <c r="K3" s="231"/>
      <c r="L3" s="41"/>
      <c r="M3" s="41"/>
    </row>
    <row r="4" spans="1:13" x14ac:dyDescent="0.2">
      <c r="A4" s="233"/>
      <c r="B4" s="254"/>
      <c r="C4" s="233"/>
      <c r="D4" s="235" t="s">
        <v>85</v>
      </c>
      <c r="E4" s="232"/>
      <c r="F4" s="229" t="s">
        <v>186</v>
      </c>
      <c r="G4" s="231"/>
      <c r="H4" s="231"/>
      <c r="I4" s="231"/>
      <c r="J4" s="231"/>
      <c r="K4" s="231"/>
      <c r="L4" s="41"/>
      <c r="M4" s="41"/>
    </row>
    <row r="5" spans="1:13" x14ac:dyDescent="0.2">
      <c r="A5" s="233"/>
      <c r="B5" s="237"/>
      <c r="C5" s="234"/>
      <c r="D5" s="237"/>
      <c r="E5" s="234"/>
      <c r="F5" s="229" t="s">
        <v>187</v>
      </c>
      <c r="G5" s="230"/>
      <c r="H5" s="229" t="s">
        <v>188</v>
      </c>
      <c r="I5" s="230"/>
      <c r="J5" s="229" t="s">
        <v>189</v>
      </c>
      <c r="K5" s="231"/>
    </row>
    <row r="6" spans="1:13" x14ac:dyDescent="0.2">
      <c r="A6" s="234"/>
      <c r="B6" s="45" t="s">
        <v>91</v>
      </c>
      <c r="C6" s="45" t="s">
        <v>92</v>
      </c>
      <c r="D6" s="45" t="s">
        <v>91</v>
      </c>
      <c r="E6" s="45" t="s">
        <v>92</v>
      </c>
      <c r="F6" s="45" t="s">
        <v>91</v>
      </c>
      <c r="G6" s="45" t="s">
        <v>92</v>
      </c>
      <c r="H6" s="45" t="s">
        <v>91</v>
      </c>
      <c r="I6" s="45" t="s">
        <v>92</v>
      </c>
      <c r="J6" s="45" t="s">
        <v>91</v>
      </c>
      <c r="K6" s="46" t="s">
        <v>92</v>
      </c>
    </row>
    <row r="7" spans="1:13" x14ac:dyDescent="0.2">
      <c r="A7" s="44" t="s">
        <v>70</v>
      </c>
      <c r="B7" s="134">
        <v>535661</v>
      </c>
      <c r="C7" s="54">
        <v>30779180</v>
      </c>
      <c r="D7" s="54">
        <v>345782</v>
      </c>
      <c r="E7" s="54">
        <v>12220100</v>
      </c>
      <c r="F7" s="54">
        <v>28185</v>
      </c>
      <c r="G7" s="54">
        <v>1770441</v>
      </c>
      <c r="H7" s="54">
        <v>2578</v>
      </c>
      <c r="I7" s="54">
        <v>138112</v>
      </c>
      <c r="J7" s="54">
        <v>15403</v>
      </c>
      <c r="K7" s="54">
        <v>553223</v>
      </c>
    </row>
    <row r="8" spans="1:13" x14ac:dyDescent="0.2">
      <c r="A8" s="44">
        <v>3</v>
      </c>
      <c r="B8" s="112">
        <v>543351</v>
      </c>
      <c r="C8" s="54">
        <v>31145194</v>
      </c>
      <c r="D8" s="54">
        <v>351760</v>
      </c>
      <c r="E8" s="54">
        <v>12296284</v>
      </c>
      <c r="F8" s="54">
        <v>29009</v>
      </c>
      <c r="G8" s="54">
        <v>1835925</v>
      </c>
      <c r="H8" s="54">
        <v>2685</v>
      </c>
      <c r="I8" s="54">
        <v>145835</v>
      </c>
      <c r="J8" s="54">
        <v>16310</v>
      </c>
      <c r="K8" s="54">
        <v>597131</v>
      </c>
    </row>
    <row r="9" spans="1:13" x14ac:dyDescent="0.2">
      <c r="A9" s="52">
        <v>4</v>
      </c>
      <c r="B9" s="112">
        <v>551551</v>
      </c>
      <c r="C9" s="54">
        <v>31331540</v>
      </c>
      <c r="D9" s="54">
        <v>362333</v>
      </c>
      <c r="E9" s="54">
        <v>12456105</v>
      </c>
      <c r="F9" s="54">
        <v>30289</v>
      </c>
      <c r="G9" s="54">
        <v>1916769</v>
      </c>
      <c r="H9" s="54">
        <v>2892</v>
      </c>
      <c r="I9" s="54">
        <v>153909</v>
      </c>
      <c r="J9" s="54">
        <v>17883</v>
      </c>
      <c r="K9" s="54">
        <v>653473</v>
      </c>
    </row>
    <row r="10" spans="1:13" x14ac:dyDescent="0.2">
      <c r="A10" s="44">
        <v>5</v>
      </c>
      <c r="B10" s="112">
        <v>550710</v>
      </c>
      <c r="C10" s="54">
        <v>31564169</v>
      </c>
      <c r="D10" s="54">
        <v>365607</v>
      </c>
      <c r="E10" s="54">
        <v>12661307</v>
      </c>
      <c r="F10" s="54">
        <v>30124</v>
      </c>
      <c r="G10" s="54">
        <v>1940416</v>
      </c>
      <c r="H10" s="54">
        <v>3065</v>
      </c>
      <c r="I10" s="54">
        <v>165635</v>
      </c>
      <c r="J10" s="54">
        <v>18393</v>
      </c>
      <c r="K10" s="54">
        <v>686169</v>
      </c>
    </row>
    <row r="11" spans="1:13" x14ac:dyDescent="0.2">
      <c r="A11" s="114">
        <v>6</v>
      </c>
      <c r="B11" s="120">
        <v>554068</v>
      </c>
      <c r="C11" s="115">
        <v>31915369</v>
      </c>
      <c r="D11" s="115">
        <v>371781</v>
      </c>
      <c r="E11" s="115">
        <v>12683040</v>
      </c>
      <c r="F11" s="115">
        <v>29792</v>
      </c>
      <c r="G11" s="115">
        <v>1889794</v>
      </c>
      <c r="H11" s="115">
        <v>2905</v>
      </c>
      <c r="I11" s="115">
        <v>156241</v>
      </c>
      <c r="J11" s="115">
        <v>19458</v>
      </c>
      <c r="K11" s="115">
        <v>714909</v>
      </c>
    </row>
    <row r="12" spans="1:13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">
      <c r="A13" s="232" t="s">
        <v>2</v>
      </c>
      <c r="B13" s="229" t="s">
        <v>235</v>
      </c>
      <c r="C13" s="231"/>
      <c r="D13" s="231"/>
      <c r="E13" s="231"/>
      <c r="F13" s="231"/>
      <c r="G13" s="231"/>
      <c r="H13" s="231"/>
      <c r="I13" s="231"/>
      <c r="J13" s="41"/>
      <c r="K13" s="41"/>
      <c r="L13" s="41"/>
      <c r="M13" s="41"/>
    </row>
    <row r="14" spans="1:13" x14ac:dyDescent="0.2">
      <c r="A14" s="233"/>
      <c r="B14" s="229" t="s">
        <v>191</v>
      </c>
      <c r="C14" s="231"/>
      <c r="D14" s="231"/>
      <c r="E14" s="230"/>
      <c r="F14" s="229" t="s">
        <v>192</v>
      </c>
      <c r="G14" s="231"/>
      <c r="H14" s="231"/>
      <c r="I14" s="231"/>
      <c r="J14" s="41"/>
      <c r="K14" s="41"/>
      <c r="L14" s="41"/>
      <c r="M14" s="41"/>
    </row>
    <row r="15" spans="1:13" x14ac:dyDescent="0.2">
      <c r="A15" s="233"/>
      <c r="B15" s="229" t="s">
        <v>193</v>
      </c>
      <c r="C15" s="230"/>
      <c r="D15" s="229" t="s">
        <v>194</v>
      </c>
      <c r="E15" s="230"/>
      <c r="F15" s="229" t="s">
        <v>195</v>
      </c>
      <c r="G15" s="230"/>
      <c r="H15" s="229" t="s">
        <v>196</v>
      </c>
      <c r="I15" s="231"/>
      <c r="J15" s="41"/>
      <c r="K15" s="41"/>
      <c r="L15" s="41"/>
      <c r="M15" s="41"/>
    </row>
    <row r="16" spans="1:13" x14ac:dyDescent="0.2">
      <c r="A16" s="234"/>
      <c r="B16" s="45" t="s">
        <v>91</v>
      </c>
      <c r="C16" s="46" t="s">
        <v>92</v>
      </c>
      <c r="D16" s="45" t="s">
        <v>91</v>
      </c>
      <c r="E16" s="46" t="s">
        <v>92</v>
      </c>
      <c r="F16" s="45" t="s">
        <v>91</v>
      </c>
      <c r="G16" s="45" t="s">
        <v>92</v>
      </c>
      <c r="H16" s="45" t="s">
        <v>91</v>
      </c>
      <c r="I16" s="46" t="s">
        <v>92</v>
      </c>
      <c r="J16" s="41"/>
      <c r="K16" s="41"/>
      <c r="L16" s="41"/>
      <c r="M16" s="41"/>
    </row>
    <row r="17" spans="1:13" x14ac:dyDescent="0.2">
      <c r="A17" s="44" t="s">
        <v>70</v>
      </c>
      <c r="B17" s="118">
        <v>4020</v>
      </c>
      <c r="C17" s="50">
        <v>112511</v>
      </c>
      <c r="D17" s="67">
        <v>29354</v>
      </c>
      <c r="E17" s="67">
        <v>161495</v>
      </c>
      <c r="F17" s="50">
        <v>55019</v>
      </c>
      <c r="G17" s="50">
        <v>3676875</v>
      </c>
      <c r="H17" s="80">
        <v>9774</v>
      </c>
      <c r="I17" s="80">
        <v>624656</v>
      </c>
      <c r="J17" s="41"/>
      <c r="K17" s="41"/>
      <c r="L17" s="41"/>
      <c r="M17" s="41"/>
    </row>
    <row r="18" spans="1:13" x14ac:dyDescent="0.2">
      <c r="A18" s="44">
        <v>3</v>
      </c>
      <c r="B18" s="119">
        <v>4044</v>
      </c>
      <c r="C18" s="50">
        <v>116378</v>
      </c>
      <c r="D18" s="67">
        <v>32476</v>
      </c>
      <c r="E18" s="67">
        <v>182341</v>
      </c>
      <c r="F18" s="50">
        <v>53493</v>
      </c>
      <c r="G18" s="50">
        <v>3549190</v>
      </c>
      <c r="H18" s="80">
        <v>9664</v>
      </c>
      <c r="I18" s="80">
        <v>625872</v>
      </c>
      <c r="J18" s="41"/>
      <c r="K18" s="41"/>
      <c r="L18" s="41"/>
      <c r="M18" s="41"/>
    </row>
    <row r="19" spans="1:13" x14ac:dyDescent="0.2">
      <c r="A19" s="52">
        <v>4</v>
      </c>
      <c r="B19" s="119">
        <v>4201</v>
      </c>
      <c r="C19" s="50">
        <v>120741</v>
      </c>
      <c r="D19" s="67">
        <v>35803</v>
      </c>
      <c r="E19" s="67">
        <v>199198</v>
      </c>
      <c r="F19" s="50">
        <v>52488</v>
      </c>
      <c r="G19" s="50">
        <v>3454999</v>
      </c>
      <c r="H19" s="80">
        <v>9766</v>
      </c>
      <c r="I19" s="80">
        <v>623127</v>
      </c>
      <c r="J19" s="41"/>
      <c r="K19" s="41"/>
      <c r="L19" s="41"/>
      <c r="M19" s="41"/>
    </row>
    <row r="20" spans="1:13" x14ac:dyDescent="0.2">
      <c r="A20" s="44">
        <v>5</v>
      </c>
      <c r="B20" s="119">
        <v>4086</v>
      </c>
      <c r="C20" s="50">
        <v>116027</v>
      </c>
      <c r="D20" s="67">
        <v>39870</v>
      </c>
      <c r="E20" s="67">
        <v>223298</v>
      </c>
      <c r="F20" s="50">
        <v>52359</v>
      </c>
      <c r="G20" s="50">
        <v>3497496</v>
      </c>
      <c r="H20" s="80">
        <v>9530</v>
      </c>
      <c r="I20" s="80">
        <v>619199</v>
      </c>
      <c r="J20" s="41"/>
      <c r="K20" s="41"/>
      <c r="L20" s="41"/>
      <c r="M20" s="41"/>
    </row>
    <row r="21" spans="1:13" x14ac:dyDescent="0.2">
      <c r="A21" s="114">
        <v>6</v>
      </c>
      <c r="B21" s="135">
        <v>3848</v>
      </c>
      <c r="C21" s="136">
        <v>111327</v>
      </c>
      <c r="D21" s="129">
        <v>44759</v>
      </c>
      <c r="E21" s="129">
        <v>255834</v>
      </c>
      <c r="F21" s="136">
        <v>53642</v>
      </c>
      <c r="G21" s="136">
        <v>3511836</v>
      </c>
      <c r="H21" s="130">
        <v>9685</v>
      </c>
      <c r="I21" s="130">
        <v>616069</v>
      </c>
      <c r="J21" s="41"/>
      <c r="K21" s="41"/>
      <c r="L21" s="41"/>
      <c r="M21" s="41"/>
    </row>
    <row r="22" spans="1:13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x14ac:dyDescent="0.2">
      <c r="A23" s="232" t="s">
        <v>2</v>
      </c>
      <c r="B23" s="229" t="s">
        <v>236</v>
      </c>
      <c r="C23" s="231"/>
      <c r="D23" s="231"/>
      <c r="E23" s="231"/>
      <c r="F23" s="231"/>
      <c r="G23" s="231"/>
      <c r="H23" s="231"/>
      <c r="I23" s="231"/>
      <c r="J23" s="41"/>
      <c r="K23" s="41"/>
      <c r="L23" s="41"/>
      <c r="M23" s="41"/>
    </row>
    <row r="24" spans="1:13" x14ac:dyDescent="0.2">
      <c r="A24" s="233"/>
      <c r="B24" s="229" t="s">
        <v>197</v>
      </c>
      <c r="C24" s="231"/>
      <c r="D24" s="231"/>
      <c r="E24" s="231"/>
      <c r="F24" s="231"/>
      <c r="G24" s="231"/>
      <c r="H24" s="231"/>
      <c r="I24" s="231"/>
    </row>
    <row r="25" spans="1:13" x14ac:dyDescent="0.2">
      <c r="A25" s="233"/>
      <c r="B25" s="229" t="s">
        <v>198</v>
      </c>
      <c r="C25" s="230"/>
      <c r="D25" s="229" t="s">
        <v>199</v>
      </c>
      <c r="E25" s="230"/>
      <c r="F25" s="229" t="s">
        <v>200</v>
      </c>
      <c r="G25" s="230"/>
      <c r="H25" s="229" t="s">
        <v>201</v>
      </c>
      <c r="I25" s="231"/>
    </row>
    <row r="26" spans="1:13" x14ac:dyDescent="0.2">
      <c r="A26" s="234"/>
      <c r="B26" s="45" t="s">
        <v>91</v>
      </c>
      <c r="C26" s="46" t="s">
        <v>92</v>
      </c>
      <c r="D26" s="45" t="s">
        <v>91</v>
      </c>
      <c r="E26" s="46" t="s">
        <v>92</v>
      </c>
      <c r="F26" s="45" t="s">
        <v>91</v>
      </c>
      <c r="G26" s="46" t="s">
        <v>92</v>
      </c>
      <c r="H26" s="45" t="s">
        <v>91</v>
      </c>
      <c r="I26" s="46" t="s">
        <v>92</v>
      </c>
    </row>
    <row r="27" spans="1:13" x14ac:dyDescent="0.2">
      <c r="A27" s="44" t="s">
        <v>70</v>
      </c>
      <c r="B27" s="121">
        <v>17316</v>
      </c>
      <c r="C27" s="80">
        <v>1616322</v>
      </c>
      <c r="D27" s="76">
        <v>935</v>
      </c>
      <c r="E27" s="76">
        <v>111360</v>
      </c>
      <c r="F27" s="80" t="s">
        <v>94</v>
      </c>
      <c r="G27" s="80" t="s">
        <v>94</v>
      </c>
      <c r="H27" s="80" t="s">
        <v>94</v>
      </c>
      <c r="I27" s="80" t="s">
        <v>94</v>
      </c>
    </row>
    <row r="28" spans="1:13" x14ac:dyDescent="0.2">
      <c r="A28" s="44">
        <v>3</v>
      </c>
      <c r="B28" s="122">
        <v>16881</v>
      </c>
      <c r="C28" s="80">
        <v>1562563</v>
      </c>
      <c r="D28" s="76">
        <v>865</v>
      </c>
      <c r="E28" s="76">
        <v>106370</v>
      </c>
      <c r="F28" s="80" t="s">
        <v>94</v>
      </c>
      <c r="G28" s="137" t="s">
        <v>94</v>
      </c>
      <c r="H28" s="80" t="s">
        <v>94</v>
      </c>
      <c r="I28" s="80" t="s">
        <v>94</v>
      </c>
    </row>
    <row r="29" spans="1:13" x14ac:dyDescent="0.2">
      <c r="A29" s="52">
        <v>4</v>
      </c>
      <c r="B29" s="122">
        <v>16448</v>
      </c>
      <c r="C29" s="80">
        <v>1451348</v>
      </c>
      <c r="D29" s="76">
        <v>831</v>
      </c>
      <c r="E29" s="76">
        <v>100033</v>
      </c>
      <c r="F29" s="80" t="s">
        <v>94</v>
      </c>
      <c r="G29" s="137" t="s">
        <v>94</v>
      </c>
      <c r="H29" s="80" t="s">
        <v>94</v>
      </c>
      <c r="I29" s="80" t="s">
        <v>94</v>
      </c>
    </row>
    <row r="30" spans="1:13" x14ac:dyDescent="0.2">
      <c r="A30" s="44">
        <v>5</v>
      </c>
      <c r="B30" s="122">
        <v>16600</v>
      </c>
      <c r="C30" s="80">
        <v>1390384</v>
      </c>
      <c r="D30" s="76">
        <v>989</v>
      </c>
      <c r="E30" s="76">
        <v>118450</v>
      </c>
      <c r="F30" s="50" t="s">
        <v>94</v>
      </c>
      <c r="G30" s="50" t="s">
        <v>94</v>
      </c>
      <c r="H30" s="50" t="s">
        <v>94</v>
      </c>
      <c r="I30" s="50" t="s">
        <v>94</v>
      </c>
    </row>
    <row r="31" spans="1:13" x14ac:dyDescent="0.2">
      <c r="A31" s="114">
        <v>6</v>
      </c>
      <c r="B31" s="138">
        <v>16696</v>
      </c>
      <c r="C31" s="130">
        <v>1386848</v>
      </c>
      <c r="D31" s="88">
        <v>1010</v>
      </c>
      <c r="E31" s="88">
        <v>114744</v>
      </c>
      <c r="F31" s="61" t="s">
        <v>95</v>
      </c>
      <c r="G31" s="139" t="s">
        <v>95</v>
      </c>
      <c r="H31" s="61" t="s">
        <v>95</v>
      </c>
      <c r="I31" s="61" t="s">
        <v>95</v>
      </c>
      <c r="J31" s="16"/>
      <c r="K31" s="16"/>
      <c r="L31" s="16"/>
      <c r="M31" s="16"/>
    </row>
    <row r="32" spans="1:13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3" x14ac:dyDescent="0.2">
      <c r="A33" s="232" t="s">
        <v>2</v>
      </c>
      <c r="B33" s="229" t="s">
        <v>185</v>
      </c>
      <c r="C33" s="231"/>
      <c r="D33" s="231"/>
      <c r="E33" s="231"/>
      <c r="F33" s="231"/>
      <c r="G33" s="231"/>
      <c r="H33" s="231"/>
      <c r="I33" s="231"/>
      <c r="J33" s="231"/>
      <c r="K33" s="231"/>
      <c r="L33" s="41"/>
      <c r="M33" s="41"/>
    </row>
    <row r="34" spans="1:13" x14ac:dyDescent="0.2">
      <c r="A34" s="233"/>
      <c r="B34" s="229" t="s">
        <v>202</v>
      </c>
      <c r="C34" s="231"/>
      <c r="D34" s="231"/>
      <c r="E34" s="231"/>
      <c r="F34" s="231"/>
      <c r="G34" s="230"/>
      <c r="H34" s="205" t="s">
        <v>203</v>
      </c>
      <c r="I34" s="251"/>
      <c r="J34" s="239" t="s">
        <v>237</v>
      </c>
      <c r="K34" s="270"/>
      <c r="L34" s="41"/>
      <c r="M34" s="41"/>
    </row>
    <row r="35" spans="1:13" x14ac:dyDescent="0.2">
      <c r="A35" s="233"/>
      <c r="B35" s="229" t="s">
        <v>205</v>
      </c>
      <c r="C35" s="230"/>
      <c r="D35" s="229" t="s">
        <v>206</v>
      </c>
      <c r="E35" s="230"/>
      <c r="F35" s="229" t="s">
        <v>207</v>
      </c>
      <c r="G35" s="230"/>
      <c r="H35" s="248"/>
      <c r="I35" s="252"/>
      <c r="J35" s="271"/>
      <c r="K35" s="272"/>
    </row>
    <row r="36" spans="1:13" x14ac:dyDescent="0.2">
      <c r="A36" s="234"/>
      <c r="B36" s="45" t="s">
        <v>91</v>
      </c>
      <c r="C36" s="45" t="s">
        <v>92</v>
      </c>
      <c r="D36" s="45" t="s">
        <v>91</v>
      </c>
      <c r="E36" s="45" t="s">
        <v>92</v>
      </c>
      <c r="F36" s="45" t="s">
        <v>91</v>
      </c>
      <c r="G36" s="46" t="s">
        <v>92</v>
      </c>
      <c r="H36" s="45" t="s">
        <v>91</v>
      </c>
      <c r="I36" s="45" t="s">
        <v>92</v>
      </c>
      <c r="J36" s="45" t="s">
        <v>91</v>
      </c>
      <c r="K36" s="46" t="s">
        <v>92</v>
      </c>
    </row>
    <row r="37" spans="1:13" x14ac:dyDescent="0.2">
      <c r="A37" s="44" t="s">
        <v>70</v>
      </c>
      <c r="B37" s="121">
        <v>74766</v>
      </c>
      <c r="C37" s="80">
        <v>922008</v>
      </c>
      <c r="D37" s="67">
        <v>1131</v>
      </c>
      <c r="E37" s="67">
        <v>30564</v>
      </c>
      <c r="F37" s="67">
        <v>594</v>
      </c>
      <c r="G37" s="67">
        <v>48840</v>
      </c>
      <c r="H37" s="67">
        <v>5813</v>
      </c>
      <c r="I37" s="67">
        <v>1068985</v>
      </c>
      <c r="J37" s="80">
        <v>100894</v>
      </c>
      <c r="K37" s="80">
        <v>1384706</v>
      </c>
    </row>
    <row r="38" spans="1:13" x14ac:dyDescent="0.2">
      <c r="A38" s="44">
        <v>3</v>
      </c>
      <c r="B38" s="122">
        <v>76904</v>
      </c>
      <c r="C38" s="80">
        <v>951583</v>
      </c>
      <c r="D38" s="67">
        <v>1041</v>
      </c>
      <c r="E38" s="67">
        <v>27427</v>
      </c>
      <c r="F38" s="67">
        <v>613</v>
      </c>
      <c r="G38" s="67">
        <v>53014</v>
      </c>
      <c r="H38" s="67">
        <v>5972</v>
      </c>
      <c r="I38" s="67">
        <v>1108095</v>
      </c>
      <c r="J38" s="80">
        <v>101803</v>
      </c>
      <c r="K38" s="80">
        <v>1434562</v>
      </c>
    </row>
    <row r="39" spans="1:13" x14ac:dyDescent="0.2">
      <c r="A39" s="52">
        <v>4</v>
      </c>
      <c r="B39" s="122">
        <v>80240</v>
      </c>
      <c r="C39" s="80">
        <v>1006876</v>
      </c>
      <c r="D39" s="67">
        <v>1201</v>
      </c>
      <c r="E39" s="67">
        <v>31715</v>
      </c>
      <c r="F39" s="67">
        <v>650</v>
      </c>
      <c r="G39" s="67">
        <v>56144</v>
      </c>
      <c r="H39" s="67">
        <v>6480</v>
      </c>
      <c r="I39" s="67">
        <v>1208069</v>
      </c>
      <c r="J39" s="80">
        <v>103161</v>
      </c>
      <c r="K39" s="80">
        <v>1479705</v>
      </c>
    </row>
    <row r="40" spans="1:13" x14ac:dyDescent="0.2">
      <c r="A40" s="44">
        <v>5</v>
      </c>
      <c r="B40" s="122">
        <v>79980</v>
      </c>
      <c r="C40" s="80">
        <v>1011248</v>
      </c>
      <c r="D40" s="67">
        <v>1126</v>
      </c>
      <c r="E40" s="67">
        <v>32505</v>
      </c>
      <c r="F40" s="67">
        <v>615</v>
      </c>
      <c r="G40" s="67">
        <v>52100</v>
      </c>
      <c r="H40" s="67">
        <v>6981</v>
      </c>
      <c r="I40" s="67">
        <v>1344025</v>
      </c>
      <c r="J40" s="80">
        <v>101889</v>
      </c>
      <c r="K40" s="80">
        <v>1464311</v>
      </c>
    </row>
    <row r="41" spans="1:13" x14ac:dyDescent="0.2">
      <c r="A41" s="114">
        <v>6</v>
      </c>
      <c r="B41" s="138">
        <v>79679</v>
      </c>
      <c r="C41" s="130">
        <v>1002354</v>
      </c>
      <c r="D41" s="129">
        <v>1241</v>
      </c>
      <c r="E41" s="129">
        <v>35188</v>
      </c>
      <c r="F41" s="129">
        <v>623</v>
      </c>
      <c r="G41" s="129">
        <v>54037</v>
      </c>
      <c r="H41" s="129">
        <v>7188</v>
      </c>
      <c r="I41" s="129">
        <v>1404433</v>
      </c>
      <c r="J41" s="130">
        <v>101255</v>
      </c>
      <c r="K41" s="130">
        <v>1429433</v>
      </c>
      <c r="L41" s="16"/>
      <c r="M41" s="16"/>
    </row>
    <row r="42" spans="1:13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232" t="s">
        <v>2</v>
      </c>
      <c r="B43" s="229" t="s">
        <v>238</v>
      </c>
      <c r="C43" s="231"/>
      <c r="D43" s="231"/>
      <c r="E43" s="231"/>
      <c r="F43" s="231"/>
      <c r="G43" s="231"/>
      <c r="H43" s="231"/>
      <c r="I43" s="231"/>
      <c r="J43" s="231"/>
      <c r="K43" s="231"/>
      <c r="L43" s="41"/>
      <c r="M43" s="41"/>
    </row>
    <row r="44" spans="1:13" x14ac:dyDescent="0.2">
      <c r="A44" s="233"/>
      <c r="B44" s="235" t="s">
        <v>85</v>
      </c>
      <c r="C44" s="232"/>
      <c r="D44" s="178" t="s">
        <v>239</v>
      </c>
      <c r="E44" s="181"/>
      <c r="F44" s="235" t="s">
        <v>240</v>
      </c>
      <c r="G44" s="232"/>
      <c r="H44" s="239" t="s">
        <v>241</v>
      </c>
      <c r="I44" s="278"/>
      <c r="J44" s="239" t="s">
        <v>209</v>
      </c>
      <c r="K44" s="270"/>
    </row>
    <row r="45" spans="1:13" x14ac:dyDescent="0.2">
      <c r="A45" s="233"/>
      <c r="B45" s="237"/>
      <c r="C45" s="234"/>
      <c r="D45" s="182"/>
      <c r="E45" s="183"/>
      <c r="F45" s="237"/>
      <c r="G45" s="234"/>
      <c r="H45" s="271"/>
      <c r="I45" s="281"/>
      <c r="J45" s="271"/>
      <c r="K45" s="272"/>
    </row>
    <row r="46" spans="1:13" x14ac:dyDescent="0.2">
      <c r="A46" s="234"/>
      <c r="B46" s="45" t="s">
        <v>91</v>
      </c>
      <c r="C46" s="46" t="s">
        <v>92</v>
      </c>
      <c r="D46" s="45" t="s">
        <v>91</v>
      </c>
      <c r="E46" s="46" t="s">
        <v>92</v>
      </c>
      <c r="F46" s="45" t="s">
        <v>91</v>
      </c>
      <c r="G46" s="46" t="s">
        <v>92</v>
      </c>
      <c r="H46" s="45" t="s">
        <v>91</v>
      </c>
      <c r="I46" s="46" t="s">
        <v>92</v>
      </c>
      <c r="J46" s="45" t="s">
        <v>91</v>
      </c>
      <c r="K46" s="46" t="s">
        <v>92</v>
      </c>
    </row>
    <row r="47" spans="1:13" x14ac:dyDescent="0.2">
      <c r="A47" s="44" t="s">
        <v>70</v>
      </c>
      <c r="B47" s="124">
        <v>47095</v>
      </c>
      <c r="C47" s="67">
        <v>7534991</v>
      </c>
      <c r="D47" s="80">
        <v>1384</v>
      </c>
      <c r="E47" s="80">
        <v>178820</v>
      </c>
      <c r="F47" s="80" t="s">
        <v>94</v>
      </c>
      <c r="G47" s="80" t="s">
        <v>94</v>
      </c>
      <c r="H47" s="80">
        <v>21763</v>
      </c>
      <c r="I47" s="80">
        <v>1562326</v>
      </c>
      <c r="J47" s="67">
        <v>1177</v>
      </c>
      <c r="K47" s="67">
        <v>140930</v>
      </c>
    </row>
    <row r="48" spans="1:13" x14ac:dyDescent="0.2">
      <c r="A48" s="44">
        <v>3</v>
      </c>
      <c r="B48" s="124">
        <v>48935</v>
      </c>
      <c r="C48" s="67">
        <v>7888107</v>
      </c>
      <c r="D48" s="80">
        <v>1395</v>
      </c>
      <c r="E48" s="80">
        <v>173488</v>
      </c>
      <c r="F48" s="80">
        <v>19</v>
      </c>
      <c r="G48" s="80">
        <v>383</v>
      </c>
      <c r="H48" s="80">
        <v>22079</v>
      </c>
      <c r="I48" s="80">
        <v>1550661</v>
      </c>
      <c r="J48" s="67">
        <v>1207</v>
      </c>
      <c r="K48" s="67">
        <v>128666</v>
      </c>
    </row>
    <row r="49" spans="1:13" x14ac:dyDescent="0.2">
      <c r="A49" s="52">
        <v>4</v>
      </c>
      <c r="B49" s="124">
        <v>49671</v>
      </c>
      <c r="C49" s="67">
        <v>8051821</v>
      </c>
      <c r="D49" s="80">
        <v>1377</v>
      </c>
      <c r="E49" s="80">
        <v>174810</v>
      </c>
      <c r="F49" s="80" t="s">
        <v>94</v>
      </c>
      <c r="G49" s="80" t="s">
        <v>94</v>
      </c>
      <c r="H49" s="80">
        <v>22289</v>
      </c>
      <c r="I49" s="80">
        <v>1549191</v>
      </c>
      <c r="J49" s="67">
        <v>1228</v>
      </c>
      <c r="K49" s="67">
        <v>130591</v>
      </c>
    </row>
    <row r="50" spans="1:13" x14ac:dyDescent="0.2">
      <c r="A50" s="44">
        <v>5</v>
      </c>
      <c r="B50" s="124">
        <v>48442</v>
      </c>
      <c r="C50" s="67">
        <v>8193442</v>
      </c>
      <c r="D50" s="80">
        <v>1303</v>
      </c>
      <c r="E50" s="80">
        <v>178736</v>
      </c>
      <c r="F50" s="80" t="s">
        <v>94</v>
      </c>
      <c r="G50" s="80" t="s">
        <v>94</v>
      </c>
      <c r="H50" s="2">
        <v>20740</v>
      </c>
      <c r="I50" s="2">
        <v>1482583</v>
      </c>
      <c r="J50" s="67">
        <v>1269</v>
      </c>
      <c r="K50" s="67">
        <v>136929</v>
      </c>
    </row>
    <row r="51" spans="1:13" x14ac:dyDescent="0.2">
      <c r="A51" s="114">
        <v>6</v>
      </c>
      <c r="B51" s="128">
        <v>48054</v>
      </c>
      <c r="C51" s="129">
        <v>8355135</v>
      </c>
      <c r="D51" s="130">
        <v>1274</v>
      </c>
      <c r="E51" s="130">
        <v>173304</v>
      </c>
      <c r="F51" s="140" t="s">
        <v>95</v>
      </c>
      <c r="G51" s="140" t="s">
        <v>95</v>
      </c>
      <c r="H51" s="39">
        <v>20018</v>
      </c>
      <c r="I51" s="39">
        <v>1399739</v>
      </c>
      <c r="J51" s="129">
        <v>1358</v>
      </c>
      <c r="K51" s="129">
        <v>139517</v>
      </c>
    </row>
    <row r="52" spans="1:13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 x14ac:dyDescent="0.2">
      <c r="A53" s="232" t="s">
        <v>2</v>
      </c>
      <c r="B53" s="229" t="s">
        <v>238</v>
      </c>
      <c r="C53" s="231"/>
      <c r="D53" s="231"/>
      <c r="E53" s="231"/>
      <c r="F53" s="231"/>
      <c r="G53" s="231"/>
      <c r="H53" s="231"/>
      <c r="I53" s="231"/>
      <c r="J53" s="231"/>
      <c r="K53" s="231"/>
      <c r="L53" s="41"/>
      <c r="M53" s="41"/>
    </row>
    <row r="54" spans="1:13" x14ac:dyDescent="0.2">
      <c r="A54" s="233"/>
      <c r="B54" s="205" t="s">
        <v>242</v>
      </c>
      <c r="C54" s="251"/>
      <c r="D54" s="205" t="s">
        <v>211</v>
      </c>
      <c r="E54" s="251"/>
      <c r="F54" s="205" t="s">
        <v>243</v>
      </c>
      <c r="G54" s="251"/>
      <c r="H54" s="285" t="s">
        <v>244</v>
      </c>
      <c r="I54" s="286"/>
      <c r="J54" s="239" t="s">
        <v>245</v>
      </c>
      <c r="K54" s="270"/>
      <c r="L54" s="41"/>
      <c r="M54" s="41"/>
    </row>
    <row r="55" spans="1:13" x14ac:dyDescent="0.2">
      <c r="A55" s="233"/>
      <c r="B55" s="248"/>
      <c r="C55" s="252"/>
      <c r="D55" s="248"/>
      <c r="E55" s="252"/>
      <c r="F55" s="248"/>
      <c r="G55" s="252"/>
      <c r="H55" s="287"/>
      <c r="I55" s="288"/>
      <c r="J55" s="271"/>
      <c r="K55" s="272"/>
      <c r="L55" s="41"/>
      <c r="M55" s="41"/>
    </row>
    <row r="56" spans="1:13" x14ac:dyDescent="0.2">
      <c r="A56" s="234"/>
      <c r="B56" s="45" t="s">
        <v>91</v>
      </c>
      <c r="C56" s="46" t="s">
        <v>92</v>
      </c>
      <c r="D56" s="45" t="s">
        <v>91</v>
      </c>
      <c r="E56" s="46" t="s">
        <v>92</v>
      </c>
      <c r="F56" s="45" t="s">
        <v>91</v>
      </c>
      <c r="G56" s="46" t="s">
        <v>92</v>
      </c>
      <c r="H56" s="45" t="s">
        <v>91</v>
      </c>
      <c r="I56" s="46" t="s">
        <v>92</v>
      </c>
      <c r="J56" s="45" t="s">
        <v>91</v>
      </c>
      <c r="K56" s="46" t="s">
        <v>92</v>
      </c>
      <c r="L56" s="41"/>
      <c r="M56" s="41"/>
    </row>
    <row r="57" spans="1:13" x14ac:dyDescent="0.2">
      <c r="A57" s="44" t="s">
        <v>70</v>
      </c>
      <c r="B57" s="121">
        <v>2656</v>
      </c>
      <c r="C57" s="80">
        <v>531653</v>
      </c>
      <c r="D57" s="80">
        <v>9742</v>
      </c>
      <c r="E57" s="80">
        <v>2474504</v>
      </c>
      <c r="F57" s="80">
        <v>2827</v>
      </c>
      <c r="G57" s="80">
        <v>562360</v>
      </c>
      <c r="H57" s="80">
        <v>6585</v>
      </c>
      <c r="I57" s="80">
        <v>1871099</v>
      </c>
      <c r="J57" s="80">
        <v>961</v>
      </c>
      <c r="K57" s="80">
        <v>213299</v>
      </c>
      <c r="L57" s="41"/>
      <c r="M57" s="41"/>
    </row>
    <row r="58" spans="1:13" x14ac:dyDescent="0.2">
      <c r="A58" s="44">
        <v>3</v>
      </c>
      <c r="B58" s="124">
        <v>3004</v>
      </c>
      <c r="C58" s="67">
        <v>590037</v>
      </c>
      <c r="D58" s="80">
        <v>9965</v>
      </c>
      <c r="E58" s="80">
        <v>2531147</v>
      </c>
      <c r="F58" s="80">
        <v>2856</v>
      </c>
      <c r="G58" s="80">
        <v>572835</v>
      </c>
      <c r="H58" s="80">
        <v>7183</v>
      </c>
      <c r="I58" s="80">
        <v>2066074</v>
      </c>
      <c r="J58" s="80">
        <v>1227</v>
      </c>
      <c r="K58" s="80">
        <v>274814</v>
      </c>
      <c r="L58" s="41"/>
      <c r="M58" s="41"/>
    </row>
    <row r="59" spans="1:13" x14ac:dyDescent="0.2">
      <c r="A59" s="52">
        <v>4</v>
      </c>
      <c r="B59" s="122">
        <v>3082</v>
      </c>
      <c r="C59" s="80">
        <v>617886</v>
      </c>
      <c r="D59" s="80">
        <v>10081</v>
      </c>
      <c r="E59" s="80">
        <v>2564142</v>
      </c>
      <c r="F59" s="80">
        <v>2995</v>
      </c>
      <c r="G59" s="80">
        <v>607379</v>
      </c>
      <c r="H59" s="80">
        <v>7221</v>
      </c>
      <c r="I59" s="80">
        <v>2092877</v>
      </c>
      <c r="J59" s="2">
        <v>1398</v>
      </c>
      <c r="K59" s="2">
        <v>314945</v>
      </c>
      <c r="L59" s="41"/>
      <c r="M59" s="41"/>
    </row>
    <row r="60" spans="1:13" x14ac:dyDescent="0.2">
      <c r="A60" s="44">
        <v>5</v>
      </c>
      <c r="B60" s="122">
        <v>3044</v>
      </c>
      <c r="C60" s="80">
        <v>626896</v>
      </c>
      <c r="D60" s="80">
        <v>10159</v>
      </c>
      <c r="E60" s="80">
        <v>2640410</v>
      </c>
      <c r="F60" s="80">
        <v>3100</v>
      </c>
      <c r="G60" s="80">
        <v>632845</v>
      </c>
      <c r="H60" s="80">
        <v>7277</v>
      </c>
      <c r="I60" s="80">
        <v>2142056</v>
      </c>
      <c r="J60" s="80">
        <v>1550</v>
      </c>
      <c r="K60" s="80">
        <v>352991</v>
      </c>
      <c r="L60" s="41"/>
      <c r="M60" s="41"/>
    </row>
    <row r="61" spans="1:13" x14ac:dyDescent="0.2">
      <c r="A61" s="114">
        <v>6</v>
      </c>
      <c r="B61" s="128">
        <v>3060</v>
      </c>
      <c r="C61" s="129">
        <v>641631</v>
      </c>
      <c r="D61" s="130">
        <v>10148</v>
      </c>
      <c r="E61" s="130">
        <v>2693629</v>
      </c>
      <c r="F61" s="130">
        <v>3092</v>
      </c>
      <c r="G61" s="130">
        <v>641944</v>
      </c>
      <c r="H61" s="130">
        <v>7595</v>
      </c>
      <c r="I61" s="130">
        <v>2306877</v>
      </c>
      <c r="J61" s="130">
        <v>1509</v>
      </c>
      <c r="K61" s="130">
        <v>358497</v>
      </c>
      <c r="L61" s="41"/>
      <c r="M61" s="41"/>
    </row>
    <row r="62" spans="1:13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</row>
    <row r="63" spans="1:13" x14ac:dyDescent="0.2">
      <c r="A63" s="232" t="s">
        <v>2</v>
      </c>
      <c r="B63" s="229" t="s">
        <v>246</v>
      </c>
      <c r="C63" s="231"/>
      <c r="D63" s="231"/>
      <c r="E63" s="231"/>
      <c r="F63" s="231"/>
      <c r="G63" s="231"/>
      <c r="H63" s="231"/>
      <c r="I63" s="231"/>
      <c r="J63" s="231"/>
      <c r="K63" s="231"/>
    </row>
    <row r="64" spans="1:13" x14ac:dyDescent="0.2">
      <c r="A64" s="233"/>
      <c r="B64" s="235" t="s">
        <v>85</v>
      </c>
      <c r="C64" s="232"/>
      <c r="D64" s="235" t="s">
        <v>247</v>
      </c>
      <c r="E64" s="232"/>
      <c r="F64" s="235" t="s">
        <v>199</v>
      </c>
      <c r="G64" s="232"/>
      <c r="H64" s="235" t="s">
        <v>248</v>
      </c>
      <c r="I64" s="232"/>
      <c r="J64" s="235" t="s">
        <v>249</v>
      </c>
      <c r="K64" s="236"/>
    </row>
    <row r="65" spans="1:11" x14ac:dyDescent="0.2">
      <c r="A65" s="233"/>
      <c r="B65" s="237"/>
      <c r="C65" s="234"/>
      <c r="D65" s="237"/>
      <c r="E65" s="234"/>
      <c r="F65" s="237"/>
      <c r="G65" s="234"/>
      <c r="H65" s="237"/>
      <c r="I65" s="234"/>
      <c r="J65" s="237"/>
      <c r="K65" s="238"/>
    </row>
    <row r="66" spans="1:11" x14ac:dyDescent="0.2">
      <c r="A66" s="234"/>
      <c r="B66" s="45" t="s">
        <v>91</v>
      </c>
      <c r="C66" s="45" t="s">
        <v>92</v>
      </c>
      <c r="D66" s="45" t="s">
        <v>91</v>
      </c>
      <c r="E66" s="45" t="s">
        <v>92</v>
      </c>
      <c r="F66" s="45" t="s">
        <v>91</v>
      </c>
      <c r="G66" s="45" t="s">
        <v>92</v>
      </c>
      <c r="H66" s="45" t="s">
        <v>91</v>
      </c>
      <c r="I66" s="46" t="s">
        <v>92</v>
      </c>
      <c r="J66" s="45" t="s">
        <v>91</v>
      </c>
      <c r="K66" s="46" t="s">
        <v>92</v>
      </c>
    </row>
    <row r="67" spans="1:11" x14ac:dyDescent="0.2">
      <c r="A67" s="44" t="s">
        <v>70</v>
      </c>
      <c r="B67" s="121">
        <v>34270</v>
      </c>
      <c r="C67" s="80">
        <v>9303351</v>
      </c>
      <c r="D67" s="80">
        <v>18190</v>
      </c>
      <c r="E67" s="80">
        <v>4648669</v>
      </c>
      <c r="F67" s="80">
        <v>14274</v>
      </c>
      <c r="G67" s="80">
        <v>4055000</v>
      </c>
      <c r="H67" s="80">
        <v>1698</v>
      </c>
      <c r="I67" s="80">
        <v>560314</v>
      </c>
      <c r="J67" s="80">
        <v>108</v>
      </c>
      <c r="K67" s="80">
        <v>39368</v>
      </c>
    </row>
    <row r="68" spans="1:11" x14ac:dyDescent="0.2">
      <c r="A68" s="44">
        <v>3</v>
      </c>
      <c r="B68" s="122">
        <v>34367</v>
      </c>
      <c r="C68" s="80">
        <v>9370406</v>
      </c>
      <c r="D68" s="80">
        <v>18296</v>
      </c>
      <c r="E68" s="80">
        <v>4670493</v>
      </c>
      <c r="F68" s="80">
        <v>14319</v>
      </c>
      <c r="G68" s="80">
        <v>4132451</v>
      </c>
      <c r="H68" s="80">
        <v>1583</v>
      </c>
      <c r="I68" s="80">
        <v>503936</v>
      </c>
      <c r="J68" s="80">
        <v>169</v>
      </c>
      <c r="K68" s="80">
        <v>63527</v>
      </c>
    </row>
    <row r="69" spans="1:11" x14ac:dyDescent="0.2">
      <c r="A69" s="52">
        <v>4</v>
      </c>
      <c r="B69" s="122">
        <v>34172</v>
      </c>
      <c r="C69" s="80">
        <v>9379807</v>
      </c>
      <c r="D69" s="80">
        <v>18180</v>
      </c>
      <c r="E69" s="80">
        <v>4671092</v>
      </c>
      <c r="F69" s="80">
        <v>14383</v>
      </c>
      <c r="G69" s="80">
        <v>4196886</v>
      </c>
      <c r="H69" s="80">
        <v>1414</v>
      </c>
      <c r="I69" s="80">
        <v>438906</v>
      </c>
      <c r="J69" s="80">
        <v>195</v>
      </c>
      <c r="K69" s="80">
        <v>72923</v>
      </c>
    </row>
    <row r="70" spans="1:11" x14ac:dyDescent="0.2">
      <c r="A70" s="44">
        <v>5</v>
      </c>
      <c r="B70" s="141">
        <v>33543</v>
      </c>
      <c r="C70" s="41">
        <v>9293852</v>
      </c>
      <c r="D70" s="41">
        <v>18151</v>
      </c>
      <c r="E70" s="41">
        <v>4743986</v>
      </c>
      <c r="F70" s="41">
        <v>14008</v>
      </c>
      <c r="G70" s="41">
        <v>4112754</v>
      </c>
      <c r="H70" s="41">
        <v>1197</v>
      </c>
      <c r="I70" s="41">
        <v>369833</v>
      </c>
      <c r="J70" s="76">
        <v>187</v>
      </c>
      <c r="K70" s="76">
        <v>67281</v>
      </c>
    </row>
    <row r="71" spans="1:11" x14ac:dyDescent="0.2">
      <c r="A71" s="114">
        <v>6</v>
      </c>
      <c r="B71" s="142">
        <v>33051</v>
      </c>
      <c r="C71" s="57">
        <v>9452740</v>
      </c>
      <c r="D71" s="57">
        <v>18024</v>
      </c>
      <c r="E71" s="57">
        <v>4828994</v>
      </c>
      <c r="F71" s="57">
        <v>13836</v>
      </c>
      <c r="G71" s="57">
        <v>4213924</v>
      </c>
      <c r="H71" s="57">
        <v>77</v>
      </c>
      <c r="I71" s="57">
        <v>24371</v>
      </c>
      <c r="J71" s="57">
        <v>1114</v>
      </c>
      <c r="K71" s="57">
        <v>385452</v>
      </c>
    </row>
    <row r="73" spans="1:11" x14ac:dyDescent="0.2">
      <c r="A73" s="232" t="s">
        <v>2</v>
      </c>
      <c r="B73" s="239" t="s">
        <v>212</v>
      </c>
      <c r="C73" s="278"/>
      <c r="D73" s="239" t="s">
        <v>213</v>
      </c>
      <c r="E73" s="278"/>
      <c r="F73" s="239" t="s">
        <v>214</v>
      </c>
      <c r="G73" s="270"/>
    </row>
    <row r="74" spans="1:11" x14ac:dyDescent="0.2">
      <c r="A74" s="233"/>
      <c r="B74" s="279"/>
      <c r="C74" s="280"/>
      <c r="D74" s="279"/>
      <c r="E74" s="280"/>
      <c r="F74" s="279"/>
      <c r="G74" s="282"/>
    </row>
    <row r="75" spans="1:11" x14ac:dyDescent="0.2">
      <c r="A75" s="233"/>
      <c r="B75" s="271"/>
      <c r="C75" s="281"/>
      <c r="D75" s="271"/>
      <c r="E75" s="281"/>
      <c r="F75" s="271"/>
      <c r="G75" s="272"/>
    </row>
    <row r="76" spans="1:11" x14ac:dyDescent="0.2">
      <c r="A76" s="234"/>
      <c r="B76" s="117" t="s">
        <v>91</v>
      </c>
      <c r="C76" s="45" t="s">
        <v>92</v>
      </c>
      <c r="D76" s="45" t="s">
        <v>91</v>
      </c>
      <c r="E76" s="46" t="s">
        <v>92</v>
      </c>
      <c r="F76" s="45" t="s">
        <v>91</v>
      </c>
      <c r="G76" s="46" t="s">
        <v>92</v>
      </c>
    </row>
    <row r="77" spans="1:11" x14ac:dyDescent="0.2">
      <c r="A77" s="44" t="s">
        <v>70</v>
      </c>
      <c r="B77" s="127">
        <v>55048</v>
      </c>
      <c r="C77" s="67">
        <v>747767</v>
      </c>
      <c r="D77" s="143">
        <v>3074</v>
      </c>
      <c r="E77" s="143">
        <v>89055</v>
      </c>
      <c r="F77" s="80">
        <v>50392</v>
      </c>
      <c r="G77" s="80">
        <v>883916</v>
      </c>
    </row>
    <row r="78" spans="1:11" x14ac:dyDescent="0.2">
      <c r="A78" s="44">
        <v>3</v>
      </c>
      <c r="B78" s="124">
        <v>58231</v>
      </c>
      <c r="C78" s="67">
        <v>781563</v>
      </c>
      <c r="D78" s="143">
        <v>2964</v>
      </c>
      <c r="E78" s="143">
        <v>84851</v>
      </c>
      <c r="F78" s="80">
        <v>47094</v>
      </c>
      <c r="G78" s="80">
        <v>723983</v>
      </c>
    </row>
    <row r="79" spans="1:11" x14ac:dyDescent="0.2">
      <c r="A79" s="52">
        <v>4</v>
      </c>
      <c r="B79" s="124">
        <v>58797</v>
      </c>
      <c r="C79" s="67">
        <v>770727</v>
      </c>
      <c r="D79" s="143">
        <v>3061</v>
      </c>
      <c r="E79" s="143">
        <v>85841</v>
      </c>
      <c r="F79" s="80">
        <v>43517</v>
      </c>
      <c r="G79" s="80">
        <v>587239</v>
      </c>
    </row>
    <row r="80" spans="1:11" x14ac:dyDescent="0.2">
      <c r="A80" s="44">
        <v>5</v>
      </c>
      <c r="B80" s="141">
        <v>58205</v>
      </c>
      <c r="C80" s="41">
        <v>758971</v>
      </c>
      <c r="D80" s="144">
        <v>3107</v>
      </c>
      <c r="E80" s="144">
        <v>89428</v>
      </c>
      <c r="F80" s="41">
        <v>41807</v>
      </c>
      <c r="G80" s="41">
        <v>567160</v>
      </c>
    </row>
    <row r="81" spans="1:13" x14ac:dyDescent="0.2">
      <c r="A81" s="114">
        <v>6</v>
      </c>
      <c r="B81" s="142">
        <v>57697</v>
      </c>
      <c r="C81" s="57">
        <v>783024</v>
      </c>
      <c r="D81" s="145">
        <v>3237</v>
      </c>
      <c r="E81" s="145">
        <v>96897</v>
      </c>
      <c r="F81" s="57">
        <v>40252</v>
      </c>
      <c r="G81" s="57">
        <v>544719</v>
      </c>
    </row>
    <row r="83" spans="1:13" x14ac:dyDescent="0.2">
      <c r="A83" s="284" t="s">
        <v>250</v>
      </c>
      <c r="B83" s="284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</sheetData>
  <mergeCells count="57">
    <mergeCell ref="A3:A6"/>
    <mergeCell ref="B3:C5"/>
    <mergeCell ref="D3:K3"/>
    <mergeCell ref="D4:E5"/>
    <mergeCell ref="F4:K4"/>
    <mergeCell ref="F5:G5"/>
    <mergeCell ref="H5:I5"/>
    <mergeCell ref="J5:K5"/>
    <mergeCell ref="A13:A16"/>
    <mergeCell ref="B13:I13"/>
    <mergeCell ref="B14:E14"/>
    <mergeCell ref="F14:I14"/>
    <mergeCell ref="B15:C15"/>
    <mergeCell ref="D15:E15"/>
    <mergeCell ref="F15:G15"/>
    <mergeCell ref="H15:I15"/>
    <mergeCell ref="A23:A26"/>
    <mergeCell ref="B23:I23"/>
    <mergeCell ref="B24:I24"/>
    <mergeCell ref="B25:C25"/>
    <mergeCell ref="D25:E25"/>
    <mergeCell ref="F25:G25"/>
    <mergeCell ref="H25:I25"/>
    <mergeCell ref="A33:A36"/>
    <mergeCell ref="B33:K33"/>
    <mergeCell ref="B34:G34"/>
    <mergeCell ref="H34:I35"/>
    <mergeCell ref="J34:K35"/>
    <mergeCell ref="B35:C35"/>
    <mergeCell ref="D35:E35"/>
    <mergeCell ref="F35:G35"/>
    <mergeCell ref="A43:A46"/>
    <mergeCell ref="B43:K43"/>
    <mergeCell ref="B44:C45"/>
    <mergeCell ref="D44:E45"/>
    <mergeCell ref="F44:G45"/>
    <mergeCell ref="H44:I45"/>
    <mergeCell ref="J44:K45"/>
    <mergeCell ref="A53:A56"/>
    <mergeCell ref="B53:K53"/>
    <mergeCell ref="B54:C55"/>
    <mergeCell ref="D54:E55"/>
    <mergeCell ref="F54:G55"/>
    <mergeCell ref="H54:I55"/>
    <mergeCell ref="J54:K55"/>
    <mergeCell ref="A63:A66"/>
    <mergeCell ref="B63:K63"/>
    <mergeCell ref="B64:C65"/>
    <mergeCell ref="D64:E65"/>
    <mergeCell ref="F64:G65"/>
    <mergeCell ref="H64:I65"/>
    <mergeCell ref="J64:K65"/>
    <mergeCell ref="A73:A76"/>
    <mergeCell ref="B73:C75"/>
    <mergeCell ref="D73:E75"/>
    <mergeCell ref="F73:G75"/>
    <mergeCell ref="A83:B83"/>
  </mergeCells>
  <phoneticPr fontId="3"/>
  <pageMargins left="0.78740157480314965" right="0.15748031496062992" top="0.35433070866141736" bottom="0.27559055118110237" header="0" footer="0"/>
  <pageSetup paperSize="9" scale="7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CDFB-7B2D-439E-9CF9-A6A0F163AAFE}">
  <dimension ref="A1:D11"/>
  <sheetViews>
    <sheetView zoomScale="110" zoomScaleNormal="110" workbookViewId="0"/>
  </sheetViews>
  <sheetFormatPr defaultColWidth="11.81640625" defaultRowHeight="13" x14ac:dyDescent="0.2"/>
  <cols>
    <col min="1" max="1" width="10.90625" style="99" customWidth="1"/>
    <col min="2" max="4" width="18.1796875" style="99" customWidth="1"/>
    <col min="5" max="16384" width="11.81640625" style="99"/>
  </cols>
  <sheetData>
    <row r="1" spans="1:4" x14ac:dyDescent="0.2">
      <c r="A1" s="146" t="s">
        <v>339</v>
      </c>
      <c r="B1" s="146"/>
      <c r="C1" s="146"/>
      <c r="D1" s="146"/>
    </row>
    <row r="2" spans="1:4" x14ac:dyDescent="0.2">
      <c r="A2" s="98"/>
      <c r="B2" s="98"/>
      <c r="D2" s="100" t="s">
        <v>161</v>
      </c>
    </row>
    <row r="3" spans="1:4" x14ac:dyDescent="0.2">
      <c r="A3" s="289" t="s">
        <v>2</v>
      </c>
      <c r="B3" s="290" t="s">
        <v>178</v>
      </c>
      <c r="C3" s="291" t="s">
        <v>251</v>
      </c>
      <c r="D3" s="260" t="s">
        <v>252</v>
      </c>
    </row>
    <row r="4" spans="1:4" x14ac:dyDescent="0.2">
      <c r="A4" s="289"/>
      <c r="B4" s="290"/>
      <c r="C4" s="290"/>
      <c r="D4" s="261"/>
    </row>
    <row r="5" spans="1:4" x14ac:dyDescent="0.2">
      <c r="A5" s="147" t="s">
        <v>11</v>
      </c>
      <c r="B5" s="105">
        <v>111384</v>
      </c>
      <c r="C5" s="106">
        <v>51566</v>
      </c>
      <c r="D5" s="106">
        <v>59818</v>
      </c>
    </row>
    <row r="6" spans="1:4" x14ac:dyDescent="0.2">
      <c r="A6" s="104">
        <v>3</v>
      </c>
      <c r="B6" s="105">
        <v>111968</v>
      </c>
      <c r="C6" s="106">
        <v>51157</v>
      </c>
      <c r="D6" s="106">
        <v>60811</v>
      </c>
    </row>
    <row r="7" spans="1:4" x14ac:dyDescent="0.2">
      <c r="A7" s="104">
        <v>4</v>
      </c>
      <c r="B7" s="105">
        <v>111780</v>
      </c>
      <c r="C7" s="106">
        <v>48926</v>
      </c>
      <c r="D7" s="106">
        <v>62854</v>
      </c>
    </row>
    <row r="8" spans="1:4" x14ac:dyDescent="0.2">
      <c r="A8" s="104">
        <v>5</v>
      </c>
      <c r="B8" s="105">
        <v>111872</v>
      </c>
      <c r="C8" s="106">
        <v>47187</v>
      </c>
      <c r="D8" s="106">
        <v>64685</v>
      </c>
    </row>
    <row r="9" spans="1:4" s="111" customFormat="1" x14ac:dyDescent="0.2">
      <c r="A9" s="107">
        <v>6</v>
      </c>
      <c r="B9" s="108">
        <v>111626</v>
      </c>
      <c r="C9" s="109">
        <v>45529</v>
      </c>
      <c r="D9" s="109">
        <v>66097</v>
      </c>
    </row>
    <row r="11" spans="1:4" x14ac:dyDescent="0.2">
      <c r="A11" s="99" t="s">
        <v>181</v>
      </c>
    </row>
  </sheetData>
  <mergeCells count="4">
    <mergeCell ref="A3:A4"/>
    <mergeCell ref="B3:B4"/>
    <mergeCell ref="C3:C4"/>
    <mergeCell ref="D3:D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DB09-8427-49AF-9F3E-9D15513A5F4E}">
  <dimension ref="A1:J12"/>
  <sheetViews>
    <sheetView zoomScale="110" zoomScaleNormal="110" zoomScaleSheetLayoutView="100" workbookViewId="0">
      <selection activeCell="A2" sqref="A2"/>
    </sheetView>
  </sheetViews>
  <sheetFormatPr defaultColWidth="14.90625" defaultRowHeight="13" x14ac:dyDescent="0.2"/>
  <cols>
    <col min="1" max="1" width="10.90625" style="99" customWidth="1"/>
    <col min="2" max="10" width="12.7265625" style="99" customWidth="1"/>
    <col min="11" max="14" width="12.08984375" style="99" customWidth="1"/>
    <col min="15" max="16384" width="14.90625" style="99"/>
  </cols>
  <sheetData>
    <row r="1" spans="1:10" x14ac:dyDescent="0.2">
      <c r="A1" s="146" t="s">
        <v>340</v>
      </c>
      <c r="B1" s="146"/>
      <c r="C1" s="146"/>
      <c r="D1" s="146"/>
      <c r="E1" s="146"/>
    </row>
    <row r="2" spans="1:10" x14ac:dyDescent="0.2">
      <c r="A2" s="98"/>
      <c r="D2" s="106"/>
      <c r="G2" s="98"/>
      <c r="H2" s="98"/>
      <c r="I2" s="98"/>
      <c r="J2" s="100" t="s">
        <v>253</v>
      </c>
    </row>
    <row r="3" spans="1:10" x14ac:dyDescent="0.2">
      <c r="A3" s="292" t="s">
        <v>2</v>
      </c>
      <c r="B3" s="290" t="s">
        <v>254</v>
      </c>
      <c r="C3" s="290"/>
      <c r="D3" s="290"/>
      <c r="E3" s="290" t="s">
        <v>255</v>
      </c>
      <c r="F3" s="290"/>
      <c r="G3" s="290"/>
      <c r="H3" s="290" t="s">
        <v>256</v>
      </c>
      <c r="I3" s="290"/>
      <c r="J3" s="264"/>
    </row>
    <row r="4" spans="1:10" x14ac:dyDescent="0.2">
      <c r="A4" s="293"/>
      <c r="B4" s="101" t="s">
        <v>257</v>
      </c>
      <c r="C4" s="101" t="s">
        <v>258</v>
      </c>
      <c r="D4" s="101" t="s">
        <v>259</v>
      </c>
      <c r="E4" s="101" t="s">
        <v>257</v>
      </c>
      <c r="F4" s="101" t="s">
        <v>258</v>
      </c>
      <c r="G4" s="101" t="s">
        <v>259</v>
      </c>
      <c r="H4" s="101" t="s">
        <v>257</v>
      </c>
      <c r="I4" s="101" t="s">
        <v>258</v>
      </c>
      <c r="J4" s="103" t="s">
        <v>259</v>
      </c>
    </row>
    <row r="5" spans="1:10" x14ac:dyDescent="0.2">
      <c r="A5" s="147" t="s">
        <v>70</v>
      </c>
      <c r="B5" s="105">
        <v>7231798</v>
      </c>
      <c r="C5" s="106">
        <v>7194922</v>
      </c>
      <c r="D5" s="148">
        <v>99.490085314883004</v>
      </c>
      <c r="E5" s="106">
        <v>6676524</v>
      </c>
      <c r="F5" s="106">
        <v>6676524</v>
      </c>
      <c r="G5" s="148">
        <v>100</v>
      </c>
      <c r="H5" s="106">
        <v>555274</v>
      </c>
      <c r="I5" s="106">
        <v>518399</v>
      </c>
      <c r="J5" s="148">
        <v>93.3591344093186</v>
      </c>
    </row>
    <row r="6" spans="1:10" x14ac:dyDescent="0.2">
      <c r="A6" s="104">
        <v>3</v>
      </c>
      <c r="B6" s="105">
        <v>7431366</v>
      </c>
      <c r="C6" s="106">
        <v>7396303</v>
      </c>
      <c r="D6" s="148">
        <v>99.53</v>
      </c>
      <c r="E6" s="106">
        <v>6805488</v>
      </c>
      <c r="F6" s="106">
        <v>6805488</v>
      </c>
      <c r="G6" s="148">
        <v>100</v>
      </c>
      <c r="H6" s="106">
        <v>625879</v>
      </c>
      <c r="I6" s="106">
        <v>590815</v>
      </c>
      <c r="J6" s="148">
        <v>94.4</v>
      </c>
    </row>
    <row r="7" spans="1:10" x14ac:dyDescent="0.2">
      <c r="A7" s="104">
        <v>4</v>
      </c>
      <c r="B7" s="105">
        <v>7451535</v>
      </c>
      <c r="C7" s="106">
        <v>7418810</v>
      </c>
      <c r="D7" s="148">
        <v>99.56</v>
      </c>
      <c r="E7" s="106">
        <v>6882612</v>
      </c>
      <c r="F7" s="106">
        <v>6882612</v>
      </c>
      <c r="G7" s="148">
        <v>100</v>
      </c>
      <c r="H7" s="106">
        <v>568923</v>
      </c>
      <c r="I7" s="106">
        <v>536198</v>
      </c>
      <c r="J7" s="148">
        <v>94.25</v>
      </c>
    </row>
    <row r="8" spans="1:10" x14ac:dyDescent="0.2">
      <c r="A8" s="104">
        <v>5</v>
      </c>
      <c r="B8" s="105">
        <v>7487512</v>
      </c>
      <c r="C8" s="106">
        <v>7458344</v>
      </c>
      <c r="D8" s="148">
        <v>99.61</v>
      </c>
      <c r="E8" s="106">
        <v>6917335</v>
      </c>
      <c r="F8" s="106">
        <v>6917335</v>
      </c>
      <c r="G8" s="148">
        <v>100</v>
      </c>
      <c r="H8" s="106">
        <v>570177</v>
      </c>
      <c r="I8" s="106">
        <v>541009</v>
      </c>
      <c r="J8" s="148">
        <v>94.88</v>
      </c>
    </row>
    <row r="9" spans="1:10" s="111" customFormat="1" x14ac:dyDescent="0.2">
      <c r="A9" s="107">
        <v>6</v>
      </c>
      <c r="B9" s="108">
        <v>7610991</v>
      </c>
      <c r="C9" s="109">
        <v>7584927</v>
      </c>
      <c r="D9" s="149">
        <v>99.66</v>
      </c>
      <c r="E9" s="109">
        <v>6969168</v>
      </c>
      <c r="F9" s="109">
        <v>6969168</v>
      </c>
      <c r="G9" s="149">
        <v>100</v>
      </c>
      <c r="H9" s="109">
        <v>641823</v>
      </c>
      <c r="I9" s="109">
        <v>615760</v>
      </c>
      <c r="J9" s="149">
        <v>95.94</v>
      </c>
    </row>
    <row r="10" spans="1:10" s="111" customFormat="1" x14ac:dyDescent="0.2">
      <c r="A10" s="150"/>
      <c r="B10" s="151"/>
      <c r="C10" s="151"/>
      <c r="D10" s="152"/>
      <c r="E10" s="151"/>
      <c r="F10" s="151"/>
      <c r="G10" s="152"/>
      <c r="H10" s="151"/>
      <c r="I10" s="151"/>
      <c r="J10" s="152"/>
    </row>
    <row r="11" spans="1:10" x14ac:dyDescent="0.2">
      <c r="A11" s="99" t="s">
        <v>260</v>
      </c>
    </row>
    <row r="12" spans="1:10" x14ac:dyDescent="0.2">
      <c r="A12" s="99" t="s">
        <v>181</v>
      </c>
    </row>
  </sheetData>
  <mergeCells count="4">
    <mergeCell ref="A3:A4"/>
    <mergeCell ref="B3:D3"/>
    <mergeCell ref="E3:G3"/>
    <mergeCell ref="H3:J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A49F-6706-4319-BFDE-7517223FB69C}">
  <dimension ref="A1:J11"/>
  <sheetViews>
    <sheetView zoomScale="110" zoomScaleNormal="110" zoomScaleSheetLayoutView="130" workbookViewId="0"/>
  </sheetViews>
  <sheetFormatPr defaultColWidth="14.6328125" defaultRowHeight="13" x14ac:dyDescent="0.2"/>
  <cols>
    <col min="1" max="10" width="10.90625" style="2" customWidth="1"/>
    <col min="11" max="11" width="10.6328125" style="2" customWidth="1"/>
    <col min="12" max="16384" width="14.6328125" style="2"/>
  </cols>
  <sheetData>
    <row r="1" spans="1:10" x14ac:dyDescent="0.2">
      <c r="A1" s="1" t="s">
        <v>261</v>
      </c>
      <c r="B1" s="1"/>
      <c r="C1" s="1"/>
      <c r="D1" s="1"/>
    </row>
    <row r="2" spans="1:10" x14ac:dyDescent="0.2">
      <c r="A2" s="3"/>
      <c r="B2" s="3"/>
      <c r="C2" s="3"/>
      <c r="D2" s="3"/>
      <c r="E2" s="3"/>
      <c r="F2" s="3"/>
      <c r="H2" s="3"/>
      <c r="I2" s="3"/>
      <c r="J2" s="4" t="s">
        <v>262</v>
      </c>
    </row>
    <row r="3" spans="1:10" x14ac:dyDescent="0.2">
      <c r="A3" s="171" t="s">
        <v>26</v>
      </c>
      <c r="B3" s="222" t="s">
        <v>28</v>
      </c>
      <c r="C3" s="184" t="s">
        <v>263</v>
      </c>
      <c r="D3" s="222" t="s">
        <v>264</v>
      </c>
      <c r="E3" s="222" t="s">
        <v>265</v>
      </c>
      <c r="F3" s="222" t="s">
        <v>266</v>
      </c>
      <c r="G3" s="222" t="s">
        <v>267</v>
      </c>
      <c r="H3" s="222" t="s">
        <v>268</v>
      </c>
      <c r="I3" s="222" t="s">
        <v>269</v>
      </c>
      <c r="J3" s="174" t="s">
        <v>156</v>
      </c>
    </row>
    <row r="4" spans="1:10" x14ac:dyDescent="0.2">
      <c r="A4" s="173"/>
      <c r="B4" s="223"/>
      <c r="C4" s="186"/>
      <c r="D4" s="223"/>
      <c r="E4" s="223"/>
      <c r="F4" s="223"/>
      <c r="G4" s="223"/>
      <c r="H4" s="223"/>
      <c r="I4" s="223"/>
      <c r="J4" s="176"/>
    </row>
    <row r="5" spans="1:10" x14ac:dyDescent="0.2">
      <c r="A5" s="38" t="s">
        <v>11</v>
      </c>
      <c r="B5" s="10">
        <v>3316</v>
      </c>
      <c r="C5" s="10">
        <v>18</v>
      </c>
      <c r="D5" s="10">
        <v>10</v>
      </c>
      <c r="E5" s="10">
        <v>57</v>
      </c>
      <c r="F5" s="10">
        <v>4</v>
      </c>
      <c r="G5" s="10">
        <v>1911</v>
      </c>
      <c r="H5" s="10">
        <v>1233</v>
      </c>
      <c r="I5" s="10">
        <v>21</v>
      </c>
      <c r="J5" s="10">
        <v>62</v>
      </c>
    </row>
    <row r="6" spans="1:10" x14ac:dyDescent="0.2">
      <c r="A6" s="12">
        <v>3</v>
      </c>
      <c r="B6" s="10">
        <v>4615</v>
      </c>
      <c r="C6" s="10">
        <v>11</v>
      </c>
      <c r="D6" s="10" t="s">
        <v>94</v>
      </c>
      <c r="E6" s="10">
        <v>61</v>
      </c>
      <c r="F6" s="10">
        <v>3</v>
      </c>
      <c r="G6" s="10">
        <v>2808</v>
      </c>
      <c r="H6" s="10">
        <v>1592</v>
      </c>
      <c r="I6" s="10">
        <v>27</v>
      </c>
      <c r="J6" s="10">
        <v>113</v>
      </c>
    </row>
    <row r="7" spans="1:10" x14ac:dyDescent="0.2">
      <c r="A7" s="12">
        <v>4</v>
      </c>
      <c r="B7" s="10">
        <v>4307</v>
      </c>
      <c r="C7" s="10">
        <v>4</v>
      </c>
      <c r="D7" s="10" t="s">
        <v>94</v>
      </c>
      <c r="E7" s="10">
        <v>76</v>
      </c>
      <c r="F7" s="10">
        <v>2</v>
      </c>
      <c r="G7" s="10">
        <v>2347</v>
      </c>
      <c r="H7" s="10">
        <v>1735</v>
      </c>
      <c r="I7" s="10">
        <v>19</v>
      </c>
      <c r="J7" s="10">
        <v>124</v>
      </c>
    </row>
    <row r="8" spans="1:10" x14ac:dyDescent="0.2">
      <c r="A8" s="12">
        <v>5</v>
      </c>
      <c r="B8" s="10">
        <v>4661</v>
      </c>
      <c r="C8" s="10">
        <v>18</v>
      </c>
      <c r="D8" s="10">
        <v>3</v>
      </c>
      <c r="E8" s="10">
        <v>95</v>
      </c>
      <c r="F8" s="10">
        <v>11</v>
      </c>
      <c r="G8" s="10">
        <v>2575</v>
      </c>
      <c r="H8" s="10">
        <v>1717</v>
      </c>
      <c r="I8" s="10">
        <v>18</v>
      </c>
      <c r="J8" s="10">
        <v>224</v>
      </c>
    </row>
    <row r="9" spans="1:10" s="30" customFormat="1" x14ac:dyDescent="0.2">
      <c r="A9" s="13">
        <v>6</v>
      </c>
      <c r="B9" s="93">
        <f>SUM(C9:J9)</f>
        <v>5531</v>
      </c>
      <c r="C9" s="14">
        <v>64</v>
      </c>
      <c r="D9" s="14" t="s">
        <v>94</v>
      </c>
      <c r="E9" s="14">
        <v>47</v>
      </c>
      <c r="F9" s="14">
        <v>39</v>
      </c>
      <c r="G9" s="14">
        <v>3042</v>
      </c>
      <c r="H9" s="14">
        <v>1902</v>
      </c>
      <c r="I9" s="14">
        <v>61</v>
      </c>
      <c r="J9" s="14">
        <v>376</v>
      </c>
    </row>
    <row r="10" spans="1:10" x14ac:dyDescent="0.2">
      <c r="A10" s="94"/>
    </row>
    <row r="11" spans="1:10" x14ac:dyDescent="0.2">
      <c r="A11" s="2" t="s">
        <v>270</v>
      </c>
      <c r="C11" s="153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8740157480314965" right="0.78740157480314965" top="0.98425196850393704" bottom="0.98425196850393704" header="0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8B5B-278D-43AD-B777-1F601EDAD30E}">
  <dimension ref="A1:L21"/>
  <sheetViews>
    <sheetView zoomScale="110" zoomScaleNormal="110" zoomScaleSheetLayoutView="100" workbookViewId="0">
      <selection activeCell="H21" sqref="H21"/>
    </sheetView>
  </sheetViews>
  <sheetFormatPr defaultColWidth="14.6328125" defaultRowHeight="13" x14ac:dyDescent="0.2"/>
  <cols>
    <col min="1" max="1" width="10.90625" style="2" customWidth="1"/>
    <col min="2" max="10" width="9.08984375" style="2" customWidth="1"/>
    <col min="11" max="18" width="8.1796875" style="2" customWidth="1"/>
    <col min="19" max="19" width="7.08984375" style="2" customWidth="1"/>
    <col min="20" max="16384" width="14.6328125" style="2"/>
  </cols>
  <sheetData>
    <row r="1" spans="1:12" x14ac:dyDescent="0.2">
      <c r="A1" s="1" t="s">
        <v>271</v>
      </c>
      <c r="B1" s="1"/>
      <c r="C1" s="1"/>
      <c r="D1" s="1"/>
      <c r="E1" s="1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L2" s="4" t="s">
        <v>272</v>
      </c>
    </row>
    <row r="3" spans="1:12" x14ac:dyDescent="0.2">
      <c r="A3" s="171" t="s">
        <v>26</v>
      </c>
      <c r="B3" s="222" t="s">
        <v>28</v>
      </c>
      <c r="C3" s="222" t="s">
        <v>273</v>
      </c>
      <c r="D3" s="222" t="s">
        <v>274</v>
      </c>
      <c r="E3" s="201" t="s">
        <v>275</v>
      </c>
      <c r="F3" s="202"/>
      <c r="G3" s="202"/>
      <c r="H3" s="202"/>
      <c r="I3" s="202"/>
      <c r="J3" s="202"/>
      <c r="K3" s="201" t="s">
        <v>276</v>
      </c>
      <c r="L3" s="202"/>
    </row>
    <row r="4" spans="1:12" x14ac:dyDescent="0.2">
      <c r="A4" s="172"/>
      <c r="B4" s="224"/>
      <c r="C4" s="224"/>
      <c r="D4" s="224"/>
      <c r="E4" s="184" t="s">
        <v>277</v>
      </c>
      <c r="F4" s="184" t="s">
        <v>278</v>
      </c>
      <c r="G4" s="184" t="s">
        <v>279</v>
      </c>
      <c r="H4" s="184" t="s">
        <v>280</v>
      </c>
      <c r="I4" s="184" t="s">
        <v>281</v>
      </c>
      <c r="J4" s="178" t="s">
        <v>282</v>
      </c>
      <c r="K4" s="184" t="s">
        <v>283</v>
      </c>
      <c r="L4" s="178" t="s">
        <v>284</v>
      </c>
    </row>
    <row r="5" spans="1:12" x14ac:dyDescent="0.2">
      <c r="A5" s="173"/>
      <c r="B5" s="223"/>
      <c r="C5" s="223"/>
      <c r="D5" s="223"/>
      <c r="E5" s="225"/>
      <c r="F5" s="225"/>
      <c r="G5" s="186"/>
      <c r="H5" s="186"/>
      <c r="I5" s="225"/>
      <c r="J5" s="182"/>
      <c r="K5" s="186"/>
      <c r="L5" s="182"/>
    </row>
    <row r="6" spans="1:12" x14ac:dyDescent="0.2">
      <c r="A6" s="8" t="s">
        <v>11</v>
      </c>
      <c r="B6" s="9">
        <v>1058</v>
      </c>
      <c r="C6" s="10">
        <v>724</v>
      </c>
      <c r="D6" s="10" t="s">
        <v>94</v>
      </c>
      <c r="E6" s="10">
        <v>2</v>
      </c>
      <c r="F6" s="10" t="s">
        <v>94</v>
      </c>
      <c r="G6" s="10">
        <v>3</v>
      </c>
      <c r="H6" s="10">
        <v>11</v>
      </c>
      <c r="I6" s="10">
        <v>204</v>
      </c>
      <c r="J6" s="10">
        <v>9</v>
      </c>
      <c r="K6" s="10">
        <v>10</v>
      </c>
      <c r="L6" s="10">
        <v>9</v>
      </c>
    </row>
    <row r="7" spans="1:12" x14ac:dyDescent="0.2">
      <c r="A7" s="154">
        <v>3</v>
      </c>
      <c r="B7" s="9">
        <v>980</v>
      </c>
      <c r="C7" s="10">
        <v>621</v>
      </c>
      <c r="D7" s="10" t="s">
        <v>94</v>
      </c>
      <c r="E7" s="10">
        <v>5</v>
      </c>
      <c r="F7" s="10" t="s">
        <v>94</v>
      </c>
      <c r="G7" s="10" t="s">
        <v>94</v>
      </c>
      <c r="H7" s="10">
        <v>20</v>
      </c>
      <c r="I7" s="10">
        <v>206</v>
      </c>
      <c r="J7" s="10">
        <v>23</v>
      </c>
      <c r="K7" s="10">
        <v>6</v>
      </c>
      <c r="L7" s="10">
        <v>9</v>
      </c>
    </row>
    <row r="8" spans="1:12" x14ac:dyDescent="0.2">
      <c r="A8" s="154">
        <v>4</v>
      </c>
      <c r="B8" s="9">
        <v>1141</v>
      </c>
      <c r="C8" s="10">
        <v>712</v>
      </c>
      <c r="D8" s="10" t="s">
        <v>94</v>
      </c>
      <c r="E8" s="10">
        <v>4</v>
      </c>
      <c r="F8" s="10" t="s">
        <v>94</v>
      </c>
      <c r="G8" s="10" t="s">
        <v>94</v>
      </c>
      <c r="H8" s="10">
        <v>5</v>
      </c>
      <c r="I8" s="10">
        <v>281</v>
      </c>
      <c r="J8" s="10">
        <v>23</v>
      </c>
      <c r="K8" s="10">
        <v>4</v>
      </c>
      <c r="L8" s="10">
        <v>2</v>
      </c>
    </row>
    <row r="9" spans="1:12" x14ac:dyDescent="0.2">
      <c r="A9" s="154">
        <v>5</v>
      </c>
      <c r="B9" s="9">
        <v>1142</v>
      </c>
      <c r="C9" s="10">
        <v>732</v>
      </c>
      <c r="D9" s="10" t="s">
        <v>94</v>
      </c>
      <c r="E9" s="10">
        <v>3</v>
      </c>
      <c r="F9" s="10" t="s">
        <v>94</v>
      </c>
      <c r="G9" s="10" t="s">
        <v>94</v>
      </c>
      <c r="H9" s="10">
        <v>5</v>
      </c>
      <c r="I9" s="10">
        <v>238</v>
      </c>
      <c r="J9" s="10">
        <v>14</v>
      </c>
      <c r="K9" s="10">
        <v>9</v>
      </c>
      <c r="L9" s="10">
        <v>4</v>
      </c>
    </row>
    <row r="10" spans="1:12" s="30" customFormat="1" x14ac:dyDescent="0.2">
      <c r="A10" s="155">
        <v>6</v>
      </c>
      <c r="B10" s="156">
        <v>1100</v>
      </c>
      <c r="C10" s="37">
        <v>644</v>
      </c>
      <c r="D10" s="14" t="s">
        <v>95</v>
      </c>
      <c r="E10" s="37">
        <v>6</v>
      </c>
      <c r="F10" s="14" t="s">
        <v>95</v>
      </c>
      <c r="G10" s="14">
        <v>1</v>
      </c>
      <c r="H10" s="14">
        <v>16</v>
      </c>
      <c r="I10" s="14">
        <v>268</v>
      </c>
      <c r="J10" s="14">
        <v>16</v>
      </c>
      <c r="K10" s="14">
        <v>16</v>
      </c>
      <c r="L10" s="14">
        <v>9</v>
      </c>
    </row>
    <row r="12" spans="1:12" x14ac:dyDescent="0.2">
      <c r="A12" s="171" t="s">
        <v>26</v>
      </c>
      <c r="B12" s="201" t="s">
        <v>285</v>
      </c>
      <c r="C12" s="202"/>
      <c r="D12" s="202"/>
      <c r="E12" s="203"/>
      <c r="F12" s="222" t="s">
        <v>156</v>
      </c>
      <c r="G12" s="168" t="s">
        <v>286</v>
      </c>
    </row>
    <row r="13" spans="1:12" x14ac:dyDescent="0.2">
      <c r="A13" s="172"/>
      <c r="B13" s="184" t="s">
        <v>287</v>
      </c>
      <c r="C13" s="222" t="s">
        <v>288</v>
      </c>
      <c r="D13" s="222" t="s">
        <v>289</v>
      </c>
      <c r="E13" s="222" t="s">
        <v>290</v>
      </c>
      <c r="F13" s="224"/>
      <c r="G13" s="294"/>
    </row>
    <row r="14" spans="1:12" x14ac:dyDescent="0.2">
      <c r="A14" s="173"/>
      <c r="B14" s="186"/>
      <c r="C14" s="223"/>
      <c r="D14" s="223"/>
      <c r="E14" s="223"/>
      <c r="F14" s="223"/>
      <c r="G14" s="295"/>
    </row>
    <row r="15" spans="1:12" x14ac:dyDescent="0.2">
      <c r="A15" s="38" t="s">
        <v>11</v>
      </c>
      <c r="B15" s="10">
        <v>36</v>
      </c>
      <c r="C15" s="10">
        <v>2</v>
      </c>
      <c r="D15" s="10">
        <v>6</v>
      </c>
      <c r="E15" s="10">
        <v>5</v>
      </c>
      <c r="F15" s="10">
        <v>37</v>
      </c>
      <c r="G15" s="10" t="s">
        <v>94</v>
      </c>
    </row>
    <row r="16" spans="1:12" x14ac:dyDescent="0.2">
      <c r="A16" s="12">
        <v>3</v>
      </c>
      <c r="B16" s="10">
        <v>30</v>
      </c>
      <c r="C16" s="10">
        <v>4</v>
      </c>
      <c r="D16" s="10">
        <v>7</v>
      </c>
      <c r="E16" s="10">
        <v>1</v>
      </c>
      <c r="F16" s="10">
        <v>48</v>
      </c>
      <c r="G16" s="10">
        <v>4</v>
      </c>
    </row>
    <row r="17" spans="1:7" x14ac:dyDescent="0.2">
      <c r="A17" s="12">
        <v>4</v>
      </c>
      <c r="B17" s="10">
        <v>41</v>
      </c>
      <c r="C17" s="10">
        <v>2</v>
      </c>
      <c r="D17" s="10">
        <v>11</v>
      </c>
      <c r="E17" s="10">
        <v>7</v>
      </c>
      <c r="F17" s="10">
        <v>49</v>
      </c>
      <c r="G17" s="10">
        <v>2</v>
      </c>
    </row>
    <row r="18" spans="1:7" x14ac:dyDescent="0.2">
      <c r="A18" s="12">
        <v>5</v>
      </c>
      <c r="B18" s="10">
        <v>52</v>
      </c>
      <c r="C18" s="10">
        <v>4</v>
      </c>
      <c r="D18" s="10">
        <v>5</v>
      </c>
      <c r="E18" s="10">
        <v>14</v>
      </c>
      <c r="F18" s="10">
        <v>62</v>
      </c>
      <c r="G18" s="10">
        <v>1</v>
      </c>
    </row>
    <row r="19" spans="1:7" x14ac:dyDescent="0.2">
      <c r="A19" s="13">
        <v>6</v>
      </c>
      <c r="B19" s="14">
        <v>55</v>
      </c>
      <c r="C19" s="14">
        <v>2</v>
      </c>
      <c r="D19" s="14">
        <v>5</v>
      </c>
      <c r="E19" s="14">
        <v>18</v>
      </c>
      <c r="F19" s="14">
        <v>44</v>
      </c>
      <c r="G19" s="14" t="s">
        <v>95</v>
      </c>
    </row>
    <row r="21" spans="1:7" x14ac:dyDescent="0.2">
      <c r="A21" s="2" t="s">
        <v>291</v>
      </c>
    </row>
  </sheetData>
  <mergeCells count="22">
    <mergeCell ref="L4:L5"/>
    <mergeCell ref="A12:A14"/>
    <mergeCell ref="B12:E12"/>
    <mergeCell ref="F12:F14"/>
    <mergeCell ref="G12:G14"/>
    <mergeCell ref="B13:B14"/>
    <mergeCell ref="C13:C14"/>
    <mergeCell ref="A3:A5"/>
    <mergeCell ref="B3:B5"/>
    <mergeCell ref="C3:C5"/>
    <mergeCell ref="D3:D5"/>
    <mergeCell ref="E3:J3"/>
    <mergeCell ref="K3:L3"/>
    <mergeCell ref="E4:E5"/>
    <mergeCell ref="F4:F5"/>
    <mergeCell ref="G4:G5"/>
    <mergeCell ref="D13:D14"/>
    <mergeCell ref="E13:E14"/>
    <mergeCell ref="I4:I5"/>
    <mergeCell ref="J4:J5"/>
    <mergeCell ref="K4:K5"/>
    <mergeCell ref="H4:H5"/>
  </mergeCells>
  <phoneticPr fontId="3"/>
  <pageMargins left="0.78740157480314965" right="0.16" top="0.98425196850393704" bottom="0.98425196850393704" header="0" footer="0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E4B7-747F-4E58-B581-6B1FE2E3308C}">
  <dimension ref="A1:L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2" width="9.08984375" style="2" customWidth="1"/>
    <col min="13" max="13" width="8.6328125" style="2" customWidth="1"/>
    <col min="14" max="16384" width="14.6328125" style="2"/>
  </cols>
  <sheetData>
    <row r="1" spans="1:12" x14ac:dyDescent="0.2">
      <c r="A1" s="1" t="s">
        <v>292</v>
      </c>
      <c r="B1" s="1"/>
      <c r="C1" s="1"/>
    </row>
    <row r="2" spans="1:12" x14ac:dyDescent="0.2">
      <c r="A2" s="3"/>
      <c r="B2" s="3"/>
      <c r="C2" s="3"/>
      <c r="D2" s="3"/>
      <c r="E2" s="3"/>
      <c r="F2" s="3"/>
      <c r="G2" s="3"/>
      <c r="H2" s="3"/>
      <c r="J2" s="3"/>
      <c r="K2" s="3"/>
      <c r="L2" s="4" t="s">
        <v>293</v>
      </c>
    </row>
    <row r="3" spans="1:12" x14ac:dyDescent="0.2">
      <c r="A3" s="296" t="s">
        <v>294</v>
      </c>
      <c r="B3" s="222" t="s">
        <v>295</v>
      </c>
      <c r="C3" s="201" t="s">
        <v>296</v>
      </c>
      <c r="D3" s="202"/>
      <c r="E3" s="202"/>
      <c r="F3" s="203"/>
      <c r="G3" s="222" t="s">
        <v>297</v>
      </c>
      <c r="H3" s="201" t="s">
        <v>298</v>
      </c>
      <c r="I3" s="202"/>
      <c r="J3" s="202"/>
      <c r="K3" s="202"/>
      <c r="L3" s="202"/>
    </row>
    <row r="4" spans="1:12" x14ac:dyDescent="0.2">
      <c r="A4" s="297"/>
      <c r="B4" s="223"/>
      <c r="C4" s="5" t="s">
        <v>28</v>
      </c>
      <c r="D4" s="5" t="s">
        <v>299</v>
      </c>
      <c r="E4" s="5" t="s">
        <v>300</v>
      </c>
      <c r="F4" s="5" t="s">
        <v>156</v>
      </c>
      <c r="G4" s="223"/>
      <c r="H4" s="5" t="s">
        <v>28</v>
      </c>
      <c r="I4" s="5" t="s">
        <v>301</v>
      </c>
      <c r="J4" s="5" t="s">
        <v>302</v>
      </c>
      <c r="K4" s="5" t="s">
        <v>303</v>
      </c>
      <c r="L4" s="5" t="s">
        <v>304</v>
      </c>
    </row>
    <row r="5" spans="1:12" x14ac:dyDescent="0.2">
      <c r="A5" s="38" t="s">
        <v>305</v>
      </c>
      <c r="B5" s="10">
        <v>73</v>
      </c>
      <c r="C5" s="10">
        <v>1404</v>
      </c>
      <c r="D5" s="10">
        <v>71</v>
      </c>
      <c r="E5" s="10">
        <v>1083</v>
      </c>
      <c r="F5" s="10">
        <v>250</v>
      </c>
      <c r="G5" s="10">
        <v>7366</v>
      </c>
      <c r="H5" s="10">
        <v>6109</v>
      </c>
      <c r="I5" s="10">
        <v>2198</v>
      </c>
      <c r="J5" s="10">
        <v>1232</v>
      </c>
      <c r="K5" s="10">
        <v>1272</v>
      </c>
      <c r="L5" s="10">
        <v>1407</v>
      </c>
    </row>
    <row r="6" spans="1:12" x14ac:dyDescent="0.2">
      <c r="A6" s="12">
        <v>4</v>
      </c>
      <c r="B6" s="10">
        <v>70</v>
      </c>
      <c r="C6" s="10">
        <v>1318</v>
      </c>
      <c r="D6" s="10">
        <v>68</v>
      </c>
      <c r="E6" s="10">
        <v>1028</v>
      </c>
      <c r="F6" s="10">
        <v>222</v>
      </c>
      <c r="G6" s="10">
        <v>7076</v>
      </c>
      <c r="H6" s="10">
        <v>5702</v>
      </c>
      <c r="I6" s="10">
        <v>2095</v>
      </c>
      <c r="J6" s="10">
        <v>1176</v>
      </c>
      <c r="K6" s="10">
        <v>1203</v>
      </c>
      <c r="L6" s="10">
        <v>1228</v>
      </c>
    </row>
    <row r="7" spans="1:12" x14ac:dyDescent="0.2">
      <c r="A7" s="12">
        <v>5</v>
      </c>
      <c r="B7" s="10">
        <v>66</v>
      </c>
      <c r="C7" s="10">
        <v>1241</v>
      </c>
      <c r="D7" s="10">
        <v>64</v>
      </c>
      <c r="E7" s="10">
        <v>974</v>
      </c>
      <c r="F7" s="10">
        <v>203</v>
      </c>
      <c r="G7" s="10">
        <v>6606</v>
      </c>
      <c r="H7" s="10">
        <v>5296</v>
      </c>
      <c r="I7" s="10">
        <v>1949</v>
      </c>
      <c r="J7" s="10">
        <v>1122</v>
      </c>
      <c r="K7" s="10">
        <v>1092</v>
      </c>
      <c r="L7" s="10">
        <v>1133</v>
      </c>
    </row>
    <row r="8" spans="1:12" x14ac:dyDescent="0.2">
      <c r="A8" s="12">
        <v>6</v>
      </c>
      <c r="B8" s="10">
        <v>62</v>
      </c>
      <c r="C8" s="10">
        <v>1199</v>
      </c>
      <c r="D8" s="10">
        <v>60</v>
      </c>
      <c r="E8" s="10">
        <v>936</v>
      </c>
      <c r="F8" s="10">
        <v>203</v>
      </c>
      <c r="G8" s="10">
        <v>6073</v>
      </c>
      <c r="H8" s="10">
        <v>4815</v>
      </c>
      <c r="I8" s="10">
        <v>1797</v>
      </c>
      <c r="J8" s="10">
        <v>966</v>
      </c>
      <c r="K8" s="10">
        <v>1041</v>
      </c>
      <c r="L8" s="10">
        <v>1011</v>
      </c>
    </row>
    <row r="9" spans="1:12" x14ac:dyDescent="0.2">
      <c r="A9" s="157">
        <v>7</v>
      </c>
      <c r="B9" s="16">
        <v>59</v>
      </c>
      <c r="C9" s="16">
        <v>1110</v>
      </c>
      <c r="D9" s="16">
        <v>57</v>
      </c>
      <c r="E9" s="16">
        <v>852</v>
      </c>
      <c r="F9" s="16">
        <v>201</v>
      </c>
      <c r="G9" s="16">
        <v>5323</v>
      </c>
      <c r="H9" s="16">
        <v>4321</v>
      </c>
      <c r="I9" s="16">
        <v>1592</v>
      </c>
      <c r="J9" s="16">
        <v>885</v>
      </c>
      <c r="K9" s="16">
        <v>893</v>
      </c>
      <c r="L9" s="16">
        <v>951</v>
      </c>
    </row>
    <row r="10" spans="1:12" x14ac:dyDescent="0.2">
      <c r="A10" s="15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">
      <c r="A11" s="158" t="s">
        <v>306</v>
      </c>
      <c r="B11" s="10">
        <v>32</v>
      </c>
      <c r="C11" s="10">
        <v>536</v>
      </c>
      <c r="D11" s="10">
        <v>30</v>
      </c>
      <c r="E11" s="10">
        <v>419</v>
      </c>
      <c r="F11" s="10">
        <v>87</v>
      </c>
      <c r="G11" s="10">
        <v>2638</v>
      </c>
      <c r="H11" s="10">
        <v>1713</v>
      </c>
      <c r="I11" s="10">
        <v>612</v>
      </c>
      <c r="J11" s="10">
        <v>361</v>
      </c>
      <c r="K11" s="10">
        <v>370</v>
      </c>
      <c r="L11" s="10">
        <v>370</v>
      </c>
    </row>
    <row r="12" spans="1:12" x14ac:dyDescent="0.2">
      <c r="A12" s="159" t="s">
        <v>307</v>
      </c>
      <c r="B12" s="4">
        <v>27</v>
      </c>
      <c r="C12" s="4">
        <v>574</v>
      </c>
      <c r="D12" s="4">
        <v>27</v>
      </c>
      <c r="E12" s="4">
        <v>433</v>
      </c>
      <c r="F12" s="4">
        <v>114</v>
      </c>
      <c r="G12" s="4">
        <v>2685</v>
      </c>
      <c r="H12" s="4">
        <v>2608</v>
      </c>
      <c r="I12" s="4">
        <v>980</v>
      </c>
      <c r="J12" s="4">
        <v>524</v>
      </c>
      <c r="K12" s="4">
        <v>523</v>
      </c>
      <c r="L12" s="4">
        <v>581</v>
      </c>
    </row>
    <row r="13" spans="1:12" x14ac:dyDescent="0.2">
      <c r="A13" s="94"/>
    </row>
    <row r="14" spans="1:12" x14ac:dyDescent="0.2">
      <c r="A14" s="2" t="s">
        <v>308</v>
      </c>
      <c r="F14" s="8"/>
    </row>
    <row r="15" spans="1:12" x14ac:dyDescent="0.2">
      <c r="A15" s="2" t="s">
        <v>309</v>
      </c>
      <c r="C15" s="153"/>
      <c r="F15" s="8"/>
    </row>
  </sheetData>
  <mergeCells count="5">
    <mergeCell ref="A3:A4"/>
    <mergeCell ref="B3:B4"/>
    <mergeCell ref="C3:F3"/>
    <mergeCell ref="G3:G4"/>
    <mergeCell ref="H3:L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D2E1-5277-4286-9B41-C6B10FDD3D79}">
  <dimension ref="A1:L12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2" width="9.08984375" style="2" customWidth="1"/>
    <col min="13" max="13" width="8.6328125" style="2" customWidth="1"/>
    <col min="14" max="16384" width="14.6328125" style="2"/>
  </cols>
  <sheetData>
    <row r="1" spans="1:12" x14ac:dyDescent="0.2">
      <c r="A1" s="1" t="s">
        <v>310</v>
      </c>
      <c r="B1" s="1"/>
      <c r="C1" s="1"/>
    </row>
    <row r="2" spans="1:12" x14ac:dyDescent="0.2">
      <c r="A2" s="3"/>
      <c r="B2" s="3"/>
      <c r="C2" s="3"/>
      <c r="D2" s="3"/>
      <c r="E2" s="3"/>
      <c r="F2" s="3"/>
      <c r="G2" s="3"/>
      <c r="H2" s="3"/>
      <c r="J2" s="3"/>
      <c r="K2" s="3"/>
      <c r="L2" s="4" t="s">
        <v>293</v>
      </c>
    </row>
    <row r="3" spans="1:12" x14ac:dyDescent="0.2">
      <c r="A3" s="296" t="s">
        <v>294</v>
      </c>
      <c r="B3" s="222" t="s">
        <v>311</v>
      </c>
      <c r="C3" s="201" t="s">
        <v>296</v>
      </c>
      <c r="D3" s="202"/>
      <c r="E3" s="202"/>
      <c r="F3" s="203"/>
      <c r="G3" s="222" t="s">
        <v>297</v>
      </c>
      <c r="H3" s="201" t="s">
        <v>298</v>
      </c>
      <c r="I3" s="202"/>
      <c r="J3" s="202"/>
      <c r="K3" s="202"/>
      <c r="L3" s="202"/>
    </row>
    <row r="4" spans="1:12" x14ac:dyDescent="0.2">
      <c r="A4" s="173"/>
      <c r="B4" s="223"/>
      <c r="C4" s="160" t="s">
        <v>28</v>
      </c>
      <c r="D4" s="160" t="s">
        <v>299</v>
      </c>
      <c r="E4" s="160" t="s">
        <v>312</v>
      </c>
      <c r="F4" s="160" t="s">
        <v>156</v>
      </c>
      <c r="G4" s="224"/>
      <c r="H4" s="160" t="s">
        <v>28</v>
      </c>
      <c r="I4" s="160" t="s">
        <v>301</v>
      </c>
      <c r="J4" s="160" t="s">
        <v>302</v>
      </c>
      <c r="K4" s="160" t="s">
        <v>303</v>
      </c>
      <c r="L4" s="160" t="s">
        <v>304</v>
      </c>
    </row>
    <row r="5" spans="1:12" x14ac:dyDescent="0.2">
      <c r="A5" s="8" t="s">
        <v>313</v>
      </c>
      <c r="B5" s="161">
        <v>15</v>
      </c>
      <c r="C5" s="94">
        <v>460</v>
      </c>
      <c r="D5" s="94">
        <v>15</v>
      </c>
      <c r="E5" s="94">
        <v>380</v>
      </c>
      <c r="F5" s="94">
        <v>65</v>
      </c>
      <c r="G5" s="94">
        <v>2693</v>
      </c>
      <c r="H5" s="94">
        <v>2530</v>
      </c>
      <c r="I5" s="94">
        <v>618</v>
      </c>
      <c r="J5" s="94">
        <v>635</v>
      </c>
      <c r="K5" s="94">
        <v>648</v>
      </c>
      <c r="L5" s="94">
        <v>629</v>
      </c>
    </row>
    <row r="6" spans="1:12" x14ac:dyDescent="0.2">
      <c r="A6" s="8">
        <v>4</v>
      </c>
      <c r="B6" s="162">
        <v>18</v>
      </c>
      <c r="C6" s="2">
        <v>475</v>
      </c>
      <c r="D6" s="2">
        <v>18</v>
      </c>
      <c r="E6" s="2">
        <v>384</v>
      </c>
      <c r="F6" s="2">
        <v>73</v>
      </c>
      <c r="G6" s="2">
        <v>2951</v>
      </c>
      <c r="H6" s="2">
        <v>2759</v>
      </c>
      <c r="I6" s="2">
        <v>713</v>
      </c>
      <c r="J6" s="2">
        <v>653</v>
      </c>
      <c r="K6" s="2">
        <v>691</v>
      </c>
      <c r="L6" s="2">
        <v>702</v>
      </c>
    </row>
    <row r="7" spans="1:12" x14ac:dyDescent="0.2">
      <c r="A7" s="8">
        <v>5</v>
      </c>
      <c r="B7" s="162">
        <v>22</v>
      </c>
      <c r="C7" s="2">
        <v>576</v>
      </c>
      <c r="D7" s="2">
        <v>22</v>
      </c>
      <c r="E7" s="2">
        <v>470</v>
      </c>
      <c r="F7" s="2">
        <v>84</v>
      </c>
      <c r="G7" s="2">
        <v>3393</v>
      </c>
      <c r="H7" s="2">
        <v>3163</v>
      </c>
      <c r="I7" s="2">
        <v>865</v>
      </c>
      <c r="J7" s="2">
        <v>778</v>
      </c>
      <c r="K7" s="2">
        <v>748</v>
      </c>
      <c r="L7" s="2">
        <v>772</v>
      </c>
    </row>
    <row r="8" spans="1:12" x14ac:dyDescent="0.2">
      <c r="A8" s="8">
        <v>6</v>
      </c>
      <c r="B8" s="162">
        <v>26</v>
      </c>
      <c r="C8" s="2">
        <v>713</v>
      </c>
      <c r="D8" s="2">
        <v>26</v>
      </c>
      <c r="E8" s="2">
        <v>576</v>
      </c>
      <c r="F8" s="2">
        <v>111</v>
      </c>
      <c r="G8" s="2">
        <v>3784</v>
      </c>
      <c r="H8" s="2">
        <v>3541</v>
      </c>
      <c r="I8" s="2">
        <v>1047</v>
      </c>
      <c r="J8" s="2">
        <v>816</v>
      </c>
      <c r="K8" s="2">
        <v>840</v>
      </c>
      <c r="L8" s="2">
        <v>838</v>
      </c>
    </row>
    <row r="9" spans="1:12" s="30" customFormat="1" x14ac:dyDescent="0.2">
      <c r="A9" s="155">
        <v>7</v>
      </c>
      <c r="B9" s="156">
        <v>33</v>
      </c>
      <c r="C9" s="37">
        <v>900</v>
      </c>
      <c r="D9" s="37">
        <v>33</v>
      </c>
      <c r="E9" s="37">
        <v>720</v>
      </c>
      <c r="F9" s="37">
        <v>147</v>
      </c>
      <c r="G9" s="37">
        <v>4926</v>
      </c>
      <c r="H9" s="37">
        <v>4534</v>
      </c>
      <c r="I9" s="37">
        <v>1206</v>
      </c>
      <c r="J9" s="37">
        <v>1081</v>
      </c>
      <c r="K9" s="37">
        <v>1111</v>
      </c>
      <c r="L9" s="37">
        <v>1136</v>
      </c>
    </row>
    <row r="11" spans="1:12" x14ac:dyDescent="0.2">
      <c r="A11" s="2" t="s">
        <v>314</v>
      </c>
    </row>
    <row r="12" spans="1:12" x14ac:dyDescent="0.2">
      <c r="A12" s="2" t="s">
        <v>309</v>
      </c>
      <c r="C12" s="153"/>
    </row>
  </sheetData>
  <mergeCells count="5">
    <mergeCell ref="A3:A4"/>
    <mergeCell ref="B3:B4"/>
    <mergeCell ref="C3:F3"/>
    <mergeCell ref="G3:G4"/>
    <mergeCell ref="H3:L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5AC1-B338-4F33-AE63-A5517E73C7B8}">
  <dimension ref="A1:K17"/>
  <sheetViews>
    <sheetView zoomScale="110" zoomScaleNormal="110" workbookViewId="0"/>
  </sheetViews>
  <sheetFormatPr defaultColWidth="14.6328125" defaultRowHeight="13" x14ac:dyDescent="0.2"/>
  <cols>
    <col min="1" max="11" width="10.90625" style="2" customWidth="1"/>
    <col min="12" max="16384" width="14.6328125" style="2"/>
  </cols>
  <sheetData>
    <row r="1" spans="1:11" x14ac:dyDescent="0.2">
      <c r="A1" s="1" t="s">
        <v>315</v>
      </c>
      <c r="B1" s="1"/>
      <c r="C1" s="1"/>
      <c r="D1" s="1"/>
      <c r="E1" s="1"/>
    </row>
    <row r="2" spans="1:11" x14ac:dyDescent="0.2">
      <c r="A2" s="3"/>
      <c r="B2" s="3"/>
      <c r="C2" s="3"/>
      <c r="D2" s="3"/>
      <c r="G2" s="3"/>
      <c r="H2" s="3"/>
      <c r="I2" s="3"/>
      <c r="J2" s="3"/>
      <c r="K2" s="4" t="s">
        <v>262</v>
      </c>
    </row>
    <row r="3" spans="1:11" x14ac:dyDescent="0.2">
      <c r="A3" s="171" t="s">
        <v>26</v>
      </c>
      <c r="B3" s="222" t="s">
        <v>28</v>
      </c>
      <c r="C3" s="222" t="s">
        <v>316</v>
      </c>
      <c r="D3" s="222" t="s">
        <v>317</v>
      </c>
      <c r="E3" s="222" t="s">
        <v>318</v>
      </c>
      <c r="F3" s="222" t="s">
        <v>319</v>
      </c>
      <c r="G3" s="222" t="s">
        <v>320</v>
      </c>
      <c r="H3" s="222" t="s">
        <v>321</v>
      </c>
      <c r="I3" s="222" t="s">
        <v>322</v>
      </c>
      <c r="J3" s="298" t="s">
        <v>323</v>
      </c>
      <c r="K3" s="174" t="s">
        <v>156</v>
      </c>
    </row>
    <row r="4" spans="1:11" x14ac:dyDescent="0.2">
      <c r="A4" s="173"/>
      <c r="B4" s="223"/>
      <c r="C4" s="223"/>
      <c r="D4" s="223"/>
      <c r="E4" s="223"/>
      <c r="F4" s="223"/>
      <c r="G4" s="223"/>
      <c r="H4" s="223"/>
      <c r="I4" s="223"/>
      <c r="J4" s="299"/>
      <c r="K4" s="176"/>
    </row>
    <row r="5" spans="1:11" x14ac:dyDescent="0.2">
      <c r="A5" s="8" t="s">
        <v>324</v>
      </c>
      <c r="B5" s="9">
        <v>1649</v>
      </c>
      <c r="C5" s="10">
        <v>75</v>
      </c>
      <c r="D5" s="10">
        <v>441</v>
      </c>
      <c r="E5" s="10">
        <v>100</v>
      </c>
      <c r="F5" s="10">
        <v>55</v>
      </c>
      <c r="G5" s="10">
        <v>100</v>
      </c>
      <c r="H5" s="10">
        <v>3</v>
      </c>
      <c r="I5" s="10">
        <v>198</v>
      </c>
      <c r="J5" s="94">
        <v>194</v>
      </c>
      <c r="K5" s="10">
        <v>483</v>
      </c>
    </row>
    <row r="6" spans="1:11" x14ac:dyDescent="0.2">
      <c r="A6" s="12">
        <v>3</v>
      </c>
      <c r="B6" s="9">
        <v>2061</v>
      </c>
      <c r="C6" s="10">
        <v>21</v>
      </c>
      <c r="D6" s="10">
        <v>685</v>
      </c>
      <c r="E6" s="10">
        <v>78</v>
      </c>
      <c r="F6" s="10">
        <v>52</v>
      </c>
      <c r="G6" s="10">
        <v>85</v>
      </c>
      <c r="H6" s="10" t="s">
        <v>94</v>
      </c>
      <c r="I6" s="10">
        <v>373</v>
      </c>
      <c r="J6" s="2">
        <v>306</v>
      </c>
      <c r="K6" s="10">
        <v>461</v>
      </c>
    </row>
    <row r="7" spans="1:11" x14ac:dyDescent="0.2">
      <c r="A7" s="12">
        <v>4</v>
      </c>
      <c r="B7" s="9">
        <v>2080</v>
      </c>
      <c r="C7" s="10">
        <v>19</v>
      </c>
      <c r="D7" s="10">
        <v>901</v>
      </c>
      <c r="E7" s="10">
        <v>70</v>
      </c>
      <c r="F7" s="10">
        <v>26</v>
      </c>
      <c r="G7" s="10">
        <v>52</v>
      </c>
      <c r="H7" s="10" t="s">
        <v>94</v>
      </c>
      <c r="I7" s="10">
        <v>410</v>
      </c>
      <c r="J7" s="2">
        <v>302</v>
      </c>
      <c r="K7" s="10">
        <v>300</v>
      </c>
    </row>
    <row r="8" spans="1:11" x14ac:dyDescent="0.2">
      <c r="A8" s="12">
        <v>5</v>
      </c>
      <c r="B8" s="9">
        <v>2153</v>
      </c>
      <c r="C8" s="10">
        <v>34</v>
      </c>
      <c r="D8" s="10">
        <v>974</v>
      </c>
      <c r="E8" s="10">
        <v>120</v>
      </c>
      <c r="F8" s="10">
        <v>57</v>
      </c>
      <c r="G8" s="10">
        <v>156</v>
      </c>
      <c r="H8" s="10">
        <v>2</v>
      </c>
      <c r="I8" s="10">
        <v>401</v>
      </c>
      <c r="J8" s="2">
        <v>239</v>
      </c>
      <c r="K8" s="10">
        <v>170</v>
      </c>
    </row>
    <row r="9" spans="1:11" s="30" customFormat="1" x14ac:dyDescent="0.2">
      <c r="A9" s="13">
        <v>6</v>
      </c>
      <c r="B9" s="93">
        <v>2136</v>
      </c>
      <c r="C9" s="14">
        <v>31</v>
      </c>
      <c r="D9" s="14">
        <v>965</v>
      </c>
      <c r="E9" s="14">
        <v>82</v>
      </c>
      <c r="F9" s="14">
        <v>83</v>
      </c>
      <c r="G9" s="14">
        <v>104</v>
      </c>
      <c r="H9" s="14">
        <v>1</v>
      </c>
      <c r="I9" s="14">
        <v>387</v>
      </c>
      <c r="J9" s="163">
        <v>139</v>
      </c>
      <c r="K9" s="14">
        <v>344</v>
      </c>
    </row>
    <row r="10" spans="1:11" x14ac:dyDescent="0.2">
      <c r="A10" s="94"/>
    </row>
    <row r="11" spans="1:11" x14ac:dyDescent="0.2">
      <c r="A11" s="2" t="s">
        <v>270</v>
      </c>
    </row>
    <row r="17" spans="1:4" x14ac:dyDescent="0.2">
      <c r="A17" s="164"/>
      <c r="B17" s="164"/>
      <c r="C17" s="164"/>
      <c r="D17" s="164"/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honeticPr fontId="3"/>
  <pageMargins left="0.78740157480314965" right="0.78740157480314965" top="0.98425196850393704" bottom="0.98425196850393704" header="0" footer="0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25FA-49B7-4A29-8AB1-5E7687191C3F}">
  <dimension ref="A1:L13"/>
  <sheetViews>
    <sheetView zoomScale="110" zoomScaleNormal="110" workbookViewId="0"/>
  </sheetViews>
  <sheetFormatPr defaultColWidth="16.1796875" defaultRowHeight="13" x14ac:dyDescent="0.2"/>
  <cols>
    <col min="1" max="12" width="10.90625" style="2" customWidth="1"/>
    <col min="13" max="16384" width="16.1796875" style="2"/>
  </cols>
  <sheetData>
    <row r="1" spans="1:12" x14ac:dyDescent="0.2">
      <c r="A1" s="1" t="s">
        <v>325</v>
      </c>
      <c r="B1" s="1"/>
      <c r="C1" s="1"/>
      <c r="D1" s="1"/>
    </row>
    <row r="2" spans="1:12" x14ac:dyDescent="0.2">
      <c r="A2" s="3"/>
      <c r="B2" s="3"/>
      <c r="C2" s="3"/>
      <c r="D2" s="3"/>
      <c r="E2" s="3"/>
      <c r="G2" s="3"/>
      <c r="H2" s="3"/>
      <c r="L2" s="4" t="s">
        <v>326</v>
      </c>
    </row>
    <row r="3" spans="1:12" x14ac:dyDescent="0.2">
      <c r="A3" s="171" t="s">
        <v>26</v>
      </c>
      <c r="B3" s="201" t="s">
        <v>327</v>
      </c>
      <c r="C3" s="202"/>
      <c r="D3" s="202"/>
      <c r="E3" s="202"/>
      <c r="F3" s="201" t="s">
        <v>328</v>
      </c>
      <c r="G3" s="202"/>
      <c r="H3" s="202"/>
      <c r="I3" s="201" t="s">
        <v>329</v>
      </c>
      <c r="J3" s="202"/>
      <c r="K3" s="202"/>
      <c r="L3" s="202"/>
    </row>
    <row r="4" spans="1:12" x14ac:dyDescent="0.2">
      <c r="A4" s="172"/>
      <c r="B4" s="222" t="s">
        <v>28</v>
      </c>
      <c r="C4" s="301" t="s">
        <v>330</v>
      </c>
      <c r="D4" s="300" t="s">
        <v>331</v>
      </c>
      <c r="E4" s="184" t="s">
        <v>332</v>
      </c>
      <c r="F4" s="222" t="s">
        <v>28</v>
      </c>
      <c r="G4" s="300" t="s">
        <v>333</v>
      </c>
      <c r="H4" s="168" t="s">
        <v>331</v>
      </c>
      <c r="I4" s="300" t="s">
        <v>334</v>
      </c>
      <c r="J4" s="222" t="s">
        <v>335</v>
      </c>
      <c r="K4" s="222" t="s">
        <v>336</v>
      </c>
      <c r="L4" s="178" t="s">
        <v>337</v>
      </c>
    </row>
    <row r="5" spans="1:12" x14ac:dyDescent="0.2">
      <c r="A5" s="173"/>
      <c r="B5" s="223"/>
      <c r="C5" s="302"/>
      <c r="D5" s="223"/>
      <c r="E5" s="225"/>
      <c r="F5" s="223"/>
      <c r="G5" s="223"/>
      <c r="H5" s="176"/>
      <c r="I5" s="223"/>
      <c r="J5" s="223"/>
      <c r="K5" s="223"/>
      <c r="L5" s="182"/>
    </row>
    <row r="6" spans="1:12" x14ac:dyDescent="0.2">
      <c r="A6" s="8" t="s">
        <v>11</v>
      </c>
      <c r="B6" s="162">
        <v>60751</v>
      </c>
      <c r="C6" s="2">
        <v>37036</v>
      </c>
      <c r="D6" s="2">
        <v>473</v>
      </c>
      <c r="E6" s="2">
        <v>23242</v>
      </c>
      <c r="F6" s="2">
        <v>1903</v>
      </c>
      <c r="G6" s="2">
        <v>62</v>
      </c>
      <c r="H6" s="2">
        <v>1841</v>
      </c>
      <c r="I6" s="2">
        <v>15774</v>
      </c>
      <c r="J6" s="2">
        <v>4291</v>
      </c>
      <c r="K6" s="2">
        <v>11483</v>
      </c>
      <c r="L6" s="165">
        <v>42.6</v>
      </c>
    </row>
    <row r="7" spans="1:12" x14ac:dyDescent="0.2">
      <c r="A7" s="12">
        <v>3</v>
      </c>
      <c r="B7" s="162">
        <v>59182</v>
      </c>
      <c r="C7" s="2">
        <v>36580</v>
      </c>
      <c r="D7" s="2">
        <v>440</v>
      </c>
      <c r="E7" s="2">
        <v>22162</v>
      </c>
      <c r="F7" s="2">
        <v>1954</v>
      </c>
      <c r="G7" s="2">
        <v>68</v>
      </c>
      <c r="H7" s="2">
        <v>1886</v>
      </c>
      <c r="I7" s="2">
        <v>15779</v>
      </c>
      <c r="J7" s="2">
        <v>4402</v>
      </c>
      <c r="K7" s="2">
        <v>11377</v>
      </c>
      <c r="L7" s="165">
        <v>43.1</v>
      </c>
    </row>
    <row r="8" spans="1:12" x14ac:dyDescent="0.2">
      <c r="A8" s="12">
        <v>4</v>
      </c>
      <c r="B8" s="162">
        <v>56881</v>
      </c>
      <c r="C8" s="2">
        <v>35871</v>
      </c>
      <c r="D8" s="2">
        <v>502</v>
      </c>
      <c r="E8" s="2">
        <v>20508</v>
      </c>
      <c r="F8" s="2">
        <v>2033</v>
      </c>
      <c r="G8" s="2">
        <v>75</v>
      </c>
      <c r="H8" s="2">
        <v>1958</v>
      </c>
      <c r="I8" s="2">
        <v>15617</v>
      </c>
      <c r="J8" s="2">
        <v>4474</v>
      </c>
      <c r="K8" s="2">
        <v>11143</v>
      </c>
      <c r="L8" s="165">
        <v>43.5</v>
      </c>
    </row>
    <row r="9" spans="1:12" x14ac:dyDescent="0.2">
      <c r="A9" s="12">
        <v>5</v>
      </c>
      <c r="B9" s="162">
        <v>55126</v>
      </c>
      <c r="C9" s="2">
        <v>35346</v>
      </c>
      <c r="D9" s="2">
        <v>581</v>
      </c>
      <c r="E9" s="2">
        <v>19199</v>
      </c>
      <c r="F9" s="2">
        <v>2055</v>
      </c>
      <c r="G9" s="2">
        <v>76</v>
      </c>
      <c r="H9" s="2">
        <v>1979</v>
      </c>
      <c r="I9" s="2">
        <v>15359</v>
      </c>
      <c r="J9" s="2">
        <v>4567</v>
      </c>
      <c r="K9" s="2">
        <v>10792</v>
      </c>
      <c r="L9" s="165">
        <v>43.5</v>
      </c>
    </row>
    <row r="10" spans="1:12" s="30" customFormat="1" x14ac:dyDescent="0.2">
      <c r="A10" s="13">
        <v>6</v>
      </c>
      <c r="B10" s="166">
        <v>52980</v>
      </c>
      <c r="C10" s="163">
        <v>34851</v>
      </c>
      <c r="D10" s="163">
        <v>541</v>
      </c>
      <c r="E10" s="163">
        <v>17588</v>
      </c>
      <c r="F10" s="163">
        <v>1980</v>
      </c>
      <c r="G10" s="163">
        <v>79</v>
      </c>
      <c r="H10" s="163">
        <v>1901</v>
      </c>
      <c r="I10" s="163">
        <v>15192</v>
      </c>
      <c r="J10" s="163">
        <v>4672</v>
      </c>
      <c r="K10" s="163">
        <v>10520</v>
      </c>
      <c r="L10" s="167">
        <v>43.6</v>
      </c>
    </row>
    <row r="12" spans="1:12" x14ac:dyDescent="0.2">
      <c r="A12" s="2" t="s">
        <v>338</v>
      </c>
    </row>
    <row r="13" spans="1:12" x14ac:dyDescent="0.2">
      <c r="F13" s="1"/>
    </row>
  </sheetData>
  <mergeCells count="15">
    <mergeCell ref="A3:A5"/>
    <mergeCell ref="B3:E3"/>
    <mergeCell ref="F3:H3"/>
    <mergeCell ref="I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2E75-1FDA-484C-8239-F3171BC29580}">
  <dimension ref="A1:S23"/>
  <sheetViews>
    <sheetView zoomScale="110" zoomScaleNormal="110" workbookViewId="0"/>
  </sheetViews>
  <sheetFormatPr defaultColWidth="11.81640625" defaultRowHeight="13" x14ac:dyDescent="0.2"/>
  <cols>
    <col min="1" max="1" width="10.90625" style="2" customWidth="1"/>
    <col min="2" max="16" width="8.1796875" style="2" customWidth="1"/>
    <col min="17" max="16384" width="11.81640625" style="2"/>
  </cols>
  <sheetData>
    <row r="1" spans="1:16" x14ac:dyDescent="0.2">
      <c r="A1" s="22" t="s">
        <v>24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6" x14ac:dyDescent="0.2">
      <c r="A2" s="22"/>
      <c r="B2" s="22"/>
      <c r="C2" s="22"/>
      <c r="D2" s="22"/>
      <c r="E2" s="25"/>
      <c r="F2" s="25"/>
      <c r="G2" s="25"/>
      <c r="H2" s="25"/>
      <c r="I2" s="24"/>
      <c r="J2" s="24"/>
      <c r="K2" s="24"/>
      <c r="N2" s="23"/>
      <c r="O2" s="24" t="s">
        <v>25</v>
      </c>
      <c r="P2" s="23"/>
    </row>
    <row r="3" spans="1:16" x14ac:dyDescent="0.2">
      <c r="A3" s="199" t="s">
        <v>26</v>
      </c>
      <c r="B3" s="193" t="s">
        <v>27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6" x14ac:dyDescent="0.2">
      <c r="A4" s="200"/>
      <c r="B4" s="209" t="s">
        <v>28</v>
      </c>
      <c r="C4" s="209" t="s">
        <v>29</v>
      </c>
      <c r="D4" s="209"/>
      <c r="E4" s="209"/>
      <c r="F4" s="209"/>
      <c r="G4" s="209"/>
      <c r="H4" s="209"/>
      <c r="I4" s="193" t="s">
        <v>30</v>
      </c>
      <c r="J4" s="195"/>
      <c r="K4" s="195"/>
      <c r="L4" s="195"/>
      <c r="M4" s="195"/>
      <c r="N4" s="195"/>
      <c r="O4" s="195"/>
    </row>
    <row r="5" spans="1:16" x14ac:dyDescent="0.2">
      <c r="A5" s="200"/>
      <c r="B5" s="209"/>
      <c r="C5" s="209" t="s">
        <v>31</v>
      </c>
      <c r="D5" s="209" t="s">
        <v>32</v>
      </c>
      <c r="E5" s="209" t="s">
        <v>33</v>
      </c>
      <c r="F5" s="209" t="s">
        <v>34</v>
      </c>
      <c r="G5" s="209" t="s">
        <v>35</v>
      </c>
      <c r="H5" s="209" t="s">
        <v>36</v>
      </c>
      <c r="I5" s="210" t="s">
        <v>37</v>
      </c>
      <c r="J5" s="212" t="s">
        <v>38</v>
      </c>
      <c r="K5" s="214" t="s">
        <v>39</v>
      </c>
      <c r="L5" s="216" t="s">
        <v>40</v>
      </c>
      <c r="M5" s="218" t="s">
        <v>41</v>
      </c>
      <c r="N5" s="196" t="s">
        <v>42</v>
      </c>
      <c r="O5" s="197" t="s">
        <v>43</v>
      </c>
    </row>
    <row r="6" spans="1:16" x14ac:dyDescent="0.2">
      <c r="A6" s="200"/>
      <c r="B6" s="209"/>
      <c r="C6" s="209"/>
      <c r="D6" s="209"/>
      <c r="E6" s="209"/>
      <c r="F6" s="209"/>
      <c r="G6" s="209"/>
      <c r="H6" s="209"/>
      <c r="I6" s="211"/>
      <c r="J6" s="213"/>
      <c r="K6" s="215"/>
      <c r="L6" s="217"/>
      <c r="M6" s="219"/>
      <c r="N6" s="196"/>
      <c r="O6" s="198"/>
    </row>
    <row r="7" spans="1:16" x14ac:dyDescent="0.2">
      <c r="A7" s="26" t="s">
        <v>11</v>
      </c>
      <c r="B7" s="24">
        <v>14874</v>
      </c>
      <c r="C7" s="24">
        <v>4137</v>
      </c>
      <c r="D7" s="24">
        <v>1849</v>
      </c>
      <c r="E7" s="24">
        <v>3291</v>
      </c>
      <c r="F7" s="24">
        <v>3649</v>
      </c>
      <c r="G7" s="24">
        <v>1081</v>
      </c>
      <c r="H7" s="24">
        <v>867</v>
      </c>
      <c r="I7" s="24">
        <v>844</v>
      </c>
      <c r="J7" s="24">
        <v>1092</v>
      </c>
      <c r="K7" s="24">
        <v>156</v>
      </c>
      <c r="L7" s="24">
        <v>2268</v>
      </c>
      <c r="M7" s="24">
        <v>4075</v>
      </c>
      <c r="N7" s="24">
        <v>1581</v>
      </c>
      <c r="O7" s="24">
        <v>4858</v>
      </c>
    </row>
    <row r="8" spans="1:16" x14ac:dyDescent="0.2">
      <c r="A8" s="27">
        <v>3</v>
      </c>
      <c r="B8" s="24">
        <v>14672</v>
      </c>
      <c r="C8" s="24">
        <v>4139</v>
      </c>
      <c r="D8" s="24">
        <v>1810</v>
      </c>
      <c r="E8" s="24">
        <v>3200</v>
      </c>
      <c r="F8" s="24">
        <v>3588</v>
      </c>
      <c r="G8" s="24">
        <v>1064</v>
      </c>
      <c r="H8" s="24">
        <v>871</v>
      </c>
      <c r="I8" s="24">
        <v>837</v>
      </c>
      <c r="J8" s="24">
        <v>1098</v>
      </c>
      <c r="K8" s="24">
        <v>155</v>
      </c>
      <c r="L8" s="24">
        <v>2243</v>
      </c>
      <c r="M8" s="24">
        <v>3917</v>
      </c>
      <c r="N8" s="24">
        <v>1523</v>
      </c>
      <c r="O8" s="24">
        <v>4899</v>
      </c>
    </row>
    <row r="9" spans="1:16" x14ac:dyDescent="0.2">
      <c r="A9" s="27">
        <v>4</v>
      </c>
      <c r="B9" s="24">
        <v>14439</v>
      </c>
      <c r="C9" s="24">
        <v>4124</v>
      </c>
      <c r="D9" s="24">
        <v>1750</v>
      </c>
      <c r="E9" s="24">
        <v>3167</v>
      </c>
      <c r="F9" s="24">
        <v>3474</v>
      </c>
      <c r="G9" s="24">
        <v>1062</v>
      </c>
      <c r="H9" s="24">
        <v>862</v>
      </c>
      <c r="I9" s="24">
        <v>843</v>
      </c>
      <c r="J9" s="24">
        <v>1093</v>
      </c>
      <c r="K9" s="24">
        <v>165</v>
      </c>
      <c r="L9" s="24">
        <v>2213</v>
      </c>
      <c r="M9" s="24">
        <v>3761</v>
      </c>
      <c r="N9" s="24">
        <v>1465</v>
      </c>
      <c r="O9" s="24">
        <v>4899</v>
      </c>
    </row>
    <row r="10" spans="1:16" x14ac:dyDescent="0.2">
      <c r="A10" s="27">
        <v>5</v>
      </c>
      <c r="B10" s="24">
        <v>14151</v>
      </c>
      <c r="C10" s="24">
        <v>4114</v>
      </c>
      <c r="D10" s="24">
        <v>1670</v>
      </c>
      <c r="E10" s="24">
        <v>3113</v>
      </c>
      <c r="F10" s="24">
        <v>3372</v>
      </c>
      <c r="G10" s="24">
        <v>1037</v>
      </c>
      <c r="H10" s="24">
        <v>845</v>
      </c>
      <c r="I10" s="24">
        <v>834</v>
      </c>
      <c r="J10" s="24">
        <v>1076</v>
      </c>
      <c r="K10" s="24">
        <v>168</v>
      </c>
      <c r="L10" s="24">
        <v>2177</v>
      </c>
      <c r="M10" s="24">
        <v>3554</v>
      </c>
      <c r="N10" s="24">
        <v>1434</v>
      </c>
      <c r="O10" s="24">
        <v>4908</v>
      </c>
    </row>
    <row r="11" spans="1:16" s="30" customFormat="1" x14ac:dyDescent="0.2">
      <c r="A11" s="28">
        <v>6</v>
      </c>
      <c r="B11" s="29">
        <v>14367</v>
      </c>
      <c r="C11" s="29">
        <v>4139</v>
      </c>
      <c r="D11" s="29">
        <v>1772</v>
      </c>
      <c r="E11" s="29">
        <v>3171</v>
      </c>
      <c r="F11" s="29">
        <v>3392</v>
      </c>
      <c r="G11" s="29">
        <v>1031</v>
      </c>
      <c r="H11" s="29">
        <v>862</v>
      </c>
      <c r="I11" s="29">
        <v>860</v>
      </c>
      <c r="J11" s="29">
        <v>1092</v>
      </c>
      <c r="K11" s="29">
        <v>182</v>
      </c>
      <c r="L11" s="29">
        <v>2196</v>
      </c>
      <c r="M11" s="29">
        <v>3473</v>
      </c>
      <c r="N11" s="29">
        <v>1459</v>
      </c>
      <c r="O11" s="29">
        <v>5105</v>
      </c>
    </row>
    <row r="12" spans="1:16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6" x14ac:dyDescent="0.2">
      <c r="A13" s="199" t="s">
        <v>26</v>
      </c>
      <c r="B13" s="201" t="s">
        <v>44</v>
      </c>
      <c r="C13" s="202"/>
      <c r="D13" s="202"/>
      <c r="E13" s="202"/>
      <c r="F13" s="202"/>
      <c r="G13" s="202"/>
      <c r="H13" s="202"/>
      <c r="I13" s="202"/>
      <c r="J13" s="203"/>
      <c r="K13" s="204" t="s">
        <v>45</v>
      </c>
      <c r="L13" s="204"/>
      <c r="M13" s="204"/>
      <c r="N13" s="201"/>
      <c r="O13" s="205" t="s">
        <v>46</v>
      </c>
      <c r="P13" s="206"/>
    </row>
    <row r="14" spans="1:16" x14ac:dyDescent="0.2">
      <c r="A14" s="200"/>
      <c r="B14" s="209" t="s">
        <v>28</v>
      </c>
      <c r="C14" s="193" t="s">
        <v>47</v>
      </c>
      <c r="D14" s="195"/>
      <c r="E14" s="195"/>
      <c r="F14" s="195"/>
      <c r="G14" s="195"/>
      <c r="H14" s="195"/>
      <c r="I14" s="195"/>
      <c r="J14" s="194"/>
      <c r="K14" s="209" t="s">
        <v>48</v>
      </c>
      <c r="L14" s="209" t="s">
        <v>49</v>
      </c>
      <c r="M14" s="209"/>
      <c r="N14" s="193"/>
      <c r="O14" s="207"/>
      <c r="P14" s="208"/>
    </row>
    <row r="15" spans="1:16" x14ac:dyDescent="0.2">
      <c r="A15" s="200"/>
      <c r="B15" s="209"/>
      <c r="C15" s="193" t="s">
        <v>50</v>
      </c>
      <c r="D15" s="194"/>
      <c r="E15" s="193" t="s">
        <v>51</v>
      </c>
      <c r="F15" s="194"/>
      <c r="G15" s="193" t="s">
        <v>52</v>
      </c>
      <c r="H15" s="194"/>
      <c r="I15" s="195" t="s">
        <v>53</v>
      </c>
      <c r="J15" s="195"/>
      <c r="K15" s="209"/>
      <c r="L15" s="187" t="s">
        <v>31</v>
      </c>
      <c r="M15" s="187" t="s">
        <v>32</v>
      </c>
      <c r="N15" s="187" t="s">
        <v>33</v>
      </c>
      <c r="O15" s="189" t="s">
        <v>54</v>
      </c>
      <c r="P15" s="191" t="s">
        <v>55</v>
      </c>
    </row>
    <row r="16" spans="1:16" x14ac:dyDescent="0.2">
      <c r="A16" s="200"/>
      <c r="B16" s="209"/>
      <c r="C16" s="31" t="s">
        <v>56</v>
      </c>
      <c r="D16" s="31" t="s">
        <v>57</v>
      </c>
      <c r="E16" s="31" t="s">
        <v>56</v>
      </c>
      <c r="F16" s="31" t="s">
        <v>57</v>
      </c>
      <c r="G16" s="31" t="s">
        <v>56</v>
      </c>
      <c r="H16" s="31" t="s">
        <v>57</v>
      </c>
      <c r="I16" s="32" t="s">
        <v>56</v>
      </c>
      <c r="J16" s="33" t="s">
        <v>57</v>
      </c>
      <c r="K16" s="209"/>
      <c r="L16" s="188"/>
      <c r="M16" s="188"/>
      <c r="N16" s="188"/>
      <c r="O16" s="190"/>
      <c r="P16" s="192"/>
    </row>
    <row r="17" spans="1:19" x14ac:dyDescent="0.2">
      <c r="A17" s="26" t="s">
        <v>11</v>
      </c>
      <c r="B17" s="34">
        <v>3529</v>
      </c>
      <c r="C17" s="23">
        <v>164</v>
      </c>
      <c r="D17" s="23">
        <v>913</v>
      </c>
      <c r="E17" s="23">
        <v>7</v>
      </c>
      <c r="F17" s="23">
        <v>49</v>
      </c>
      <c r="G17" s="23">
        <v>120</v>
      </c>
      <c r="H17" s="23">
        <v>894</v>
      </c>
      <c r="I17" s="23">
        <v>412</v>
      </c>
      <c r="J17" s="23">
        <v>970</v>
      </c>
      <c r="K17" s="24">
        <v>4245</v>
      </c>
      <c r="L17" s="24">
        <v>2053</v>
      </c>
      <c r="M17" s="24">
        <v>1922</v>
      </c>
      <c r="N17" s="24">
        <v>270</v>
      </c>
      <c r="O17" s="24">
        <v>8478</v>
      </c>
      <c r="P17" s="24">
        <v>738</v>
      </c>
    </row>
    <row r="18" spans="1:19" x14ac:dyDescent="0.2">
      <c r="A18" s="27">
        <v>3</v>
      </c>
      <c r="B18" s="34">
        <v>3563</v>
      </c>
      <c r="C18" s="23">
        <v>169</v>
      </c>
      <c r="D18" s="23">
        <v>900</v>
      </c>
      <c r="E18" s="23">
        <v>8</v>
      </c>
      <c r="F18" s="23">
        <v>48</v>
      </c>
      <c r="G18" s="23">
        <v>127</v>
      </c>
      <c r="H18" s="23">
        <v>890</v>
      </c>
      <c r="I18" s="23">
        <v>392</v>
      </c>
      <c r="J18" s="23">
        <v>1029</v>
      </c>
      <c r="K18" s="24">
        <v>4610</v>
      </c>
      <c r="L18" s="24">
        <v>2249</v>
      </c>
      <c r="M18" s="24">
        <v>2083</v>
      </c>
      <c r="N18" s="24">
        <v>278</v>
      </c>
      <c r="O18" s="10">
        <v>8452</v>
      </c>
      <c r="P18" s="10">
        <v>989</v>
      </c>
    </row>
    <row r="19" spans="1:19" x14ac:dyDescent="0.2">
      <c r="A19" s="27">
        <v>4</v>
      </c>
      <c r="B19" s="34">
        <v>3669</v>
      </c>
      <c r="C19" s="23">
        <v>174</v>
      </c>
      <c r="D19" s="23">
        <v>914</v>
      </c>
      <c r="E19" s="23">
        <v>6</v>
      </c>
      <c r="F19" s="23">
        <v>51</v>
      </c>
      <c r="G19" s="23">
        <v>144</v>
      </c>
      <c r="H19" s="23">
        <v>900</v>
      </c>
      <c r="I19" s="23">
        <v>398</v>
      </c>
      <c r="J19" s="23">
        <v>1082</v>
      </c>
      <c r="K19" s="24">
        <v>4948</v>
      </c>
      <c r="L19" s="24">
        <v>2438</v>
      </c>
      <c r="M19" s="24">
        <v>2215</v>
      </c>
      <c r="N19" s="24">
        <v>295</v>
      </c>
      <c r="O19" s="10">
        <v>8690</v>
      </c>
      <c r="P19" s="10">
        <v>1139</v>
      </c>
    </row>
    <row r="20" spans="1:19" x14ac:dyDescent="0.2">
      <c r="A20" s="27">
        <v>5</v>
      </c>
      <c r="B20" s="34">
        <v>3735</v>
      </c>
      <c r="C20" s="23">
        <v>174</v>
      </c>
      <c r="D20" s="23">
        <v>916</v>
      </c>
      <c r="E20" s="23">
        <v>5</v>
      </c>
      <c r="F20" s="23">
        <v>52</v>
      </c>
      <c r="G20" s="23">
        <v>155</v>
      </c>
      <c r="H20" s="23">
        <v>902</v>
      </c>
      <c r="I20" s="23">
        <v>417</v>
      </c>
      <c r="J20" s="23">
        <v>1114</v>
      </c>
      <c r="K20" s="24">
        <v>5322</v>
      </c>
      <c r="L20" s="24">
        <v>2553</v>
      </c>
      <c r="M20" s="24">
        <v>2442</v>
      </c>
      <c r="N20" s="24">
        <v>327</v>
      </c>
      <c r="O20" s="10">
        <v>8812</v>
      </c>
      <c r="P20" s="10">
        <v>993</v>
      </c>
      <c r="Q20" s="30"/>
      <c r="R20" s="30"/>
      <c r="S20" s="30"/>
    </row>
    <row r="21" spans="1:19" s="30" customFormat="1" x14ac:dyDescent="0.2">
      <c r="A21" s="28">
        <v>6</v>
      </c>
      <c r="B21" s="35">
        <v>3789</v>
      </c>
      <c r="C21" s="36">
        <v>181</v>
      </c>
      <c r="D21" s="36">
        <v>919</v>
      </c>
      <c r="E21" s="36">
        <v>4</v>
      </c>
      <c r="F21" s="36">
        <v>54</v>
      </c>
      <c r="G21" s="36">
        <v>143</v>
      </c>
      <c r="H21" s="36">
        <v>893</v>
      </c>
      <c r="I21" s="36">
        <v>444</v>
      </c>
      <c r="J21" s="36">
        <v>1151</v>
      </c>
      <c r="K21" s="29">
        <v>5778</v>
      </c>
      <c r="L21" s="29">
        <v>2750</v>
      </c>
      <c r="M21" s="29">
        <v>2635</v>
      </c>
      <c r="N21" s="29">
        <v>393</v>
      </c>
      <c r="O21" s="37">
        <v>9551</v>
      </c>
      <c r="P21" s="37">
        <v>1101</v>
      </c>
    </row>
    <row r="23" spans="1:19" x14ac:dyDescent="0.2">
      <c r="A23" s="2" t="s">
        <v>58</v>
      </c>
    </row>
  </sheetData>
  <mergeCells count="35">
    <mergeCell ref="A3:A6"/>
    <mergeCell ref="B3:O3"/>
    <mergeCell ref="B4:B6"/>
    <mergeCell ref="C4:H4"/>
    <mergeCell ref="I4:O4"/>
    <mergeCell ref="C5:C6"/>
    <mergeCell ref="D5:D6"/>
    <mergeCell ref="E5:E6"/>
    <mergeCell ref="F5:F6"/>
    <mergeCell ref="G5:G6"/>
    <mergeCell ref="N5:N6"/>
    <mergeCell ref="O5:O6"/>
    <mergeCell ref="A13:A16"/>
    <mergeCell ref="B13:J13"/>
    <mergeCell ref="K13:N13"/>
    <mergeCell ref="O13:P14"/>
    <mergeCell ref="B14:B16"/>
    <mergeCell ref="C14:J14"/>
    <mergeCell ref="K14:K16"/>
    <mergeCell ref="L14:N14"/>
    <mergeCell ref="H5:H6"/>
    <mergeCell ref="I5:I6"/>
    <mergeCell ref="J5:J6"/>
    <mergeCell ref="K5:K6"/>
    <mergeCell ref="L5:L6"/>
    <mergeCell ref="M5:M6"/>
    <mergeCell ref="N15:N16"/>
    <mergeCell ref="O15:O16"/>
    <mergeCell ref="P15:P16"/>
    <mergeCell ref="C15:D15"/>
    <mergeCell ref="E15:F15"/>
    <mergeCell ref="G15:H15"/>
    <mergeCell ref="I15:J15"/>
    <mergeCell ref="L15:L16"/>
    <mergeCell ref="M15:M16"/>
  </mergeCells>
  <phoneticPr fontId="3"/>
  <pageMargins left="0.78740157480314965" right="0.78740157480314965" top="0.98425196850393704" bottom="0.1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87BC-137A-451B-8327-7AADAB4A4A3D}">
  <dimension ref="A1:K23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2" customWidth="1"/>
    <col min="2" max="11" width="12.7265625" style="2" customWidth="1"/>
    <col min="12" max="16384" width="9" style="2"/>
  </cols>
  <sheetData>
    <row r="1" spans="1:11" x14ac:dyDescent="0.2">
      <c r="A1" s="1" t="s">
        <v>59</v>
      </c>
      <c r="B1" s="1"/>
      <c r="C1" s="1"/>
      <c r="D1" s="1"/>
      <c r="E1" s="1"/>
    </row>
    <row r="2" spans="1:11" x14ac:dyDescent="0.2">
      <c r="A2" s="3"/>
      <c r="B2" s="3"/>
      <c r="C2" s="3"/>
      <c r="D2" s="3"/>
      <c r="E2" s="3"/>
      <c r="H2" s="3"/>
      <c r="I2" s="3"/>
      <c r="J2" s="3"/>
      <c r="K2" s="4" t="s">
        <v>60</v>
      </c>
    </row>
    <row r="3" spans="1:11" s="8" customFormat="1" x14ac:dyDescent="0.2">
      <c r="A3" s="171" t="s">
        <v>26</v>
      </c>
      <c r="B3" s="174" t="s">
        <v>61</v>
      </c>
      <c r="C3" s="171"/>
      <c r="D3" s="174" t="s">
        <v>62</v>
      </c>
      <c r="E3" s="171"/>
      <c r="F3" s="174" t="s">
        <v>63</v>
      </c>
      <c r="G3" s="171"/>
      <c r="H3" s="174" t="s">
        <v>64</v>
      </c>
      <c r="I3" s="171"/>
      <c r="J3" s="201" t="s">
        <v>65</v>
      </c>
      <c r="K3" s="202"/>
    </row>
    <row r="4" spans="1:11" s="8" customFormat="1" x14ac:dyDescent="0.2">
      <c r="A4" s="172"/>
      <c r="B4" s="176"/>
      <c r="C4" s="173"/>
      <c r="D4" s="176"/>
      <c r="E4" s="173"/>
      <c r="F4" s="176"/>
      <c r="G4" s="173"/>
      <c r="H4" s="176"/>
      <c r="I4" s="173"/>
      <c r="J4" s="204" t="s">
        <v>66</v>
      </c>
      <c r="K4" s="201"/>
    </row>
    <row r="5" spans="1:11" s="8" customFormat="1" x14ac:dyDescent="0.2">
      <c r="A5" s="172"/>
      <c r="B5" s="204" t="s">
        <v>67</v>
      </c>
      <c r="C5" s="204" t="s">
        <v>10</v>
      </c>
      <c r="D5" s="204" t="s">
        <v>67</v>
      </c>
      <c r="E5" s="204" t="s">
        <v>10</v>
      </c>
      <c r="F5" s="204" t="s">
        <v>67</v>
      </c>
      <c r="G5" s="204" t="s">
        <v>10</v>
      </c>
      <c r="H5" s="204" t="s">
        <v>67</v>
      </c>
      <c r="I5" s="204" t="s">
        <v>10</v>
      </c>
      <c r="J5" s="184" t="s">
        <v>68</v>
      </c>
      <c r="K5" s="178" t="s">
        <v>69</v>
      </c>
    </row>
    <row r="6" spans="1:11" s="8" customFormat="1" x14ac:dyDescent="0.2">
      <c r="A6" s="173"/>
      <c r="B6" s="204"/>
      <c r="C6" s="204"/>
      <c r="D6" s="204"/>
      <c r="E6" s="204"/>
      <c r="F6" s="204"/>
      <c r="G6" s="204"/>
      <c r="H6" s="204"/>
      <c r="I6" s="204"/>
      <c r="J6" s="225"/>
      <c r="K6" s="180"/>
    </row>
    <row r="7" spans="1:11" x14ac:dyDescent="0.2">
      <c r="A7" s="38" t="s">
        <v>70</v>
      </c>
      <c r="B7" s="10">
        <v>195</v>
      </c>
      <c r="C7" s="10">
        <v>227368</v>
      </c>
      <c r="D7" s="10">
        <v>486</v>
      </c>
      <c r="E7" s="10">
        <v>49293</v>
      </c>
      <c r="F7" s="10">
        <v>1850</v>
      </c>
      <c r="G7" s="10">
        <v>76207</v>
      </c>
      <c r="H7" s="10">
        <v>6</v>
      </c>
      <c r="I7" s="10">
        <v>3023</v>
      </c>
      <c r="J7" s="10">
        <v>19</v>
      </c>
      <c r="K7" s="10">
        <v>1213</v>
      </c>
    </row>
    <row r="8" spans="1:11" x14ac:dyDescent="0.2">
      <c r="A8" s="12">
        <v>3</v>
      </c>
      <c r="B8" s="10">
        <v>205</v>
      </c>
      <c r="C8" s="10">
        <v>214869</v>
      </c>
      <c r="D8" s="10">
        <v>478</v>
      </c>
      <c r="E8" s="10">
        <v>49719</v>
      </c>
      <c r="F8" s="10">
        <v>1886</v>
      </c>
      <c r="G8" s="10">
        <v>76517</v>
      </c>
      <c r="H8" s="10">
        <v>5</v>
      </c>
      <c r="I8" s="10">
        <v>2920</v>
      </c>
      <c r="J8" s="10">
        <v>20</v>
      </c>
      <c r="K8" s="10">
        <v>1233</v>
      </c>
    </row>
    <row r="9" spans="1:11" x14ac:dyDescent="0.2">
      <c r="A9" s="12">
        <v>4</v>
      </c>
      <c r="B9" s="10">
        <v>236</v>
      </c>
      <c r="C9" s="10">
        <v>229236</v>
      </c>
      <c r="D9" s="10">
        <v>468</v>
      </c>
      <c r="E9" s="10">
        <v>46695</v>
      </c>
      <c r="F9" s="10">
        <v>1903</v>
      </c>
      <c r="G9" s="10">
        <v>79269</v>
      </c>
      <c r="H9" s="10">
        <v>6</v>
      </c>
      <c r="I9" s="10">
        <v>3514</v>
      </c>
      <c r="J9" s="10">
        <v>19</v>
      </c>
      <c r="K9" s="10">
        <v>939</v>
      </c>
    </row>
    <row r="10" spans="1:11" x14ac:dyDescent="0.2">
      <c r="A10" s="12">
        <v>5</v>
      </c>
      <c r="B10" s="10">
        <v>198</v>
      </c>
      <c r="C10" s="10">
        <v>226907</v>
      </c>
      <c r="D10" s="10">
        <v>451</v>
      </c>
      <c r="E10" s="10">
        <v>46031</v>
      </c>
      <c r="F10" s="10">
        <v>1889</v>
      </c>
      <c r="G10" s="10">
        <v>78380</v>
      </c>
      <c r="H10" s="10">
        <v>3</v>
      </c>
      <c r="I10" s="10">
        <v>1770</v>
      </c>
      <c r="J10" s="10">
        <v>14</v>
      </c>
      <c r="K10" s="10">
        <v>899</v>
      </c>
    </row>
    <row r="11" spans="1:11" s="16" customFormat="1" x14ac:dyDescent="0.2">
      <c r="A11" s="13">
        <v>6</v>
      </c>
      <c r="B11" s="14">
        <v>228</v>
      </c>
      <c r="C11" s="14">
        <v>240220</v>
      </c>
      <c r="D11" s="14">
        <v>503</v>
      </c>
      <c r="E11" s="14">
        <v>51863</v>
      </c>
      <c r="F11" s="14">
        <v>1893</v>
      </c>
      <c r="G11" s="14">
        <v>79549</v>
      </c>
      <c r="H11" s="14">
        <v>6</v>
      </c>
      <c r="I11" s="14">
        <v>2660</v>
      </c>
      <c r="J11" s="14">
        <v>15</v>
      </c>
      <c r="K11" s="14">
        <v>920</v>
      </c>
    </row>
    <row r="12" spans="1:1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">
      <c r="A13" s="171" t="s">
        <v>26</v>
      </c>
      <c r="B13" s="184" t="s">
        <v>71</v>
      </c>
      <c r="C13" s="201" t="s">
        <v>72</v>
      </c>
      <c r="D13" s="202"/>
      <c r="E13" s="203"/>
      <c r="F13" s="178" t="s">
        <v>73</v>
      </c>
      <c r="G13" s="181"/>
      <c r="H13" s="178" t="s">
        <v>74</v>
      </c>
      <c r="I13" s="181"/>
      <c r="J13" s="174" t="s">
        <v>75</v>
      </c>
      <c r="K13" s="175"/>
    </row>
    <row r="14" spans="1:11" x14ac:dyDescent="0.2">
      <c r="A14" s="172"/>
      <c r="B14" s="185"/>
      <c r="C14" s="222" t="s">
        <v>28</v>
      </c>
      <c r="D14" s="201" t="s">
        <v>76</v>
      </c>
      <c r="E14" s="203"/>
      <c r="F14" s="182"/>
      <c r="G14" s="183"/>
      <c r="H14" s="182"/>
      <c r="I14" s="183"/>
      <c r="J14" s="176"/>
      <c r="K14" s="177"/>
    </row>
    <row r="15" spans="1:11" x14ac:dyDescent="0.2">
      <c r="A15" s="172"/>
      <c r="B15" s="185"/>
      <c r="C15" s="224"/>
      <c r="D15" s="184" t="s">
        <v>77</v>
      </c>
      <c r="E15" s="184" t="s">
        <v>78</v>
      </c>
      <c r="F15" s="220" t="s">
        <v>79</v>
      </c>
      <c r="G15" s="222" t="s">
        <v>80</v>
      </c>
      <c r="H15" s="184" t="s">
        <v>81</v>
      </c>
      <c r="I15" s="222" t="s">
        <v>80</v>
      </c>
      <c r="J15" s="220" t="s">
        <v>79</v>
      </c>
      <c r="K15" s="174" t="s">
        <v>80</v>
      </c>
    </row>
    <row r="16" spans="1:11" x14ac:dyDescent="0.2">
      <c r="A16" s="173"/>
      <c r="B16" s="186"/>
      <c r="C16" s="223"/>
      <c r="D16" s="186"/>
      <c r="E16" s="186"/>
      <c r="F16" s="221"/>
      <c r="G16" s="223"/>
      <c r="H16" s="186"/>
      <c r="I16" s="223"/>
      <c r="J16" s="221"/>
      <c r="K16" s="176"/>
    </row>
    <row r="17" spans="1:11" x14ac:dyDescent="0.2">
      <c r="A17" s="38" t="s">
        <v>70</v>
      </c>
      <c r="B17" s="10">
        <v>54</v>
      </c>
      <c r="C17" s="2">
        <v>1185</v>
      </c>
      <c r="D17" s="2">
        <v>1062</v>
      </c>
      <c r="E17" s="2">
        <v>123</v>
      </c>
      <c r="F17" s="10">
        <v>32281</v>
      </c>
      <c r="G17" s="10">
        <v>25911</v>
      </c>
      <c r="H17" s="10">
        <v>32689</v>
      </c>
      <c r="I17" s="10">
        <v>29933</v>
      </c>
      <c r="J17" s="10">
        <v>13767</v>
      </c>
      <c r="K17" s="10">
        <v>24348</v>
      </c>
    </row>
    <row r="18" spans="1:11" x14ac:dyDescent="0.2">
      <c r="A18" s="12">
        <v>3</v>
      </c>
      <c r="B18" s="10">
        <v>37</v>
      </c>
      <c r="C18" s="2">
        <v>1260</v>
      </c>
      <c r="D18" s="2">
        <v>1070</v>
      </c>
      <c r="E18" s="2">
        <v>190</v>
      </c>
      <c r="F18" s="10">
        <v>33660</v>
      </c>
      <c r="G18" s="10">
        <v>26852</v>
      </c>
      <c r="H18" s="10">
        <v>33566</v>
      </c>
      <c r="I18" s="10">
        <v>30699</v>
      </c>
      <c r="J18" s="10">
        <v>12217</v>
      </c>
      <c r="K18" s="10">
        <v>24060</v>
      </c>
    </row>
    <row r="19" spans="1:11" x14ac:dyDescent="0.2">
      <c r="A19" s="12">
        <v>4</v>
      </c>
      <c r="B19" s="10">
        <v>48</v>
      </c>
      <c r="C19" s="2">
        <v>1097</v>
      </c>
      <c r="D19" s="2">
        <v>986</v>
      </c>
      <c r="E19" s="2">
        <v>111</v>
      </c>
      <c r="F19" s="10">
        <v>32323</v>
      </c>
      <c r="G19" s="10">
        <v>26225</v>
      </c>
      <c r="H19" s="2">
        <v>33461</v>
      </c>
      <c r="I19" s="2">
        <v>30868</v>
      </c>
      <c r="J19" s="2">
        <v>13313</v>
      </c>
      <c r="K19" s="2">
        <v>23932</v>
      </c>
    </row>
    <row r="20" spans="1:11" x14ac:dyDescent="0.2">
      <c r="A20" s="12">
        <v>5</v>
      </c>
      <c r="B20" s="10">
        <v>80</v>
      </c>
      <c r="C20" s="2">
        <v>1239</v>
      </c>
      <c r="D20" s="2">
        <v>1144</v>
      </c>
      <c r="E20" s="2">
        <v>95</v>
      </c>
      <c r="F20" s="10">
        <v>33531.25</v>
      </c>
      <c r="G20" s="10">
        <v>33000</v>
      </c>
      <c r="H20" s="2">
        <v>36058</v>
      </c>
      <c r="I20" s="2">
        <v>33511</v>
      </c>
      <c r="J20" s="2">
        <v>15826</v>
      </c>
      <c r="K20" s="2">
        <v>27750</v>
      </c>
    </row>
    <row r="21" spans="1:11" s="16" customFormat="1" x14ac:dyDescent="0.2">
      <c r="A21" s="13">
        <v>6</v>
      </c>
      <c r="B21" s="14">
        <v>84</v>
      </c>
      <c r="C21" s="39">
        <v>1333</v>
      </c>
      <c r="D21" s="39">
        <v>1247</v>
      </c>
      <c r="E21" s="39">
        <v>86</v>
      </c>
      <c r="F21" s="14">
        <v>29994</v>
      </c>
      <c r="G21" s="14">
        <v>27764</v>
      </c>
      <c r="H21" s="39">
        <v>19621</v>
      </c>
      <c r="I21" s="39">
        <v>18280</v>
      </c>
      <c r="J21" s="39">
        <v>15702</v>
      </c>
      <c r="K21" s="39">
        <v>28141</v>
      </c>
    </row>
    <row r="23" spans="1:11" x14ac:dyDescent="0.2">
      <c r="A23" s="2" t="s">
        <v>58</v>
      </c>
    </row>
  </sheetData>
  <mergeCells count="33">
    <mergeCell ref="J3:K3"/>
    <mergeCell ref="J4:K4"/>
    <mergeCell ref="B5:B6"/>
    <mergeCell ref="C5:C6"/>
    <mergeCell ref="D5:D6"/>
    <mergeCell ref="A3:A6"/>
    <mergeCell ref="B3:C4"/>
    <mergeCell ref="D3:E4"/>
    <mergeCell ref="F3:G4"/>
    <mergeCell ref="H3:I4"/>
    <mergeCell ref="K5:K6"/>
    <mergeCell ref="A13:A16"/>
    <mergeCell ref="B13:B16"/>
    <mergeCell ref="C13:E13"/>
    <mergeCell ref="F13:G14"/>
    <mergeCell ref="H13:I14"/>
    <mergeCell ref="J13:K14"/>
    <mergeCell ref="C14:C16"/>
    <mergeCell ref="D14:E14"/>
    <mergeCell ref="D15:D16"/>
    <mergeCell ref="E5:E6"/>
    <mergeCell ref="F5:F6"/>
    <mergeCell ref="G5:G6"/>
    <mergeCell ref="H5:H6"/>
    <mergeCell ref="I5:I6"/>
    <mergeCell ref="J5:J6"/>
    <mergeCell ref="K15:K16"/>
    <mergeCell ref="E15:E16"/>
    <mergeCell ref="F15:F16"/>
    <mergeCell ref="G15:G16"/>
    <mergeCell ref="H15:H16"/>
    <mergeCell ref="I15:I16"/>
    <mergeCell ref="J15:J16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96BC-7DE7-4493-BA8A-FEBABFA409FD}">
  <dimension ref="A1:P71"/>
  <sheetViews>
    <sheetView zoomScale="110" zoomScaleNormal="110" zoomScaleSheetLayoutView="100" workbookViewId="0"/>
  </sheetViews>
  <sheetFormatPr defaultColWidth="11.7265625" defaultRowHeight="13" x14ac:dyDescent="0.2"/>
  <cols>
    <col min="1" max="1" width="10.90625" style="41" customWidth="1"/>
    <col min="2" max="13" width="9.54296875" style="41" customWidth="1"/>
    <col min="14" max="16384" width="11.7265625" style="41"/>
  </cols>
  <sheetData>
    <row r="1" spans="1:13" x14ac:dyDescent="0.2">
      <c r="A1" s="1" t="s">
        <v>82</v>
      </c>
      <c r="B1" s="40"/>
      <c r="C1" s="40"/>
      <c r="D1" s="40"/>
    </row>
    <row r="2" spans="1:13" x14ac:dyDescent="0.2">
      <c r="A2" s="42"/>
      <c r="K2" s="43"/>
      <c r="L2" s="244" t="s">
        <v>83</v>
      </c>
      <c r="M2" s="244"/>
    </row>
    <row r="3" spans="1:13" x14ac:dyDescent="0.2">
      <c r="A3" s="232" t="s">
        <v>2</v>
      </c>
      <c r="B3" s="229" t="s">
        <v>84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s="44" customFormat="1" x14ac:dyDescent="0.2">
      <c r="A4" s="233"/>
      <c r="B4" s="229" t="s">
        <v>85</v>
      </c>
      <c r="C4" s="230"/>
      <c r="D4" s="229" t="s">
        <v>86</v>
      </c>
      <c r="E4" s="230"/>
      <c r="F4" s="229" t="s">
        <v>87</v>
      </c>
      <c r="G4" s="230"/>
      <c r="H4" s="229" t="s">
        <v>88</v>
      </c>
      <c r="I4" s="231"/>
      <c r="J4" s="227" t="s">
        <v>89</v>
      </c>
      <c r="K4" s="241"/>
      <c r="L4" s="229" t="s">
        <v>90</v>
      </c>
      <c r="M4" s="231"/>
    </row>
    <row r="5" spans="1:13" s="44" customFormat="1" x14ac:dyDescent="0.2">
      <c r="A5" s="234"/>
      <c r="B5" s="45" t="s">
        <v>91</v>
      </c>
      <c r="C5" s="45" t="s">
        <v>92</v>
      </c>
      <c r="D5" s="45" t="s">
        <v>91</v>
      </c>
      <c r="E5" s="45" t="s">
        <v>92</v>
      </c>
      <c r="F5" s="45" t="s">
        <v>91</v>
      </c>
      <c r="G5" s="45" t="s">
        <v>92</v>
      </c>
      <c r="H5" s="45" t="s">
        <v>91</v>
      </c>
      <c r="I5" s="46" t="s">
        <v>92</v>
      </c>
      <c r="J5" s="45" t="s">
        <v>91</v>
      </c>
      <c r="K5" s="45" t="s">
        <v>92</v>
      </c>
      <c r="L5" s="45" t="s">
        <v>91</v>
      </c>
      <c r="M5" s="46" t="s">
        <v>92</v>
      </c>
    </row>
    <row r="6" spans="1:13" s="40" customFormat="1" x14ac:dyDescent="0.2">
      <c r="A6" s="47" t="s">
        <v>93</v>
      </c>
      <c r="B6" s="48">
        <v>841</v>
      </c>
      <c r="C6" s="49">
        <v>722864</v>
      </c>
      <c r="D6" s="48">
        <v>703</v>
      </c>
      <c r="E6" s="49">
        <v>570296</v>
      </c>
      <c r="F6" s="48">
        <v>7</v>
      </c>
      <c r="G6" s="49">
        <v>60629</v>
      </c>
      <c r="H6" s="48">
        <v>67</v>
      </c>
      <c r="I6" s="49">
        <v>56426</v>
      </c>
      <c r="J6" s="48" t="s">
        <v>94</v>
      </c>
      <c r="K6" s="48" t="s">
        <v>94</v>
      </c>
      <c r="L6" s="50">
        <v>64</v>
      </c>
      <c r="M6" s="51">
        <v>35513</v>
      </c>
    </row>
    <row r="7" spans="1:13" x14ac:dyDescent="0.2">
      <c r="A7" s="52">
        <v>3</v>
      </c>
      <c r="B7" s="41">
        <v>831</v>
      </c>
      <c r="C7" s="53">
        <v>806603</v>
      </c>
      <c r="D7" s="54">
        <v>688</v>
      </c>
      <c r="E7" s="55">
        <v>591765</v>
      </c>
      <c r="F7" s="54">
        <v>14</v>
      </c>
      <c r="G7" s="55">
        <v>117496</v>
      </c>
      <c r="H7" s="54">
        <v>57</v>
      </c>
      <c r="I7" s="55">
        <v>59690</v>
      </c>
      <c r="J7" s="50" t="s">
        <v>94</v>
      </c>
      <c r="K7" s="50" t="s">
        <v>94</v>
      </c>
      <c r="L7" s="50">
        <v>72</v>
      </c>
      <c r="M7" s="51">
        <v>37652</v>
      </c>
    </row>
    <row r="8" spans="1:13" x14ac:dyDescent="0.2">
      <c r="A8" s="52">
        <v>4</v>
      </c>
      <c r="B8" s="41">
        <v>926</v>
      </c>
      <c r="C8" s="53">
        <v>854979</v>
      </c>
      <c r="D8" s="54">
        <v>748</v>
      </c>
      <c r="E8" s="55">
        <v>593042</v>
      </c>
      <c r="F8" s="54">
        <v>15</v>
      </c>
      <c r="G8" s="55">
        <v>163138</v>
      </c>
      <c r="H8" s="54">
        <v>69</v>
      </c>
      <c r="I8" s="55">
        <v>57916</v>
      </c>
      <c r="J8" s="50" t="s">
        <v>94</v>
      </c>
      <c r="K8" s="50" t="s">
        <v>94</v>
      </c>
      <c r="L8" s="50">
        <v>94</v>
      </c>
      <c r="M8" s="51">
        <v>40883</v>
      </c>
    </row>
    <row r="9" spans="1:13" x14ac:dyDescent="0.2">
      <c r="A9" s="52">
        <v>5</v>
      </c>
      <c r="B9" s="41">
        <v>946</v>
      </c>
      <c r="C9" s="53">
        <v>928959</v>
      </c>
      <c r="D9" s="54">
        <v>788</v>
      </c>
      <c r="E9" s="55">
        <v>619900</v>
      </c>
      <c r="F9" s="54">
        <v>17</v>
      </c>
      <c r="G9" s="55">
        <v>205582</v>
      </c>
      <c r="H9" s="54">
        <v>62</v>
      </c>
      <c r="I9" s="55">
        <v>58035</v>
      </c>
      <c r="J9" s="50" t="s">
        <v>94</v>
      </c>
      <c r="K9" s="50" t="s">
        <v>94</v>
      </c>
      <c r="L9" s="50">
        <v>79</v>
      </c>
      <c r="M9" s="51">
        <v>45442</v>
      </c>
    </row>
    <row r="10" spans="1:13" s="62" customFormat="1" x14ac:dyDescent="0.2">
      <c r="A10" s="56">
        <v>6</v>
      </c>
      <c r="B10" s="57">
        <v>963</v>
      </c>
      <c r="C10" s="58">
        <v>1170730</v>
      </c>
      <c r="D10" s="59">
        <v>760</v>
      </c>
      <c r="E10" s="60">
        <v>654018</v>
      </c>
      <c r="F10" s="59">
        <v>40</v>
      </c>
      <c r="G10" s="60">
        <v>402532</v>
      </c>
      <c r="H10" s="59">
        <v>84</v>
      </c>
      <c r="I10" s="60">
        <v>67518</v>
      </c>
      <c r="J10" s="61" t="s">
        <v>95</v>
      </c>
      <c r="K10" s="61" t="s">
        <v>95</v>
      </c>
      <c r="L10" s="57">
        <v>79</v>
      </c>
      <c r="M10" s="58">
        <v>46663</v>
      </c>
    </row>
    <row r="11" spans="1:13" x14ac:dyDescent="0.2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x14ac:dyDescent="0.2">
      <c r="A12" s="232" t="s">
        <v>26</v>
      </c>
      <c r="B12" s="229" t="s">
        <v>96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  <row r="13" spans="1:13" x14ac:dyDescent="0.2">
      <c r="A13" s="233"/>
      <c r="B13" s="229" t="s">
        <v>85</v>
      </c>
      <c r="C13" s="231"/>
      <c r="D13" s="229" t="s">
        <v>97</v>
      </c>
      <c r="E13" s="230"/>
      <c r="F13" s="227" t="s">
        <v>98</v>
      </c>
      <c r="G13" s="241"/>
      <c r="H13" s="227" t="s">
        <v>99</v>
      </c>
      <c r="I13" s="241"/>
      <c r="J13" s="229" t="s">
        <v>100</v>
      </c>
      <c r="K13" s="230"/>
      <c r="L13" s="242" t="s">
        <v>101</v>
      </c>
      <c r="M13" s="243"/>
    </row>
    <row r="14" spans="1:13" x14ac:dyDescent="0.2">
      <c r="A14" s="234"/>
      <c r="B14" s="45" t="s">
        <v>91</v>
      </c>
      <c r="C14" s="46" t="s">
        <v>92</v>
      </c>
      <c r="D14" s="45" t="s">
        <v>91</v>
      </c>
      <c r="E14" s="46" t="s">
        <v>92</v>
      </c>
      <c r="F14" s="45" t="s">
        <v>91</v>
      </c>
      <c r="G14" s="45" t="s">
        <v>92</v>
      </c>
      <c r="H14" s="45" t="s">
        <v>91</v>
      </c>
      <c r="I14" s="45" t="s">
        <v>92</v>
      </c>
      <c r="J14" s="45" t="s">
        <v>91</v>
      </c>
      <c r="K14" s="45" t="s">
        <v>92</v>
      </c>
      <c r="L14" s="45" t="s">
        <v>91</v>
      </c>
      <c r="M14" s="46" t="s">
        <v>92</v>
      </c>
    </row>
    <row r="15" spans="1:13" s="40" customFormat="1" x14ac:dyDescent="0.2">
      <c r="A15" s="47" t="s">
        <v>93</v>
      </c>
      <c r="B15" s="48">
        <v>2280</v>
      </c>
      <c r="C15" s="49">
        <v>4010357</v>
      </c>
      <c r="D15" s="48">
        <v>910</v>
      </c>
      <c r="E15" s="49">
        <v>2099011</v>
      </c>
      <c r="F15" s="48">
        <v>5</v>
      </c>
      <c r="G15" s="49">
        <v>9804</v>
      </c>
      <c r="H15" s="65">
        <v>43</v>
      </c>
      <c r="I15" s="66">
        <v>41611</v>
      </c>
      <c r="J15" s="65">
        <v>116</v>
      </c>
      <c r="K15" s="66">
        <v>194164</v>
      </c>
      <c r="L15" s="48" t="s">
        <v>94</v>
      </c>
      <c r="M15" s="49" t="s">
        <v>94</v>
      </c>
    </row>
    <row r="16" spans="1:13" x14ac:dyDescent="0.2">
      <c r="A16" s="52">
        <v>3</v>
      </c>
      <c r="B16" s="41">
        <v>2325</v>
      </c>
      <c r="C16" s="53">
        <v>4200034</v>
      </c>
      <c r="D16" s="54">
        <v>930</v>
      </c>
      <c r="E16" s="55">
        <v>2180732</v>
      </c>
      <c r="F16" s="54">
        <v>2</v>
      </c>
      <c r="G16" s="55">
        <v>6925</v>
      </c>
      <c r="H16" s="67">
        <v>45</v>
      </c>
      <c r="I16" s="68">
        <v>53843</v>
      </c>
      <c r="J16" s="67">
        <v>96</v>
      </c>
      <c r="K16" s="68">
        <v>214569</v>
      </c>
      <c r="L16" s="50" t="s">
        <v>94</v>
      </c>
      <c r="M16" s="51" t="s">
        <v>94</v>
      </c>
    </row>
    <row r="17" spans="1:13" x14ac:dyDescent="0.2">
      <c r="A17" s="52">
        <v>4</v>
      </c>
      <c r="B17" s="41">
        <v>2445</v>
      </c>
      <c r="C17" s="53">
        <v>4312582</v>
      </c>
      <c r="D17" s="54">
        <v>932</v>
      </c>
      <c r="E17" s="55">
        <v>2152515</v>
      </c>
      <c r="F17" s="54">
        <v>8</v>
      </c>
      <c r="G17" s="55">
        <v>2613</v>
      </c>
      <c r="H17" s="67">
        <v>43</v>
      </c>
      <c r="I17" s="68">
        <v>61787</v>
      </c>
      <c r="J17" s="67">
        <v>95</v>
      </c>
      <c r="K17" s="68">
        <v>208145</v>
      </c>
      <c r="L17" s="50" t="s">
        <v>94</v>
      </c>
      <c r="M17" s="51" t="s">
        <v>94</v>
      </c>
    </row>
    <row r="18" spans="1:13" x14ac:dyDescent="0.2">
      <c r="A18" s="52">
        <v>5</v>
      </c>
      <c r="B18" s="41">
        <v>2568</v>
      </c>
      <c r="C18" s="53">
        <v>4542430</v>
      </c>
      <c r="D18" s="54">
        <v>994</v>
      </c>
      <c r="E18" s="55">
        <v>2264049</v>
      </c>
      <c r="F18" s="54">
        <v>10</v>
      </c>
      <c r="G18" s="55">
        <v>12054</v>
      </c>
      <c r="H18" s="67">
        <v>50</v>
      </c>
      <c r="I18" s="68">
        <v>56377</v>
      </c>
      <c r="J18" s="67">
        <v>103</v>
      </c>
      <c r="K18" s="68">
        <v>183326</v>
      </c>
      <c r="L18" s="50" t="s">
        <v>94</v>
      </c>
      <c r="M18" s="51" t="s">
        <v>94</v>
      </c>
    </row>
    <row r="19" spans="1:13" s="62" customFormat="1" x14ac:dyDescent="0.2">
      <c r="A19" s="56">
        <v>6</v>
      </c>
      <c r="B19" s="57">
        <v>2643</v>
      </c>
      <c r="C19" s="58">
        <v>4914001</v>
      </c>
      <c r="D19" s="57">
        <v>1018</v>
      </c>
      <c r="E19" s="58">
        <v>2374380</v>
      </c>
      <c r="F19" s="59">
        <v>11</v>
      </c>
      <c r="G19" s="60">
        <v>15104</v>
      </c>
      <c r="H19" s="59">
        <v>30</v>
      </c>
      <c r="I19" s="60">
        <v>52685</v>
      </c>
      <c r="J19" s="59">
        <v>122</v>
      </c>
      <c r="K19" s="60">
        <v>186206</v>
      </c>
      <c r="L19" s="61" t="s">
        <v>95</v>
      </c>
      <c r="M19" s="69" t="s">
        <v>95</v>
      </c>
    </row>
    <row r="20" spans="1:13" x14ac:dyDescent="0.2">
      <c r="A20" s="70"/>
      <c r="B20" s="71"/>
      <c r="C20" s="71"/>
      <c r="D20" s="71"/>
      <c r="E20" s="71"/>
      <c r="F20" s="72"/>
      <c r="G20" s="72"/>
      <c r="H20" s="72"/>
      <c r="I20" s="72"/>
      <c r="J20" s="72"/>
      <c r="K20" s="72"/>
      <c r="M20" s="73"/>
    </row>
    <row r="21" spans="1:13" x14ac:dyDescent="0.2">
      <c r="A21" s="232" t="s">
        <v>2</v>
      </c>
      <c r="B21" s="229" t="s">
        <v>102</v>
      </c>
      <c r="C21" s="231"/>
      <c r="D21" s="231"/>
      <c r="E21" s="230"/>
      <c r="F21" s="235" t="s">
        <v>103</v>
      </c>
      <c r="G21" s="232"/>
      <c r="H21" s="235" t="s">
        <v>104</v>
      </c>
      <c r="I21" s="232"/>
      <c r="J21" s="235" t="s">
        <v>105</v>
      </c>
      <c r="K21" s="236"/>
    </row>
    <row r="22" spans="1:13" x14ac:dyDescent="0.2">
      <c r="A22" s="233"/>
      <c r="B22" s="229" t="s">
        <v>106</v>
      </c>
      <c r="C22" s="231"/>
      <c r="D22" s="229" t="s">
        <v>107</v>
      </c>
      <c r="E22" s="231"/>
      <c r="F22" s="237"/>
      <c r="G22" s="234"/>
      <c r="H22" s="237"/>
      <c r="I22" s="234"/>
      <c r="J22" s="237"/>
      <c r="K22" s="238"/>
    </row>
    <row r="23" spans="1:13" x14ac:dyDescent="0.2">
      <c r="A23" s="234"/>
      <c r="B23" s="45" t="s">
        <v>91</v>
      </c>
      <c r="C23" s="46" t="s">
        <v>92</v>
      </c>
      <c r="D23" s="45" t="s">
        <v>91</v>
      </c>
      <c r="E23" s="46" t="s">
        <v>92</v>
      </c>
      <c r="F23" s="45" t="s">
        <v>91</v>
      </c>
      <c r="G23" s="46" t="s">
        <v>92</v>
      </c>
      <c r="H23" s="45" t="s">
        <v>91</v>
      </c>
      <c r="I23" s="45" t="s">
        <v>92</v>
      </c>
      <c r="J23" s="45" t="s">
        <v>91</v>
      </c>
      <c r="K23" s="46" t="s">
        <v>92</v>
      </c>
    </row>
    <row r="24" spans="1:13" s="40" customFormat="1" x14ac:dyDescent="0.2">
      <c r="A24" s="47" t="s">
        <v>93</v>
      </c>
      <c r="B24" s="65">
        <v>149</v>
      </c>
      <c r="C24" s="66">
        <v>222924</v>
      </c>
      <c r="D24" s="74">
        <v>1057</v>
      </c>
      <c r="E24" s="75">
        <v>1442843</v>
      </c>
      <c r="F24" s="65">
        <v>226</v>
      </c>
      <c r="G24" s="66">
        <v>116145</v>
      </c>
      <c r="H24" s="65">
        <v>91</v>
      </c>
      <c r="I24" s="66">
        <v>268499</v>
      </c>
      <c r="J24" s="76">
        <v>8</v>
      </c>
      <c r="K24" s="77">
        <v>14544</v>
      </c>
    </row>
    <row r="25" spans="1:13" x14ac:dyDescent="0.2">
      <c r="A25" s="52">
        <v>3</v>
      </c>
      <c r="B25" s="67">
        <v>170</v>
      </c>
      <c r="C25" s="68">
        <v>271952</v>
      </c>
      <c r="D25" s="41">
        <v>1082</v>
      </c>
      <c r="E25" s="53">
        <v>1472013</v>
      </c>
      <c r="F25" s="67">
        <v>131</v>
      </c>
      <c r="G25" s="68">
        <v>119787</v>
      </c>
      <c r="H25" s="67">
        <v>89</v>
      </c>
      <c r="I25" s="68">
        <v>267093</v>
      </c>
      <c r="J25" s="76">
        <v>9</v>
      </c>
      <c r="K25" s="77">
        <v>19776</v>
      </c>
    </row>
    <row r="26" spans="1:13" x14ac:dyDescent="0.2">
      <c r="A26" s="52">
        <v>4</v>
      </c>
      <c r="B26" s="67">
        <v>199</v>
      </c>
      <c r="C26" s="68">
        <v>313239</v>
      </c>
      <c r="D26" s="41">
        <v>1168</v>
      </c>
      <c r="E26" s="53">
        <v>1574283</v>
      </c>
      <c r="F26" s="67">
        <v>207</v>
      </c>
      <c r="G26" s="68">
        <v>107022</v>
      </c>
      <c r="H26" s="67">
        <v>83</v>
      </c>
      <c r="I26" s="68">
        <v>274768</v>
      </c>
      <c r="J26" s="76">
        <v>6</v>
      </c>
      <c r="K26" s="77">
        <v>15690</v>
      </c>
    </row>
    <row r="27" spans="1:13" x14ac:dyDescent="0.2">
      <c r="A27" s="52">
        <v>5</v>
      </c>
      <c r="B27" s="67">
        <v>209</v>
      </c>
      <c r="C27" s="68">
        <v>360145</v>
      </c>
      <c r="D27" s="41">
        <v>1202</v>
      </c>
      <c r="E27" s="53">
        <v>1666479</v>
      </c>
      <c r="F27" s="67">
        <v>240</v>
      </c>
      <c r="G27" s="68">
        <v>123741</v>
      </c>
      <c r="H27" s="67">
        <v>86</v>
      </c>
      <c r="I27" s="68">
        <v>283156</v>
      </c>
      <c r="J27" s="76">
        <v>6</v>
      </c>
      <c r="K27" s="77">
        <v>8907</v>
      </c>
    </row>
    <row r="28" spans="1:13" s="62" customFormat="1" x14ac:dyDescent="0.2">
      <c r="A28" s="56">
        <v>6</v>
      </c>
      <c r="B28" s="61">
        <v>201</v>
      </c>
      <c r="C28" s="78">
        <v>422579</v>
      </c>
      <c r="D28" s="57">
        <v>1261</v>
      </c>
      <c r="E28" s="58">
        <v>1863048</v>
      </c>
      <c r="F28" s="59">
        <v>208</v>
      </c>
      <c r="G28" s="60">
        <v>135417</v>
      </c>
      <c r="H28" s="59">
        <v>84</v>
      </c>
      <c r="I28" s="60">
        <v>282919</v>
      </c>
      <c r="J28" s="57">
        <v>9</v>
      </c>
      <c r="K28" s="58">
        <v>13408</v>
      </c>
    </row>
    <row r="29" spans="1:13" x14ac:dyDescent="0.2">
      <c r="A29" s="44"/>
      <c r="B29" s="72"/>
      <c r="C29" s="72"/>
      <c r="D29" s="72"/>
      <c r="E29" s="72"/>
      <c r="F29" s="72"/>
      <c r="G29" s="72"/>
      <c r="H29" s="72"/>
      <c r="I29" s="72"/>
      <c r="J29" s="79"/>
      <c r="K29" s="67"/>
      <c r="L29" s="67"/>
      <c r="M29" s="67"/>
    </row>
    <row r="30" spans="1:13" x14ac:dyDescent="0.2">
      <c r="A30" s="232" t="s">
        <v>2</v>
      </c>
      <c r="B30" s="235" t="s">
        <v>108</v>
      </c>
      <c r="C30" s="236"/>
      <c r="D30" s="235" t="s">
        <v>109</v>
      </c>
      <c r="E30" s="232"/>
      <c r="F30" s="235" t="s">
        <v>110</v>
      </c>
      <c r="G30" s="232"/>
      <c r="H30" s="235" t="s">
        <v>111</v>
      </c>
      <c r="I30" s="236"/>
    </row>
    <row r="31" spans="1:13" x14ac:dyDescent="0.2">
      <c r="A31" s="233"/>
      <c r="B31" s="237"/>
      <c r="C31" s="238"/>
      <c r="D31" s="237"/>
      <c r="E31" s="234"/>
      <c r="F31" s="237"/>
      <c r="G31" s="234"/>
      <c r="H31" s="237"/>
      <c r="I31" s="238"/>
    </row>
    <row r="32" spans="1:13" x14ac:dyDescent="0.2">
      <c r="A32" s="234"/>
      <c r="B32" s="45" t="s">
        <v>91</v>
      </c>
      <c r="C32" s="46" t="s">
        <v>92</v>
      </c>
      <c r="D32" s="45" t="s">
        <v>91</v>
      </c>
      <c r="E32" s="45" t="s">
        <v>92</v>
      </c>
      <c r="F32" s="45" t="s">
        <v>91</v>
      </c>
      <c r="G32" s="46" t="s">
        <v>92</v>
      </c>
      <c r="H32" s="45" t="s">
        <v>91</v>
      </c>
      <c r="I32" s="46" t="s">
        <v>92</v>
      </c>
    </row>
    <row r="33" spans="1:13" s="40" customFormat="1" x14ac:dyDescent="0.2">
      <c r="A33" s="47" t="s">
        <v>93</v>
      </c>
      <c r="B33" s="65">
        <v>562</v>
      </c>
      <c r="C33" s="66">
        <v>976374</v>
      </c>
      <c r="D33" s="65">
        <v>264</v>
      </c>
      <c r="E33" s="66">
        <v>445479</v>
      </c>
      <c r="F33" s="65">
        <v>47</v>
      </c>
      <c r="G33" s="66">
        <v>16376</v>
      </c>
      <c r="H33" s="65">
        <v>9</v>
      </c>
      <c r="I33" s="66">
        <v>857</v>
      </c>
    </row>
    <row r="34" spans="1:13" x14ac:dyDescent="0.2">
      <c r="A34" s="52">
        <v>3</v>
      </c>
      <c r="B34" s="41">
        <v>579</v>
      </c>
      <c r="C34" s="53">
        <v>1043998</v>
      </c>
      <c r="D34" s="67">
        <v>245</v>
      </c>
      <c r="E34" s="68">
        <v>448829</v>
      </c>
      <c r="F34" s="80">
        <v>51</v>
      </c>
      <c r="G34" s="81">
        <v>16213</v>
      </c>
      <c r="H34" s="80">
        <v>18</v>
      </c>
      <c r="I34" s="81">
        <v>3431</v>
      </c>
    </row>
    <row r="35" spans="1:13" x14ac:dyDescent="0.2">
      <c r="A35" s="52">
        <v>4</v>
      </c>
      <c r="B35" s="41">
        <v>567</v>
      </c>
      <c r="C35" s="53">
        <v>1120333</v>
      </c>
      <c r="D35" s="67">
        <v>239</v>
      </c>
      <c r="E35" s="68">
        <v>443315</v>
      </c>
      <c r="F35" s="80">
        <v>49</v>
      </c>
      <c r="G35" s="81">
        <v>18431</v>
      </c>
      <c r="H35" s="80">
        <v>10</v>
      </c>
      <c r="I35" s="81">
        <v>2889</v>
      </c>
    </row>
    <row r="36" spans="1:13" x14ac:dyDescent="0.2">
      <c r="A36" s="52">
        <v>5</v>
      </c>
      <c r="B36" s="41">
        <v>619</v>
      </c>
      <c r="C36" s="53">
        <v>1195917</v>
      </c>
      <c r="D36" s="67">
        <v>245</v>
      </c>
      <c r="E36" s="68">
        <v>451966</v>
      </c>
      <c r="F36" s="80">
        <v>51</v>
      </c>
      <c r="G36" s="81">
        <v>17853</v>
      </c>
      <c r="H36" s="80">
        <v>12</v>
      </c>
      <c r="I36" s="81">
        <v>2328</v>
      </c>
    </row>
    <row r="37" spans="1:13" s="62" customFormat="1" x14ac:dyDescent="0.2">
      <c r="A37" s="56">
        <v>6</v>
      </c>
      <c r="B37" s="57">
        <v>634</v>
      </c>
      <c r="C37" s="58">
        <v>1238395</v>
      </c>
      <c r="D37" s="57">
        <v>252</v>
      </c>
      <c r="E37" s="58">
        <v>491925</v>
      </c>
      <c r="F37" s="61">
        <v>59</v>
      </c>
      <c r="G37" s="78">
        <v>23406</v>
      </c>
      <c r="H37" s="61">
        <v>4</v>
      </c>
      <c r="I37" s="78">
        <v>1541</v>
      </c>
    </row>
    <row r="38" spans="1:13" x14ac:dyDescent="0.2">
      <c r="I38" s="82"/>
      <c r="J38" s="82"/>
      <c r="K38" s="82"/>
      <c r="L38" s="82"/>
      <c r="M38" s="82"/>
    </row>
    <row r="39" spans="1:13" x14ac:dyDescent="0.2">
      <c r="A39" s="232" t="s">
        <v>2</v>
      </c>
      <c r="B39" s="229" t="s">
        <v>112</v>
      </c>
      <c r="C39" s="231"/>
      <c r="D39" s="231"/>
      <c r="E39" s="231"/>
      <c r="F39" s="231"/>
      <c r="G39" s="230"/>
      <c r="H39" s="239" t="s">
        <v>113</v>
      </c>
      <c r="I39" s="232"/>
      <c r="J39" s="239" t="s">
        <v>114</v>
      </c>
      <c r="K39" s="236"/>
      <c r="L39" s="44"/>
      <c r="M39" s="44"/>
    </row>
    <row r="40" spans="1:13" x14ac:dyDescent="0.2">
      <c r="A40" s="233"/>
      <c r="B40" s="229" t="s">
        <v>115</v>
      </c>
      <c r="C40" s="230"/>
      <c r="D40" s="229" t="s">
        <v>116</v>
      </c>
      <c r="E40" s="231"/>
      <c r="F40" s="229" t="s">
        <v>117</v>
      </c>
      <c r="G40" s="230"/>
      <c r="H40" s="237"/>
      <c r="I40" s="234"/>
      <c r="J40" s="237"/>
      <c r="K40" s="238"/>
      <c r="L40" s="240"/>
      <c r="M40" s="240"/>
    </row>
    <row r="41" spans="1:13" x14ac:dyDescent="0.2">
      <c r="A41" s="234"/>
      <c r="B41" s="45" t="s">
        <v>91</v>
      </c>
      <c r="C41" s="46" t="s">
        <v>92</v>
      </c>
      <c r="D41" s="45" t="s">
        <v>91</v>
      </c>
      <c r="E41" s="46" t="s">
        <v>92</v>
      </c>
      <c r="F41" s="45" t="s">
        <v>91</v>
      </c>
      <c r="G41" s="45" t="s">
        <v>92</v>
      </c>
      <c r="H41" s="45" t="s">
        <v>91</v>
      </c>
      <c r="I41" s="45" t="s">
        <v>92</v>
      </c>
      <c r="J41" s="45" t="s">
        <v>91</v>
      </c>
      <c r="K41" s="46" t="s">
        <v>92</v>
      </c>
      <c r="L41" s="44"/>
      <c r="M41" s="44"/>
    </row>
    <row r="42" spans="1:13" s="40" customFormat="1" x14ac:dyDescent="0.2">
      <c r="A42" s="47" t="s">
        <v>93</v>
      </c>
      <c r="B42" s="65">
        <v>767</v>
      </c>
      <c r="C42" s="66">
        <v>154405</v>
      </c>
      <c r="D42" s="65">
        <v>3</v>
      </c>
      <c r="E42" s="66">
        <v>2348</v>
      </c>
      <c r="F42" s="65">
        <v>12</v>
      </c>
      <c r="G42" s="66">
        <v>477</v>
      </c>
      <c r="H42" s="65" t="s">
        <v>94</v>
      </c>
      <c r="I42" s="66">
        <v>92166</v>
      </c>
      <c r="J42" s="65" t="s">
        <v>94</v>
      </c>
      <c r="K42" s="66">
        <v>8792</v>
      </c>
      <c r="L42" s="82"/>
      <c r="M42" s="82"/>
    </row>
    <row r="43" spans="1:13" x14ac:dyDescent="0.2">
      <c r="A43" s="52">
        <v>3</v>
      </c>
      <c r="B43" s="80">
        <v>866</v>
      </c>
      <c r="C43" s="81">
        <v>174258</v>
      </c>
      <c r="D43" s="80">
        <v>5</v>
      </c>
      <c r="E43" s="81">
        <v>3216</v>
      </c>
      <c r="F43" s="80">
        <v>14</v>
      </c>
      <c r="G43" s="81">
        <v>525</v>
      </c>
      <c r="H43" s="80" t="s">
        <v>94</v>
      </c>
      <c r="I43" s="68">
        <v>88967</v>
      </c>
      <c r="J43" s="76" t="s">
        <v>94</v>
      </c>
      <c r="K43" s="68">
        <v>8370</v>
      </c>
      <c r="L43" s="80"/>
      <c r="M43" s="80"/>
    </row>
    <row r="44" spans="1:13" x14ac:dyDescent="0.2">
      <c r="A44" s="52">
        <v>4</v>
      </c>
      <c r="B44" s="80">
        <v>899</v>
      </c>
      <c r="C44" s="81">
        <v>196744</v>
      </c>
      <c r="D44" s="80">
        <v>5</v>
      </c>
      <c r="E44" s="81">
        <v>1655</v>
      </c>
      <c r="F44" s="80">
        <v>15</v>
      </c>
      <c r="G44" s="81">
        <v>627</v>
      </c>
      <c r="H44" s="80" t="s">
        <v>94</v>
      </c>
      <c r="I44" s="68">
        <v>86283</v>
      </c>
      <c r="J44" s="76" t="s">
        <v>94</v>
      </c>
      <c r="K44" s="68">
        <v>8583</v>
      </c>
      <c r="L44" s="80"/>
      <c r="M44" s="80"/>
    </row>
    <row r="45" spans="1:13" x14ac:dyDescent="0.2">
      <c r="A45" s="52">
        <v>5</v>
      </c>
      <c r="B45" s="80">
        <v>1004</v>
      </c>
      <c r="C45" s="81">
        <v>203429</v>
      </c>
      <c r="D45" s="80">
        <v>4</v>
      </c>
      <c r="E45" s="81">
        <v>2394</v>
      </c>
      <c r="F45" s="80">
        <v>17</v>
      </c>
      <c r="G45" s="81">
        <v>670</v>
      </c>
      <c r="H45" s="80" t="s">
        <v>94</v>
      </c>
      <c r="I45" s="68">
        <v>88195</v>
      </c>
      <c r="J45" s="76" t="s">
        <v>94</v>
      </c>
      <c r="K45" s="68">
        <v>9004</v>
      </c>
      <c r="L45" s="80"/>
      <c r="M45" s="80"/>
    </row>
    <row r="46" spans="1:13" s="62" customFormat="1" x14ac:dyDescent="0.2">
      <c r="A46" s="56">
        <v>6</v>
      </c>
      <c r="B46" s="61">
        <v>1098</v>
      </c>
      <c r="C46" s="78">
        <v>236134</v>
      </c>
      <c r="D46" s="57">
        <v>6</v>
      </c>
      <c r="E46" s="58">
        <v>3208</v>
      </c>
      <c r="F46" s="57">
        <v>16</v>
      </c>
      <c r="G46" s="58">
        <v>739</v>
      </c>
      <c r="H46" s="61" t="s">
        <v>95</v>
      </c>
      <c r="I46" s="60">
        <v>92701</v>
      </c>
      <c r="J46" s="61" t="s">
        <v>95</v>
      </c>
      <c r="K46" s="60">
        <v>9284</v>
      </c>
      <c r="L46" s="83"/>
      <c r="M46" s="83"/>
    </row>
    <row r="47" spans="1:13" x14ac:dyDescent="0.2">
      <c r="A47" s="42"/>
      <c r="K47" s="43"/>
      <c r="L47" s="3"/>
      <c r="M47" s="3"/>
    </row>
    <row r="48" spans="1:13" x14ac:dyDescent="0.2">
      <c r="A48" s="232" t="s">
        <v>2</v>
      </c>
      <c r="B48" s="229" t="s">
        <v>118</v>
      </c>
      <c r="C48" s="231"/>
      <c r="D48" s="231"/>
      <c r="E48" s="231"/>
      <c r="F48" s="231"/>
      <c r="G48" s="231"/>
      <c r="H48" s="231"/>
      <c r="I48" s="231"/>
      <c r="J48" s="231"/>
      <c r="K48" s="231"/>
    </row>
    <row r="49" spans="1:13" s="44" customFormat="1" x14ac:dyDescent="0.2">
      <c r="A49" s="233"/>
      <c r="B49" s="229" t="s">
        <v>85</v>
      </c>
      <c r="C49" s="230"/>
      <c r="D49" s="229" t="s">
        <v>119</v>
      </c>
      <c r="E49" s="230"/>
      <c r="F49" s="229" t="s">
        <v>120</v>
      </c>
      <c r="G49" s="230"/>
      <c r="H49" s="227" t="s">
        <v>121</v>
      </c>
      <c r="I49" s="228"/>
      <c r="J49" s="229" t="s">
        <v>122</v>
      </c>
      <c r="K49" s="230"/>
      <c r="L49" s="229" t="s">
        <v>123</v>
      </c>
      <c r="M49" s="231"/>
    </row>
    <row r="50" spans="1:13" s="44" customFormat="1" x14ac:dyDescent="0.2">
      <c r="A50" s="234"/>
      <c r="B50" s="45" t="s">
        <v>91</v>
      </c>
      <c r="C50" s="45" t="s">
        <v>92</v>
      </c>
      <c r="D50" s="45" t="s">
        <v>91</v>
      </c>
      <c r="E50" s="45" t="s">
        <v>92</v>
      </c>
      <c r="F50" s="45" t="s">
        <v>91</v>
      </c>
      <c r="G50" s="45" t="s">
        <v>92</v>
      </c>
      <c r="H50" s="45" t="s">
        <v>91</v>
      </c>
      <c r="I50" s="46" t="s">
        <v>92</v>
      </c>
      <c r="J50" s="45" t="s">
        <v>91</v>
      </c>
      <c r="K50" s="45" t="s">
        <v>92</v>
      </c>
      <c r="L50" s="45" t="s">
        <v>91</v>
      </c>
      <c r="M50" s="46" t="s">
        <v>92</v>
      </c>
    </row>
    <row r="51" spans="1:13" s="40" customFormat="1" x14ac:dyDescent="0.2">
      <c r="A51" s="47" t="s">
        <v>93</v>
      </c>
      <c r="B51" s="48">
        <v>1495</v>
      </c>
      <c r="C51" s="49">
        <v>1270596</v>
      </c>
      <c r="D51" s="48">
        <v>233</v>
      </c>
      <c r="E51" s="49">
        <v>330259</v>
      </c>
      <c r="F51" s="48">
        <v>12</v>
      </c>
      <c r="G51" s="49">
        <v>11100</v>
      </c>
      <c r="H51" s="48">
        <v>1201</v>
      </c>
      <c r="I51" s="49">
        <v>921158</v>
      </c>
      <c r="J51" s="48">
        <v>48</v>
      </c>
      <c r="K51" s="49">
        <v>7631</v>
      </c>
      <c r="L51" s="80">
        <v>1</v>
      </c>
      <c r="M51" s="81">
        <v>448</v>
      </c>
    </row>
    <row r="52" spans="1:13" x14ac:dyDescent="0.2">
      <c r="A52" s="52">
        <v>3</v>
      </c>
      <c r="B52" s="50">
        <v>1382</v>
      </c>
      <c r="C52" s="51">
        <v>1439977</v>
      </c>
      <c r="D52" s="50">
        <v>245</v>
      </c>
      <c r="E52" s="51">
        <v>389294</v>
      </c>
      <c r="F52" s="50">
        <v>9</v>
      </c>
      <c r="G52" s="51">
        <v>10077</v>
      </c>
      <c r="H52" s="50">
        <v>1117</v>
      </c>
      <c r="I52" s="51">
        <v>1032748</v>
      </c>
      <c r="J52" s="50">
        <v>11</v>
      </c>
      <c r="K52" s="51">
        <v>7651</v>
      </c>
      <c r="L52" s="80" t="s">
        <v>94</v>
      </c>
      <c r="M52" s="81">
        <v>207</v>
      </c>
    </row>
    <row r="53" spans="1:13" x14ac:dyDescent="0.2">
      <c r="A53" s="52">
        <v>4</v>
      </c>
      <c r="B53" s="50">
        <v>1734</v>
      </c>
      <c r="C53" s="51">
        <v>1642662</v>
      </c>
      <c r="D53" s="50">
        <v>270</v>
      </c>
      <c r="E53" s="51">
        <v>424944</v>
      </c>
      <c r="F53" s="50">
        <v>7</v>
      </c>
      <c r="G53" s="51">
        <v>7465</v>
      </c>
      <c r="H53" s="50">
        <v>1424</v>
      </c>
      <c r="I53" s="51">
        <v>1202840</v>
      </c>
      <c r="J53" s="50">
        <v>33</v>
      </c>
      <c r="K53" s="51">
        <v>7244</v>
      </c>
      <c r="L53" s="80" t="s">
        <v>94</v>
      </c>
      <c r="M53" s="81">
        <v>169</v>
      </c>
    </row>
    <row r="54" spans="1:13" x14ac:dyDescent="0.2">
      <c r="A54" s="52">
        <v>5</v>
      </c>
      <c r="B54" s="41">
        <v>1785</v>
      </c>
      <c r="C54" s="53">
        <v>1828335</v>
      </c>
      <c r="D54" s="54">
        <v>264</v>
      </c>
      <c r="E54" s="55">
        <v>475343</v>
      </c>
      <c r="F54" s="54">
        <v>8</v>
      </c>
      <c r="G54" s="55">
        <v>6523</v>
      </c>
      <c r="H54" s="54">
        <v>1484</v>
      </c>
      <c r="I54" s="55">
        <v>1338352</v>
      </c>
      <c r="J54" s="50">
        <v>29</v>
      </c>
      <c r="K54" s="51">
        <v>8117</v>
      </c>
      <c r="L54" s="80" t="s">
        <v>94</v>
      </c>
      <c r="M54" s="81" t="s">
        <v>94</v>
      </c>
    </row>
    <row r="55" spans="1:13" s="62" customFormat="1" x14ac:dyDescent="0.2">
      <c r="A55" s="56">
        <v>6</v>
      </c>
      <c r="B55" s="57">
        <v>1857</v>
      </c>
      <c r="C55" s="58">
        <v>1896515</v>
      </c>
      <c r="D55" s="59">
        <v>301</v>
      </c>
      <c r="E55" s="60">
        <v>532718</v>
      </c>
      <c r="F55" s="59">
        <v>8</v>
      </c>
      <c r="G55" s="60">
        <v>609</v>
      </c>
      <c r="H55" s="59">
        <v>1507</v>
      </c>
      <c r="I55" s="60">
        <v>1351367</v>
      </c>
      <c r="J55" s="61">
        <v>40</v>
      </c>
      <c r="K55" s="78">
        <v>11641</v>
      </c>
      <c r="L55" s="61">
        <v>1</v>
      </c>
      <c r="M55" s="78">
        <v>179</v>
      </c>
    </row>
    <row r="56" spans="1:13" x14ac:dyDescent="0.2">
      <c r="A56" s="42"/>
    </row>
    <row r="57" spans="1:13" x14ac:dyDescent="0.2">
      <c r="A57" s="232" t="s">
        <v>2</v>
      </c>
      <c r="B57" s="235" t="s">
        <v>124</v>
      </c>
      <c r="C57" s="236"/>
      <c r="D57" s="239" t="s">
        <v>125</v>
      </c>
      <c r="E57" s="236"/>
    </row>
    <row r="58" spans="1:13" s="44" customFormat="1" x14ac:dyDescent="0.2">
      <c r="A58" s="233"/>
      <c r="B58" s="237"/>
      <c r="C58" s="238"/>
      <c r="D58" s="237"/>
      <c r="E58" s="238"/>
    </row>
    <row r="59" spans="1:13" s="44" customFormat="1" x14ac:dyDescent="0.2">
      <c r="A59" s="234"/>
      <c r="B59" s="45" t="s">
        <v>91</v>
      </c>
      <c r="C59" s="46" t="s">
        <v>92</v>
      </c>
      <c r="D59" s="45" t="s">
        <v>91</v>
      </c>
      <c r="E59" s="46" t="s">
        <v>92</v>
      </c>
    </row>
    <row r="60" spans="1:13" s="40" customFormat="1" x14ac:dyDescent="0.2">
      <c r="A60" s="47" t="s">
        <v>93</v>
      </c>
      <c r="B60" s="48">
        <v>300</v>
      </c>
      <c r="C60" s="49">
        <v>59547</v>
      </c>
      <c r="D60" s="48" t="s">
        <v>94</v>
      </c>
      <c r="E60" s="49">
        <v>1930</v>
      </c>
    </row>
    <row r="61" spans="1:13" x14ac:dyDescent="0.2">
      <c r="A61" s="52">
        <v>3</v>
      </c>
      <c r="B61" s="50">
        <v>309</v>
      </c>
      <c r="C61" s="51">
        <v>67001</v>
      </c>
      <c r="D61" s="50" t="s">
        <v>94</v>
      </c>
      <c r="E61" s="51">
        <v>1779</v>
      </c>
    </row>
    <row r="62" spans="1:13" x14ac:dyDescent="0.2">
      <c r="A62" s="52">
        <v>4</v>
      </c>
      <c r="B62" s="50">
        <v>327</v>
      </c>
      <c r="C62" s="51">
        <v>74091</v>
      </c>
      <c r="D62" s="50" t="s">
        <v>94</v>
      </c>
      <c r="E62" s="51">
        <v>2011</v>
      </c>
    </row>
    <row r="63" spans="1:13" x14ac:dyDescent="0.2">
      <c r="A63" s="52">
        <v>5</v>
      </c>
      <c r="B63" s="50">
        <v>326</v>
      </c>
      <c r="C63" s="51">
        <v>75670</v>
      </c>
      <c r="D63" s="76" t="s">
        <v>94</v>
      </c>
      <c r="E63" s="51">
        <v>1967</v>
      </c>
    </row>
    <row r="64" spans="1:13" s="62" customFormat="1" x14ac:dyDescent="0.2">
      <c r="A64" s="56">
        <v>6</v>
      </c>
      <c r="B64" s="57">
        <v>367</v>
      </c>
      <c r="C64" s="58">
        <v>85624</v>
      </c>
      <c r="D64" s="61" t="s">
        <v>95</v>
      </c>
      <c r="E64" s="58">
        <v>576</v>
      </c>
    </row>
    <row r="66" spans="1:16" x14ac:dyDescent="0.2">
      <c r="A66" s="2" t="s">
        <v>126</v>
      </c>
      <c r="B66" s="2"/>
      <c r="C66" s="2"/>
      <c r="D66" s="2"/>
      <c r="E66" s="2"/>
      <c r="F66" s="2"/>
      <c r="G66" s="2"/>
    </row>
    <row r="67" spans="1:16" x14ac:dyDescent="0.2">
      <c r="A67" s="2" t="s">
        <v>127</v>
      </c>
      <c r="B67" s="2"/>
      <c r="C67" s="2"/>
      <c r="D67" s="2"/>
      <c r="E67" s="2"/>
      <c r="F67" s="2"/>
    </row>
    <row r="68" spans="1:16" x14ac:dyDescent="0.2">
      <c r="A68" s="2" t="s">
        <v>58</v>
      </c>
      <c r="B68" s="2"/>
      <c r="C68" s="2"/>
      <c r="D68" s="2"/>
      <c r="E68" s="2"/>
      <c r="F68" s="2"/>
    </row>
    <row r="69" spans="1:16" ht="13.5" customHeight="1" x14ac:dyDescent="0.2">
      <c r="A69" s="2"/>
      <c r="B69" s="2"/>
      <c r="O69" s="226"/>
      <c r="P69" s="226"/>
    </row>
    <row r="70" spans="1:16" ht="13.5" customHeight="1" x14ac:dyDescent="0.2">
      <c r="A70" s="2"/>
      <c r="B70" s="2"/>
    </row>
    <row r="71" spans="1:16" x14ac:dyDescent="0.2">
      <c r="A71" s="2"/>
    </row>
  </sheetData>
  <mergeCells count="49">
    <mergeCell ref="L2:M2"/>
    <mergeCell ref="A3:A5"/>
    <mergeCell ref="B3:M3"/>
    <mergeCell ref="B4:C4"/>
    <mergeCell ref="D4:E4"/>
    <mergeCell ref="F4:G4"/>
    <mergeCell ref="H4:I4"/>
    <mergeCell ref="J4:K4"/>
    <mergeCell ref="L4:M4"/>
    <mergeCell ref="J21:K22"/>
    <mergeCell ref="B22:C22"/>
    <mergeCell ref="D22:E22"/>
    <mergeCell ref="A12:A14"/>
    <mergeCell ref="B12:M12"/>
    <mergeCell ref="B13:C13"/>
    <mergeCell ref="D13:E13"/>
    <mergeCell ref="F13:G13"/>
    <mergeCell ref="H13:I13"/>
    <mergeCell ref="J13:K13"/>
    <mergeCell ref="L13:M13"/>
    <mergeCell ref="A39:A41"/>
    <mergeCell ref="B39:G39"/>
    <mergeCell ref="H39:I40"/>
    <mergeCell ref="A21:A23"/>
    <mergeCell ref="B21:E21"/>
    <mergeCell ref="F21:G22"/>
    <mergeCell ref="H21:I22"/>
    <mergeCell ref="A30:A32"/>
    <mergeCell ref="B30:C31"/>
    <mergeCell ref="D30:E31"/>
    <mergeCell ref="F30:G31"/>
    <mergeCell ref="H30:I31"/>
    <mergeCell ref="J39:K40"/>
    <mergeCell ref="B40:C40"/>
    <mergeCell ref="D40:E40"/>
    <mergeCell ref="F40:G40"/>
    <mergeCell ref="L40:M40"/>
    <mergeCell ref="O69:P69"/>
    <mergeCell ref="H49:I49"/>
    <mergeCell ref="J49:K49"/>
    <mergeCell ref="L49:M49"/>
    <mergeCell ref="A57:A59"/>
    <mergeCell ref="B57:C58"/>
    <mergeCell ref="D57:E58"/>
    <mergeCell ref="A48:A50"/>
    <mergeCell ref="B48:K48"/>
    <mergeCell ref="B49:C49"/>
    <mergeCell ref="D49:E49"/>
    <mergeCell ref="F49:G49"/>
  </mergeCells>
  <phoneticPr fontId="3"/>
  <pageMargins left="0.94488188976377963" right="0.78740157480314965" top="0.55118110236220474" bottom="0.19685039370078741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6E46-AE2F-46C6-941E-FD336EC82BA8}">
  <dimension ref="A1:Q35"/>
  <sheetViews>
    <sheetView zoomScale="110" zoomScaleNormal="110" zoomScaleSheetLayoutView="100" workbookViewId="0"/>
  </sheetViews>
  <sheetFormatPr defaultColWidth="14.6328125" defaultRowHeight="13" x14ac:dyDescent="0.2"/>
  <cols>
    <col min="1" max="14" width="10.90625" style="2" customWidth="1"/>
    <col min="15" max="16384" width="14.6328125" style="2"/>
  </cols>
  <sheetData>
    <row r="1" spans="1:12" x14ac:dyDescent="0.2">
      <c r="A1" s="1" t="s">
        <v>128</v>
      </c>
      <c r="B1" s="1"/>
      <c r="C1" s="84"/>
      <c r="D1" s="84"/>
      <c r="I1" s="253"/>
      <c r="J1" s="253"/>
      <c r="K1" s="253"/>
      <c r="L1" s="253"/>
    </row>
    <row r="2" spans="1:12" x14ac:dyDescent="0.2">
      <c r="A2" s="3"/>
      <c r="B2" s="3"/>
      <c r="C2" s="3"/>
      <c r="D2" s="3"/>
      <c r="E2" s="3"/>
      <c r="F2" s="3"/>
      <c r="H2" s="3"/>
      <c r="I2" s="4" t="s">
        <v>129</v>
      </c>
    </row>
    <row r="3" spans="1:12" x14ac:dyDescent="0.2">
      <c r="A3" s="232" t="s">
        <v>26</v>
      </c>
      <c r="B3" s="239" t="s">
        <v>130</v>
      </c>
      <c r="C3" s="232"/>
      <c r="D3" s="255" t="s">
        <v>131</v>
      </c>
      <c r="E3" s="255" t="s">
        <v>132</v>
      </c>
      <c r="F3" s="235" t="s">
        <v>133</v>
      </c>
      <c r="G3" s="236"/>
      <c r="H3" s="236"/>
      <c r="I3" s="236"/>
    </row>
    <row r="4" spans="1:12" x14ac:dyDescent="0.2">
      <c r="A4" s="233"/>
      <c r="B4" s="254"/>
      <c r="C4" s="233"/>
      <c r="D4" s="256"/>
      <c r="E4" s="256"/>
      <c r="F4" s="237"/>
      <c r="G4" s="238"/>
      <c r="H4" s="238"/>
      <c r="I4" s="238"/>
    </row>
    <row r="5" spans="1:12" x14ac:dyDescent="0.2">
      <c r="A5" s="233"/>
      <c r="B5" s="247"/>
      <c r="C5" s="258" t="s">
        <v>134</v>
      </c>
      <c r="D5" s="256"/>
      <c r="E5" s="256"/>
      <c r="F5" s="245" t="s">
        <v>135</v>
      </c>
      <c r="G5" s="245" t="s">
        <v>136</v>
      </c>
      <c r="H5" s="245" t="s">
        <v>137</v>
      </c>
      <c r="I5" s="205" t="s">
        <v>138</v>
      </c>
    </row>
    <row r="6" spans="1:12" x14ac:dyDescent="0.2">
      <c r="A6" s="234"/>
      <c r="B6" s="246"/>
      <c r="C6" s="259"/>
      <c r="D6" s="257"/>
      <c r="E6" s="257"/>
      <c r="F6" s="246"/>
      <c r="G6" s="246"/>
      <c r="H6" s="246"/>
      <c r="I6" s="248"/>
    </row>
    <row r="7" spans="1:12" x14ac:dyDescent="0.2">
      <c r="A7" s="47" t="s">
        <v>70</v>
      </c>
      <c r="B7" s="76">
        <v>111337</v>
      </c>
      <c r="C7" s="85">
        <v>29.7</v>
      </c>
      <c r="D7" s="76">
        <v>11240</v>
      </c>
      <c r="E7" s="76">
        <v>5559</v>
      </c>
      <c r="F7" s="76">
        <v>219</v>
      </c>
      <c r="G7" s="76">
        <v>14539</v>
      </c>
      <c r="H7" s="76">
        <v>12277</v>
      </c>
      <c r="I7" s="76">
        <v>6729</v>
      </c>
    </row>
    <row r="8" spans="1:12" x14ac:dyDescent="0.2">
      <c r="A8" s="86">
        <v>3</v>
      </c>
      <c r="B8" s="76">
        <v>112103</v>
      </c>
      <c r="C8" s="85">
        <v>30.1</v>
      </c>
      <c r="D8" s="76">
        <v>12063</v>
      </c>
      <c r="E8" s="76">
        <v>5758</v>
      </c>
      <c r="F8" s="76">
        <v>203</v>
      </c>
      <c r="G8" s="76">
        <v>13298</v>
      </c>
      <c r="H8" s="76">
        <v>11710</v>
      </c>
      <c r="I8" s="76">
        <v>6441</v>
      </c>
    </row>
    <row r="9" spans="1:12" x14ac:dyDescent="0.2">
      <c r="A9" s="86">
        <v>4</v>
      </c>
      <c r="B9" s="76">
        <v>112210</v>
      </c>
      <c r="C9" s="85">
        <v>30.4</v>
      </c>
      <c r="D9" s="76">
        <v>12233</v>
      </c>
      <c r="E9" s="76">
        <v>6112</v>
      </c>
      <c r="F9" s="76">
        <v>191</v>
      </c>
      <c r="G9" s="76">
        <v>12316</v>
      </c>
      <c r="H9" s="76">
        <v>11824</v>
      </c>
      <c r="I9" s="76">
        <v>6371</v>
      </c>
    </row>
    <row r="10" spans="1:12" x14ac:dyDescent="0.2">
      <c r="A10" s="86">
        <v>5</v>
      </c>
      <c r="B10" s="76">
        <v>112199</v>
      </c>
      <c r="C10" s="85">
        <v>30.6</v>
      </c>
      <c r="D10" s="76" t="s">
        <v>139</v>
      </c>
      <c r="E10" s="76">
        <v>5022</v>
      </c>
      <c r="F10" s="76">
        <v>180</v>
      </c>
      <c r="G10" s="76">
        <v>11226</v>
      </c>
      <c r="H10" s="76">
        <v>11489</v>
      </c>
      <c r="I10" s="76">
        <v>8659</v>
      </c>
    </row>
    <row r="11" spans="1:12" s="16" customFormat="1" x14ac:dyDescent="0.2">
      <c r="A11" s="87">
        <v>6</v>
      </c>
      <c r="B11" s="88">
        <v>112208</v>
      </c>
      <c r="C11" s="89">
        <v>30.9</v>
      </c>
      <c r="D11" s="88" t="s">
        <v>140</v>
      </c>
      <c r="E11" s="88">
        <v>5763</v>
      </c>
      <c r="F11" s="88">
        <v>178</v>
      </c>
      <c r="G11" s="88">
        <v>10499</v>
      </c>
      <c r="H11" s="88">
        <v>11238</v>
      </c>
      <c r="I11" s="88">
        <v>8738</v>
      </c>
    </row>
    <row r="12" spans="1:12" s="1" customFormat="1" x14ac:dyDescent="0.2">
      <c r="A12" s="90"/>
      <c r="B12" s="91"/>
      <c r="C12" s="92"/>
      <c r="D12" s="91"/>
      <c r="E12" s="91"/>
      <c r="F12" s="91"/>
      <c r="G12" s="91"/>
      <c r="H12" s="91"/>
      <c r="I12" s="91"/>
      <c r="J12" s="91"/>
      <c r="K12" s="91"/>
      <c r="L12" s="91"/>
    </row>
    <row r="13" spans="1:12" s="1" customFormat="1" x14ac:dyDescent="0.2">
      <c r="A13" s="232" t="s">
        <v>26</v>
      </c>
      <c r="B13" s="205" t="s">
        <v>141</v>
      </c>
      <c r="C13" s="249"/>
      <c r="D13" s="235" t="s">
        <v>142</v>
      </c>
      <c r="E13" s="236"/>
      <c r="F13" s="236"/>
      <c r="G13" s="205" t="s">
        <v>143</v>
      </c>
      <c r="H13" s="251"/>
      <c r="I13" s="235" t="s">
        <v>144</v>
      </c>
      <c r="J13" s="236"/>
    </row>
    <row r="14" spans="1:12" s="1" customFormat="1" x14ac:dyDescent="0.2">
      <c r="A14" s="233"/>
      <c r="B14" s="248"/>
      <c r="C14" s="250"/>
      <c r="D14" s="237"/>
      <c r="E14" s="238"/>
      <c r="F14" s="238"/>
      <c r="G14" s="248"/>
      <c r="H14" s="252"/>
      <c r="I14" s="237"/>
      <c r="J14" s="238"/>
    </row>
    <row r="15" spans="1:12" s="1" customFormat="1" x14ac:dyDescent="0.2">
      <c r="A15" s="233"/>
      <c r="B15" s="245" t="s">
        <v>145</v>
      </c>
      <c r="C15" s="235" t="s">
        <v>146</v>
      </c>
      <c r="D15" s="245" t="s">
        <v>145</v>
      </c>
      <c r="E15" s="245" t="s">
        <v>147</v>
      </c>
      <c r="F15" s="235" t="s">
        <v>146</v>
      </c>
      <c r="G15" s="247" t="s">
        <v>148</v>
      </c>
      <c r="H15" s="245" t="s">
        <v>149</v>
      </c>
      <c r="I15" s="245" t="s">
        <v>150</v>
      </c>
      <c r="J15" s="236" t="s">
        <v>10</v>
      </c>
    </row>
    <row r="16" spans="1:12" s="1" customFormat="1" x14ac:dyDescent="0.2">
      <c r="A16" s="234"/>
      <c r="B16" s="246"/>
      <c r="C16" s="237"/>
      <c r="D16" s="246"/>
      <c r="E16" s="246"/>
      <c r="F16" s="237"/>
      <c r="G16" s="246"/>
      <c r="H16" s="246"/>
      <c r="I16" s="246"/>
      <c r="J16" s="238"/>
    </row>
    <row r="17" spans="1:17" s="1" customFormat="1" x14ac:dyDescent="0.2">
      <c r="A17" s="47" t="s">
        <v>70</v>
      </c>
      <c r="B17" s="76">
        <v>440</v>
      </c>
      <c r="C17" s="76">
        <v>1540</v>
      </c>
      <c r="D17" s="76">
        <v>2545</v>
      </c>
      <c r="E17" s="76">
        <v>865</v>
      </c>
      <c r="F17" s="76">
        <v>4758</v>
      </c>
      <c r="G17" s="76" t="s">
        <v>94</v>
      </c>
      <c r="H17" s="76" t="s">
        <v>94</v>
      </c>
      <c r="I17" s="76">
        <v>993</v>
      </c>
      <c r="J17" s="76">
        <v>22811</v>
      </c>
    </row>
    <row r="18" spans="1:17" s="1" customFormat="1" x14ac:dyDescent="0.2">
      <c r="A18" s="86">
        <v>3</v>
      </c>
      <c r="B18" s="76">
        <v>439</v>
      </c>
      <c r="C18" s="76">
        <v>1537</v>
      </c>
      <c r="D18" s="76">
        <v>1988</v>
      </c>
      <c r="E18" s="76">
        <v>657</v>
      </c>
      <c r="F18" s="76">
        <v>3614</v>
      </c>
      <c r="G18" s="76">
        <v>15</v>
      </c>
      <c r="H18" s="76">
        <v>54</v>
      </c>
      <c r="I18" s="76">
        <v>964</v>
      </c>
      <c r="J18" s="76">
        <v>22157</v>
      </c>
    </row>
    <row r="19" spans="1:17" s="1" customFormat="1" x14ac:dyDescent="0.2">
      <c r="A19" s="86">
        <v>4</v>
      </c>
      <c r="B19" s="76">
        <v>500</v>
      </c>
      <c r="C19" s="76">
        <v>1750</v>
      </c>
      <c r="D19" s="76">
        <v>3170</v>
      </c>
      <c r="E19" s="76">
        <v>900</v>
      </c>
      <c r="F19" s="76">
        <v>4950</v>
      </c>
      <c r="G19" s="76" t="s">
        <v>94</v>
      </c>
      <c r="H19" s="76" t="s">
        <v>94</v>
      </c>
      <c r="I19" s="76">
        <v>882</v>
      </c>
      <c r="J19" s="76">
        <v>20879</v>
      </c>
    </row>
    <row r="20" spans="1:17" s="1" customFormat="1" x14ac:dyDescent="0.2">
      <c r="A20" s="86">
        <v>5</v>
      </c>
      <c r="B20" s="76">
        <v>524</v>
      </c>
      <c r="C20" s="76">
        <v>1834</v>
      </c>
      <c r="D20" s="76">
        <v>3753</v>
      </c>
      <c r="E20" s="76">
        <v>1026</v>
      </c>
      <c r="F20" s="76">
        <v>5643</v>
      </c>
      <c r="G20" s="76">
        <v>17</v>
      </c>
      <c r="H20" s="76">
        <v>36</v>
      </c>
      <c r="I20" s="76">
        <v>828</v>
      </c>
      <c r="J20" s="76">
        <v>19354</v>
      </c>
    </row>
    <row r="21" spans="1:17" s="16" customFormat="1" x14ac:dyDescent="0.2">
      <c r="A21" s="87">
        <v>6</v>
      </c>
      <c r="B21" s="88">
        <v>491</v>
      </c>
      <c r="C21" s="88">
        <v>1719</v>
      </c>
      <c r="D21" s="88">
        <v>3603</v>
      </c>
      <c r="E21" s="88">
        <v>1009</v>
      </c>
      <c r="F21" s="88">
        <v>5550</v>
      </c>
      <c r="G21" s="88">
        <v>17</v>
      </c>
      <c r="H21" s="88">
        <v>34</v>
      </c>
      <c r="I21" s="88">
        <v>810</v>
      </c>
      <c r="J21" s="88">
        <v>20268</v>
      </c>
    </row>
    <row r="22" spans="1:17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7" x14ac:dyDescent="0.2">
      <c r="A23" s="232" t="s">
        <v>26</v>
      </c>
      <c r="B23" s="235" t="s">
        <v>151</v>
      </c>
      <c r="C23" s="236"/>
      <c r="D23" s="236"/>
      <c r="E23" s="236"/>
      <c r="F23" s="236"/>
    </row>
    <row r="24" spans="1:17" x14ac:dyDescent="0.2">
      <c r="A24" s="233"/>
      <c r="B24" s="237"/>
      <c r="C24" s="238"/>
      <c r="D24" s="238"/>
      <c r="E24" s="238"/>
      <c r="F24" s="238"/>
    </row>
    <row r="25" spans="1:17" x14ac:dyDescent="0.2">
      <c r="A25" s="233"/>
      <c r="B25" s="245" t="s">
        <v>152</v>
      </c>
      <c r="C25" s="245" t="s">
        <v>153</v>
      </c>
      <c r="D25" s="245" t="s">
        <v>154</v>
      </c>
      <c r="E25" s="245" t="s">
        <v>155</v>
      </c>
      <c r="F25" s="235" t="s">
        <v>156</v>
      </c>
    </row>
    <row r="26" spans="1:17" x14ac:dyDescent="0.2">
      <c r="A26" s="234"/>
      <c r="B26" s="246"/>
      <c r="C26" s="246"/>
      <c r="D26" s="246"/>
      <c r="E26" s="246"/>
      <c r="F26" s="237"/>
    </row>
    <row r="27" spans="1:17" x14ac:dyDescent="0.2">
      <c r="A27" s="47" t="s">
        <v>70</v>
      </c>
      <c r="B27" s="76">
        <v>141</v>
      </c>
      <c r="C27" s="76">
        <v>75</v>
      </c>
      <c r="D27" s="76">
        <v>42</v>
      </c>
      <c r="E27" s="76">
        <v>15</v>
      </c>
      <c r="F27" s="76">
        <v>9</v>
      </c>
    </row>
    <row r="28" spans="1:17" x14ac:dyDescent="0.2">
      <c r="A28" s="86">
        <v>3</v>
      </c>
      <c r="B28" s="76">
        <v>150</v>
      </c>
      <c r="C28" s="76">
        <v>80</v>
      </c>
      <c r="D28" s="76">
        <v>45</v>
      </c>
      <c r="E28" s="76">
        <v>14</v>
      </c>
      <c r="F28" s="76">
        <v>11</v>
      </c>
    </row>
    <row r="29" spans="1:17" x14ac:dyDescent="0.2">
      <c r="A29" s="86">
        <v>4</v>
      </c>
      <c r="B29" s="76">
        <v>138</v>
      </c>
      <c r="C29" s="76">
        <v>71</v>
      </c>
      <c r="D29" s="76">
        <v>40</v>
      </c>
      <c r="E29" s="76">
        <v>14</v>
      </c>
      <c r="F29" s="76">
        <v>13</v>
      </c>
    </row>
    <row r="30" spans="1:17" s="16" customFormat="1" x14ac:dyDescent="0.2">
      <c r="A30" s="86">
        <v>5</v>
      </c>
      <c r="B30" s="76">
        <v>139</v>
      </c>
      <c r="C30" s="76">
        <v>72</v>
      </c>
      <c r="D30" s="76">
        <v>41</v>
      </c>
      <c r="E30" s="76">
        <v>13</v>
      </c>
      <c r="F30" s="76">
        <v>13</v>
      </c>
    </row>
    <row r="31" spans="1:17" x14ac:dyDescent="0.2">
      <c r="A31" s="87">
        <v>6</v>
      </c>
      <c r="B31" s="88">
        <v>159</v>
      </c>
      <c r="C31" s="88">
        <v>79</v>
      </c>
      <c r="D31" s="88">
        <v>45</v>
      </c>
      <c r="E31" s="88">
        <v>15</v>
      </c>
      <c r="F31" s="88">
        <v>20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" x14ac:dyDescent="0.2">
      <c r="A33" s="2" t="s">
        <v>157</v>
      </c>
    </row>
    <row r="34" spans="1:1" x14ac:dyDescent="0.2">
      <c r="A34" s="2" t="s">
        <v>158</v>
      </c>
    </row>
    <row r="35" spans="1:1" x14ac:dyDescent="0.2">
      <c r="A35" s="2" t="s">
        <v>159</v>
      </c>
    </row>
  </sheetData>
  <protectedRanges>
    <protectedRange sqref="G21:H21" name="範囲2_1_1_2"/>
    <protectedRange sqref="G21:H21" name="範囲1_1_1_2" securityDescriptor="O:WDG:WDD:(A;;CC;;;S-1-5-21-2195681208-1010717111-909629755-500)"/>
  </protectedRanges>
  <mergeCells count="33">
    <mergeCell ref="I1:L1"/>
    <mergeCell ref="A3:A6"/>
    <mergeCell ref="B3:C4"/>
    <mergeCell ref="D3:D6"/>
    <mergeCell ref="E3:E6"/>
    <mergeCell ref="F3:I4"/>
    <mergeCell ref="B5:B6"/>
    <mergeCell ref="C5:C6"/>
    <mergeCell ref="F5:F6"/>
    <mergeCell ref="G5:G6"/>
    <mergeCell ref="J15:J16"/>
    <mergeCell ref="H5:H6"/>
    <mergeCell ref="I5:I6"/>
    <mergeCell ref="A13:A16"/>
    <mergeCell ref="B13:C14"/>
    <mergeCell ref="D13:F14"/>
    <mergeCell ref="G13:H14"/>
    <mergeCell ref="I13:J14"/>
    <mergeCell ref="B15:B16"/>
    <mergeCell ref="C15:C16"/>
    <mergeCell ref="D15:D16"/>
    <mergeCell ref="E15:E16"/>
    <mergeCell ref="F15:F16"/>
    <mergeCell ref="G15:G16"/>
    <mergeCell ref="H15:H16"/>
    <mergeCell ref="I15:I16"/>
    <mergeCell ref="A23:A26"/>
    <mergeCell ref="B23:F24"/>
    <mergeCell ref="B25:B26"/>
    <mergeCell ref="C25:C26"/>
    <mergeCell ref="D25:D26"/>
    <mergeCell ref="E25:E26"/>
    <mergeCell ref="F25:F26"/>
  </mergeCells>
  <phoneticPr fontId="3"/>
  <pageMargins left="0.78740157480314965" right="0.17" top="0.98425196850393704" bottom="0.16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F26E-D6CF-4B2C-A4B6-AA5F5329BEF9}">
  <dimension ref="A1:L22"/>
  <sheetViews>
    <sheetView zoomScale="110" zoomScaleNormal="110" zoomScaleSheetLayoutView="100" workbookViewId="0"/>
  </sheetViews>
  <sheetFormatPr defaultColWidth="14.6328125" defaultRowHeight="13" x14ac:dyDescent="0.2"/>
  <cols>
    <col min="1" max="12" width="10.90625" style="2" customWidth="1"/>
    <col min="13" max="16384" width="14.6328125" style="2"/>
  </cols>
  <sheetData>
    <row r="1" spans="1:12" x14ac:dyDescent="0.2">
      <c r="A1" s="1" t="s">
        <v>160</v>
      </c>
      <c r="B1" s="1"/>
      <c r="C1" s="1"/>
    </row>
    <row r="2" spans="1:12" x14ac:dyDescent="0.2">
      <c r="A2" s="3"/>
      <c r="B2" s="3"/>
      <c r="C2" s="3"/>
      <c r="D2" s="3"/>
      <c r="E2" s="3"/>
      <c r="F2" s="3"/>
      <c r="G2" s="3"/>
      <c r="H2" s="3"/>
      <c r="J2" s="3"/>
      <c r="K2" s="3"/>
      <c r="L2" s="4" t="s">
        <v>161</v>
      </c>
    </row>
    <row r="3" spans="1:12" x14ac:dyDescent="0.2">
      <c r="A3" s="171" t="s">
        <v>26</v>
      </c>
      <c r="B3" s="222" t="s">
        <v>28</v>
      </c>
      <c r="C3" s="201" t="s">
        <v>162</v>
      </c>
      <c r="D3" s="202"/>
      <c r="E3" s="201" t="s">
        <v>163</v>
      </c>
      <c r="F3" s="202"/>
      <c r="G3" s="201" t="s">
        <v>164</v>
      </c>
      <c r="H3" s="202"/>
      <c r="I3" s="201" t="s">
        <v>165</v>
      </c>
      <c r="J3" s="202"/>
      <c r="K3" s="201" t="s">
        <v>166</v>
      </c>
      <c r="L3" s="202"/>
    </row>
    <row r="4" spans="1:12" x14ac:dyDescent="0.2">
      <c r="A4" s="172"/>
      <c r="B4" s="224"/>
      <c r="C4" s="184" t="s">
        <v>167</v>
      </c>
      <c r="D4" s="184" t="s">
        <v>168</v>
      </c>
      <c r="E4" s="184" t="s">
        <v>167</v>
      </c>
      <c r="F4" s="184" t="s">
        <v>168</v>
      </c>
      <c r="G4" s="184" t="s">
        <v>167</v>
      </c>
      <c r="H4" s="184" t="s">
        <v>168</v>
      </c>
      <c r="I4" s="184" t="s">
        <v>167</v>
      </c>
      <c r="J4" s="184" t="s">
        <v>168</v>
      </c>
      <c r="K4" s="184" t="s">
        <v>167</v>
      </c>
      <c r="L4" s="178" t="s">
        <v>168</v>
      </c>
    </row>
    <row r="5" spans="1:12" x14ac:dyDescent="0.2">
      <c r="A5" s="173"/>
      <c r="B5" s="223"/>
      <c r="C5" s="186"/>
      <c r="D5" s="186"/>
      <c r="E5" s="186"/>
      <c r="F5" s="186"/>
      <c r="G5" s="186"/>
      <c r="H5" s="186"/>
      <c r="I5" s="186"/>
      <c r="J5" s="186"/>
      <c r="K5" s="186"/>
      <c r="L5" s="182"/>
    </row>
    <row r="6" spans="1:12" x14ac:dyDescent="0.2">
      <c r="A6" s="8" t="s">
        <v>70</v>
      </c>
      <c r="B6" s="9">
        <v>76084</v>
      </c>
      <c r="C6" s="10">
        <v>10282</v>
      </c>
      <c r="D6" s="10">
        <v>42</v>
      </c>
      <c r="E6" s="10">
        <v>8086</v>
      </c>
      <c r="F6" s="10">
        <v>35</v>
      </c>
      <c r="G6" s="10">
        <v>8491</v>
      </c>
      <c r="H6" s="10">
        <v>42</v>
      </c>
      <c r="I6" s="10">
        <v>6313</v>
      </c>
      <c r="J6" s="10">
        <v>35</v>
      </c>
      <c r="K6" s="10">
        <v>6558</v>
      </c>
      <c r="L6" s="10">
        <v>30</v>
      </c>
    </row>
    <row r="7" spans="1:12" x14ac:dyDescent="0.2">
      <c r="A7" s="12">
        <v>3</v>
      </c>
      <c r="B7" s="9">
        <v>58061</v>
      </c>
      <c r="C7" s="10">
        <v>7447</v>
      </c>
      <c r="D7" s="10">
        <v>40</v>
      </c>
      <c r="E7" s="10">
        <v>6614</v>
      </c>
      <c r="F7" s="10">
        <v>35</v>
      </c>
      <c r="G7" s="10">
        <v>7022</v>
      </c>
      <c r="H7" s="10">
        <v>44</v>
      </c>
      <c r="I7" s="10">
        <v>6897</v>
      </c>
      <c r="J7" s="10">
        <v>37</v>
      </c>
      <c r="K7" s="10" t="s">
        <v>139</v>
      </c>
      <c r="L7" s="10" t="s">
        <v>139</v>
      </c>
    </row>
    <row r="8" spans="1:12" x14ac:dyDescent="0.2">
      <c r="A8" s="12">
        <v>4</v>
      </c>
      <c r="B8" s="9">
        <v>74891</v>
      </c>
      <c r="C8" s="10">
        <v>9834</v>
      </c>
      <c r="D8" s="10">
        <v>39</v>
      </c>
      <c r="E8" s="10">
        <v>8889</v>
      </c>
      <c r="F8" s="10">
        <v>35</v>
      </c>
      <c r="G8" s="10">
        <v>9307</v>
      </c>
      <c r="H8" s="10">
        <v>37</v>
      </c>
      <c r="I8" s="10">
        <v>8980</v>
      </c>
      <c r="J8" s="10">
        <v>36</v>
      </c>
      <c r="K8" s="10" t="s">
        <v>139</v>
      </c>
      <c r="L8" s="10" t="s">
        <v>139</v>
      </c>
    </row>
    <row r="9" spans="1:12" x14ac:dyDescent="0.2">
      <c r="A9" s="12">
        <v>5</v>
      </c>
      <c r="B9" s="9">
        <v>96310</v>
      </c>
      <c r="C9" s="10">
        <v>11952</v>
      </c>
      <c r="D9" s="10">
        <v>40.5</v>
      </c>
      <c r="E9" s="10">
        <v>11445</v>
      </c>
      <c r="F9" s="10">
        <v>39.200000000000003</v>
      </c>
      <c r="G9" s="10">
        <v>12585</v>
      </c>
      <c r="H9" s="10">
        <v>42.8</v>
      </c>
      <c r="I9" s="10">
        <v>11633</v>
      </c>
      <c r="J9" s="10">
        <v>39.6</v>
      </c>
      <c r="K9" s="10" t="s">
        <v>139</v>
      </c>
      <c r="L9" s="10" t="s">
        <v>139</v>
      </c>
    </row>
    <row r="10" spans="1:12" s="16" customFormat="1" x14ac:dyDescent="0.2">
      <c r="A10" s="13">
        <v>6</v>
      </c>
      <c r="B10" s="93">
        <v>94556</v>
      </c>
      <c r="C10" s="14">
        <v>11912</v>
      </c>
      <c r="D10" s="14">
        <v>42</v>
      </c>
      <c r="E10" s="14">
        <v>11398</v>
      </c>
      <c r="F10" s="14">
        <v>39</v>
      </c>
      <c r="G10" s="14">
        <v>12887</v>
      </c>
      <c r="H10" s="14">
        <v>45</v>
      </c>
      <c r="I10" s="14">
        <v>10598</v>
      </c>
      <c r="J10" s="14">
        <v>37</v>
      </c>
      <c r="K10" s="14" t="s">
        <v>139</v>
      </c>
      <c r="L10" s="14" t="s">
        <v>139</v>
      </c>
    </row>
    <row r="11" spans="1:12" x14ac:dyDescent="0.2">
      <c r="A11" s="94"/>
    </row>
    <row r="12" spans="1:12" x14ac:dyDescent="0.2">
      <c r="A12" s="171" t="s">
        <v>26</v>
      </c>
      <c r="B12" s="202" t="s">
        <v>169</v>
      </c>
      <c r="C12" s="202"/>
      <c r="D12" s="201" t="s">
        <v>170</v>
      </c>
      <c r="E12" s="202"/>
      <c r="F12" s="201" t="s">
        <v>171</v>
      </c>
      <c r="G12" s="202"/>
      <c r="H12" s="201" t="s">
        <v>172</v>
      </c>
      <c r="I12" s="202"/>
      <c r="J12" s="201" t="s">
        <v>173</v>
      </c>
      <c r="K12" s="202"/>
    </row>
    <row r="13" spans="1:12" x14ac:dyDescent="0.2">
      <c r="A13" s="172"/>
      <c r="B13" s="184" t="s">
        <v>167</v>
      </c>
      <c r="C13" s="184" t="s">
        <v>168</v>
      </c>
      <c r="D13" s="184" t="s">
        <v>167</v>
      </c>
      <c r="E13" s="184" t="s">
        <v>168</v>
      </c>
      <c r="F13" s="184" t="s">
        <v>167</v>
      </c>
      <c r="G13" s="184" t="s">
        <v>168</v>
      </c>
      <c r="H13" s="184" t="s">
        <v>167</v>
      </c>
      <c r="I13" s="184" t="s">
        <v>168</v>
      </c>
      <c r="J13" s="184" t="s">
        <v>167</v>
      </c>
      <c r="K13" s="178" t="s">
        <v>168</v>
      </c>
    </row>
    <row r="14" spans="1:12" x14ac:dyDescent="0.2">
      <c r="A14" s="173"/>
      <c r="B14" s="186"/>
      <c r="C14" s="186"/>
      <c r="D14" s="186"/>
      <c r="E14" s="186"/>
      <c r="F14" s="186"/>
      <c r="G14" s="186"/>
      <c r="H14" s="186"/>
      <c r="I14" s="186"/>
      <c r="J14" s="186"/>
      <c r="K14" s="182"/>
    </row>
    <row r="15" spans="1:12" x14ac:dyDescent="0.2">
      <c r="A15" s="8" t="s">
        <v>70</v>
      </c>
      <c r="B15" s="21">
        <v>5496</v>
      </c>
      <c r="C15" s="10">
        <v>27</v>
      </c>
      <c r="D15" s="10">
        <v>5440</v>
      </c>
      <c r="E15" s="10">
        <v>23</v>
      </c>
      <c r="F15" s="10">
        <v>4218</v>
      </c>
      <c r="G15" s="10">
        <v>28</v>
      </c>
      <c r="H15" s="10">
        <v>14408</v>
      </c>
      <c r="I15" s="10">
        <v>50</v>
      </c>
      <c r="J15" s="10">
        <v>6792</v>
      </c>
      <c r="K15" s="10">
        <v>30</v>
      </c>
    </row>
    <row r="16" spans="1:12" x14ac:dyDescent="0.2">
      <c r="A16" s="12">
        <v>3</v>
      </c>
      <c r="B16" s="10">
        <v>3839</v>
      </c>
      <c r="C16" s="10">
        <v>24</v>
      </c>
      <c r="D16" s="10">
        <v>3890</v>
      </c>
      <c r="E16" s="10">
        <v>20</v>
      </c>
      <c r="F16" s="10">
        <v>6488</v>
      </c>
      <c r="G16" s="10">
        <v>40</v>
      </c>
      <c r="H16" s="10">
        <v>9651</v>
      </c>
      <c r="I16" s="10">
        <v>42</v>
      </c>
      <c r="J16" s="10">
        <v>6213</v>
      </c>
      <c r="K16" s="10">
        <v>35</v>
      </c>
    </row>
    <row r="17" spans="1:11" x14ac:dyDescent="0.2">
      <c r="A17" s="12">
        <v>4</v>
      </c>
      <c r="B17" s="10">
        <v>4808</v>
      </c>
      <c r="C17" s="10">
        <v>19</v>
      </c>
      <c r="D17" s="10">
        <v>4366</v>
      </c>
      <c r="E17" s="10">
        <v>17</v>
      </c>
      <c r="F17" s="10">
        <v>9104</v>
      </c>
      <c r="G17" s="10">
        <v>36</v>
      </c>
      <c r="H17" s="10">
        <v>11468</v>
      </c>
      <c r="I17" s="10">
        <v>41</v>
      </c>
      <c r="J17" s="10">
        <v>8135</v>
      </c>
      <c r="K17" s="10">
        <v>33</v>
      </c>
    </row>
    <row r="18" spans="1:11" x14ac:dyDescent="0.2">
      <c r="A18" s="12">
        <v>5</v>
      </c>
      <c r="B18" s="10">
        <v>5958</v>
      </c>
      <c r="C18" s="10">
        <v>20.3</v>
      </c>
      <c r="D18" s="10">
        <v>5055</v>
      </c>
      <c r="E18" s="10">
        <v>17.3</v>
      </c>
      <c r="F18" s="10">
        <v>11416</v>
      </c>
      <c r="G18" s="10">
        <v>38.4</v>
      </c>
      <c r="H18" s="10">
        <v>15732</v>
      </c>
      <c r="I18" s="10">
        <v>44.6</v>
      </c>
      <c r="J18" s="10">
        <v>10534</v>
      </c>
      <c r="K18" s="10">
        <v>36</v>
      </c>
    </row>
    <row r="19" spans="1:11" s="16" customFormat="1" x14ac:dyDescent="0.2">
      <c r="A19" s="13">
        <v>6</v>
      </c>
      <c r="B19" s="14">
        <v>6159</v>
      </c>
      <c r="C19" s="14">
        <v>21</v>
      </c>
      <c r="D19" s="14">
        <v>5844</v>
      </c>
      <c r="E19" s="14">
        <v>20</v>
      </c>
      <c r="F19" s="14">
        <v>11236</v>
      </c>
      <c r="G19" s="14">
        <v>39</v>
      </c>
      <c r="H19" s="14">
        <v>14263</v>
      </c>
      <c r="I19" s="14">
        <v>44</v>
      </c>
      <c r="J19" s="14">
        <v>10259</v>
      </c>
      <c r="K19" s="14">
        <v>35</v>
      </c>
    </row>
    <row r="21" spans="1:11" x14ac:dyDescent="0.2">
      <c r="A21" s="2" t="s">
        <v>174</v>
      </c>
    </row>
    <row r="22" spans="1:11" x14ac:dyDescent="0.2">
      <c r="A22" s="2" t="s">
        <v>175</v>
      </c>
    </row>
  </sheetData>
  <mergeCells count="33">
    <mergeCell ref="K3:L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D3"/>
    <mergeCell ref="E3:F3"/>
    <mergeCell ref="G3:H3"/>
    <mergeCell ref="I3:J3"/>
    <mergeCell ref="L4:L5"/>
    <mergeCell ref="A12:A14"/>
    <mergeCell ref="B12:C12"/>
    <mergeCell ref="D12:E12"/>
    <mergeCell ref="F12:G12"/>
    <mergeCell ref="H12:I12"/>
    <mergeCell ref="J12:K12"/>
    <mergeCell ref="B13:B14"/>
    <mergeCell ref="C13:C14"/>
    <mergeCell ref="D13:D14"/>
    <mergeCell ref="A3:A5"/>
    <mergeCell ref="B3:B5"/>
    <mergeCell ref="K13:K14"/>
    <mergeCell ref="E13:E14"/>
    <mergeCell ref="F13:F14"/>
    <mergeCell ref="G13:G14"/>
    <mergeCell ref="H13:H14"/>
    <mergeCell ref="I13:I14"/>
    <mergeCell ref="J13:J1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043D-86E5-44BF-BB4C-9798FE8C0284}">
  <dimension ref="A1:I11"/>
  <sheetViews>
    <sheetView zoomScale="110" zoomScaleNormal="110" workbookViewId="0"/>
  </sheetViews>
  <sheetFormatPr defaultColWidth="14.90625" defaultRowHeight="13" x14ac:dyDescent="0.2"/>
  <cols>
    <col min="1" max="9" width="10.90625" style="99" customWidth="1"/>
    <col min="10" max="16384" width="14.90625" style="99"/>
  </cols>
  <sheetData>
    <row r="1" spans="1:9" s="97" customFormat="1" x14ac:dyDescent="0.2">
      <c r="A1" s="95" t="s">
        <v>176</v>
      </c>
      <c r="B1" s="95"/>
      <c r="C1" s="95"/>
      <c r="D1" s="95"/>
      <c r="E1" s="96"/>
      <c r="F1" s="96"/>
    </row>
    <row r="2" spans="1:9" x14ac:dyDescent="0.2">
      <c r="A2" s="98"/>
      <c r="G2" s="98"/>
      <c r="H2" s="98"/>
      <c r="I2" s="100" t="s">
        <v>177</v>
      </c>
    </row>
    <row r="3" spans="1:9" x14ac:dyDescent="0.2">
      <c r="A3" s="260" t="s">
        <v>2</v>
      </c>
      <c r="B3" s="262" t="s">
        <v>178</v>
      </c>
      <c r="C3" s="264" t="s">
        <v>179</v>
      </c>
      <c r="D3" s="265"/>
      <c r="E3" s="264" t="s">
        <v>180</v>
      </c>
      <c r="F3" s="266"/>
      <c r="G3" s="266"/>
      <c r="H3" s="266"/>
      <c r="I3" s="266"/>
    </row>
    <row r="4" spans="1:9" x14ac:dyDescent="0.2">
      <c r="A4" s="261"/>
      <c r="B4" s="263"/>
      <c r="C4" s="101">
        <v>1</v>
      </c>
      <c r="D4" s="101">
        <v>2</v>
      </c>
      <c r="E4" s="102">
        <v>1</v>
      </c>
      <c r="F4" s="101">
        <v>2</v>
      </c>
      <c r="G4" s="101">
        <v>3</v>
      </c>
      <c r="H4" s="101">
        <v>4</v>
      </c>
      <c r="I4" s="103">
        <v>5</v>
      </c>
    </row>
    <row r="5" spans="1:9" x14ac:dyDescent="0.2">
      <c r="A5" s="104" t="s">
        <v>70</v>
      </c>
      <c r="B5" s="105">
        <v>20958</v>
      </c>
      <c r="C5" s="106">
        <v>3304</v>
      </c>
      <c r="D5" s="106">
        <v>2689</v>
      </c>
      <c r="E5" s="106">
        <v>5407</v>
      </c>
      <c r="F5" s="106">
        <v>2657</v>
      </c>
      <c r="G5" s="106">
        <v>2329</v>
      </c>
      <c r="H5" s="106">
        <v>2898</v>
      </c>
      <c r="I5" s="106">
        <v>1674</v>
      </c>
    </row>
    <row r="6" spans="1:9" x14ac:dyDescent="0.2">
      <c r="A6" s="104">
        <v>3</v>
      </c>
      <c r="B6" s="105">
        <v>20800</v>
      </c>
      <c r="C6" s="106">
        <v>3077</v>
      </c>
      <c r="D6" s="106">
        <v>2601</v>
      </c>
      <c r="E6" s="106">
        <v>5279</v>
      </c>
      <c r="F6" s="106">
        <v>2651</v>
      </c>
      <c r="G6" s="106">
        <v>2418</v>
      </c>
      <c r="H6" s="106">
        <v>3054</v>
      </c>
      <c r="I6" s="99">
        <v>1720</v>
      </c>
    </row>
    <row r="7" spans="1:9" x14ac:dyDescent="0.2">
      <c r="A7" s="104">
        <v>4</v>
      </c>
      <c r="B7" s="105">
        <v>20676</v>
      </c>
      <c r="C7" s="106">
        <v>3103</v>
      </c>
      <c r="D7" s="106">
        <v>2552</v>
      </c>
      <c r="E7" s="106">
        <v>5229</v>
      </c>
      <c r="F7" s="106">
        <v>2579</v>
      </c>
      <c r="G7" s="106">
        <v>2412</v>
      </c>
      <c r="H7" s="106">
        <v>3114</v>
      </c>
      <c r="I7" s="99">
        <v>1687</v>
      </c>
    </row>
    <row r="8" spans="1:9" x14ac:dyDescent="0.2">
      <c r="A8" s="104">
        <v>5</v>
      </c>
      <c r="B8" s="106">
        <v>20581</v>
      </c>
      <c r="C8" s="106">
        <v>3145</v>
      </c>
      <c r="D8" s="106">
        <v>2708</v>
      </c>
      <c r="E8" s="106">
        <v>5356</v>
      </c>
      <c r="F8" s="106">
        <v>2402</v>
      </c>
      <c r="G8" s="106">
        <v>2253</v>
      </c>
      <c r="H8" s="106">
        <v>3033</v>
      </c>
      <c r="I8" s="99">
        <v>1684</v>
      </c>
    </row>
    <row r="9" spans="1:9" s="111" customFormat="1" x14ac:dyDescent="0.2">
      <c r="A9" s="107">
        <v>6</v>
      </c>
      <c r="B9" s="108">
        <v>21012</v>
      </c>
      <c r="C9" s="109">
        <v>3272</v>
      </c>
      <c r="D9" s="109">
        <v>2855</v>
      </c>
      <c r="E9" s="109">
        <v>5567</v>
      </c>
      <c r="F9" s="109">
        <v>2488</v>
      </c>
      <c r="G9" s="109">
        <v>2182</v>
      </c>
      <c r="H9" s="109">
        <v>2961</v>
      </c>
      <c r="I9" s="110">
        <v>1687</v>
      </c>
    </row>
    <row r="11" spans="1:9" x14ac:dyDescent="0.2">
      <c r="A11" s="99" t="s">
        <v>181</v>
      </c>
    </row>
  </sheetData>
  <mergeCells count="4">
    <mergeCell ref="A3:A4"/>
    <mergeCell ref="B3:B4"/>
    <mergeCell ref="C3:D3"/>
    <mergeCell ref="E3:I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C9CF-3327-48E9-9B89-1FBF14DEA1B8}">
  <dimension ref="A1:M65"/>
  <sheetViews>
    <sheetView zoomScale="110" zoomScaleNormal="110" zoomScaleSheetLayoutView="70" workbookViewId="0"/>
  </sheetViews>
  <sheetFormatPr defaultColWidth="10.90625" defaultRowHeight="13" x14ac:dyDescent="0.2"/>
  <cols>
    <col min="1" max="16384" width="10.90625" style="2"/>
  </cols>
  <sheetData>
    <row r="1" spans="1:13" s="41" customFormat="1" x14ac:dyDescent="0.2">
      <c r="A1" s="1" t="s">
        <v>182</v>
      </c>
      <c r="B1" s="40"/>
      <c r="C1" s="40"/>
    </row>
    <row r="2" spans="1:13" x14ac:dyDescent="0.2">
      <c r="A2" s="277" t="s">
        <v>183</v>
      </c>
      <c r="B2" s="277"/>
      <c r="K2" s="10" t="s">
        <v>184</v>
      </c>
    </row>
    <row r="3" spans="1:13" x14ac:dyDescent="0.2">
      <c r="A3" s="232" t="s">
        <v>2</v>
      </c>
      <c r="B3" s="235" t="s">
        <v>178</v>
      </c>
      <c r="C3" s="232"/>
      <c r="D3" s="229" t="s">
        <v>185</v>
      </c>
      <c r="E3" s="231"/>
      <c r="F3" s="231"/>
      <c r="G3" s="231"/>
      <c r="H3" s="231"/>
      <c r="I3" s="231"/>
      <c r="J3" s="231"/>
      <c r="K3" s="231"/>
      <c r="L3" s="41"/>
      <c r="M3" s="41"/>
    </row>
    <row r="4" spans="1:13" x14ac:dyDescent="0.2">
      <c r="A4" s="233"/>
      <c r="B4" s="254"/>
      <c r="C4" s="233"/>
      <c r="D4" s="246" t="s">
        <v>85</v>
      </c>
      <c r="E4" s="246"/>
      <c r="F4" s="229" t="s">
        <v>186</v>
      </c>
      <c r="G4" s="231"/>
      <c r="H4" s="231"/>
      <c r="I4" s="231"/>
      <c r="J4" s="231"/>
      <c r="K4" s="231"/>
      <c r="L4" s="41"/>
      <c r="M4" s="41"/>
    </row>
    <row r="5" spans="1:13" x14ac:dyDescent="0.2">
      <c r="A5" s="233"/>
      <c r="B5" s="237"/>
      <c r="C5" s="234"/>
      <c r="D5" s="268"/>
      <c r="E5" s="268"/>
      <c r="F5" s="231" t="s">
        <v>187</v>
      </c>
      <c r="G5" s="276"/>
      <c r="H5" s="229" t="s">
        <v>188</v>
      </c>
      <c r="I5" s="276"/>
      <c r="J5" s="229" t="s">
        <v>189</v>
      </c>
      <c r="K5" s="275"/>
    </row>
    <row r="6" spans="1:13" x14ac:dyDescent="0.2">
      <c r="A6" s="234"/>
      <c r="B6" s="45" t="s">
        <v>91</v>
      </c>
      <c r="C6" s="45" t="s">
        <v>92</v>
      </c>
      <c r="D6" s="45" t="s">
        <v>91</v>
      </c>
      <c r="E6" s="45" t="s">
        <v>92</v>
      </c>
      <c r="F6" s="45" t="s">
        <v>91</v>
      </c>
      <c r="G6" s="45" t="s">
        <v>92</v>
      </c>
      <c r="H6" s="45" t="s">
        <v>91</v>
      </c>
      <c r="I6" s="45" t="s">
        <v>92</v>
      </c>
      <c r="J6" s="45" t="s">
        <v>91</v>
      </c>
      <c r="K6" s="46" t="s">
        <v>92</v>
      </c>
    </row>
    <row r="7" spans="1:13" x14ac:dyDescent="0.2">
      <c r="A7" s="44" t="s">
        <v>70</v>
      </c>
      <c r="B7" s="112">
        <v>66053</v>
      </c>
      <c r="C7" s="54">
        <v>543458</v>
      </c>
      <c r="D7" s="54">
        <v>64972</v>
      </c>
      <c r="E7" s="54">
        <v>530686</v>
      </c>
      <c r="F7" s="113">
        <v>-1</v>
      </c>
      <c r="G7" s="113">
        <v>-36</v>
      </c>
      <c r="H7" s="54">
        <v>15</v>
      </c>
      <c r="I7" s="54">
        <v>570</v>
      </c>
      <c r="J7" s="54">
        <v>1709</v>
      </c>
      <c r="K7" s="54">
        <v>37040</v>
      </c>
    </row>
    <row r="8" spans="1:13" x14ac:dyDescent="0.2">
      <c r="A8" s="44">
        <v>3</v>
      </c>
      <c r="B8" s="112">
        <v>65179</v>
      </c>
      <c r="C8" s="54">
        <v>529341</v>
      </c>
      <c r="D8" s="54">
        <v>64193</v>
      </c>
      <c r="E8" s="54">
        <v>521384</v>
      </c>
      <c r="F8" s="113">
        <v>-2</v>
      </c>
      <c r="G8" s="113">
        <v>-68</v>
      </c>
      <c r="H8" s="54">
        <v>2</v>
      </c>
      <c r="I8" s="54">
        <v>46</v>
      </c>
      <c r="J8" s="54">
        <v>1816</v>
      </c>
      <c r="K8" s="54">
        <v>38690</v>
      </c>
    </row>
    <row r="9" spans="1:13" x14ac:dyDescent="0.2">
      <c r="A9" s="52">
        <v>4</v>
      </c>
      <c r="B9" s="54">
        <v>64048</v>
      </c>
      <c r="C9" s="54">
        <v>527683</v>
      </c>
      <c r="D9" s="54">
        <v>63122</v>
      </c>
      <c r="E9" s="54">
        <v>514589</v>
      </c>
      <c r="F9" s="113" t="s">
        <v>94</v>
      </c>
      <c r="G9" s="113" t="s">
        <v>94</v>
      </c>
      <c r="H9" s="54">
        <v>3</v>
      </c>
      <c r="I9" s="54">
        <v>51</v>
      </c>
      <c r="J9" s="54">
        <v>1791</v>
      </c>
      <c r="K9" s="54">
        <v>39793</v>
      </c>
    </row>
    <row r="10" spans="1:13" s="16" customFormat="1" x14ac:dyDescent="0.2">
      <c r="A10" s="44">
        <v>5</v>
      </c>
      <c r="B10" s="112">
        <v>67482</v>
      </c>
      <c r="C10" s="54">
        <v>561730</v>
      </c>
      <c r="D10" s="54">
        <v>66317</v>
      </c>
      <c r="E10" s="54">
        <v>543935</v>
      </c>
      <c r="F10" s="113" t="s">
        <v>94</v>
      </c>
      <c r="G10" s="113" t="s">
        <v>94</v>
      </c>
      <c r="H10" s="54">
        <v>4</v>
      </c>
      <c r="I10" s="54">
        <v>48</v>
      </c>
      <c r="J10" s="54">
        <v>1969</v>
      </c>
      <c r="K10" s="54">
        <v>43840</v>
      </c>
    </row>
    <row r="11" spans="1:13" s="16" customFormat="1" x14ac:dyDescent="0.2">
      <c r="A11" s="114">
        <v>6</v>
      </c>
      <c r="B11" s="115">
        <v>72649</v>
      </c>
      <c r="C11" s="115">
        <v>605785</v>
      </c>
      <c r="D11" s="115">
        <v>71616</v>
      </c>
      <c r="E11" s="115">
        <v>585764</v>
      </c>
      <c r="F11" s="116" t="s">
        <v>95</v>
      </c>
      <c r="G11" s="116" t="s">
        <v>95</v>
      </c>
      <c r="H11" s="115">
        <v>8</v>
      </c>
      <c r="I11" s="115">
        <v>104</v>
      </c>
      <c r="J11" s="115">
        <v>2301</v>
      </c>
      <c r="K11" s="115">
        <v>49653</v>
      </c>
    </row>
    <row r="12" spans="1:13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">
      <c r="A13" s="232" t="s">
        <v>2</v>
      </c>
      <c r="B13" s="231" t="s">
        <v>190</v>
      </c>
      <c r="C13" s="231"/>
      <c r="D13" s="231"/>
      <c r="E13" s="231"/>
      <c r="F13" s="231"/>
      <c r="G13" s="231"/>
      <c r="H13" s="231"/>
      <c r="I13" s="231"/>
      <c r="J13" s="41"/>
      <c r="K13" s="41"/>
      <c r="L13" s="41"/>
      <c r="M13" s="41"/>
    </row>
    <row r="14" spans="1:13" x14ac:dyDescent="0.2">
      <c r="A14" s="233"/>
      <c r="B14" s="231" t="s">
        <v>191</v>
      </c>
      <c r="C14" s="231"/>
      <c r="D14" s="231"/>
      <c r="E14" s="230"/>
      <c r="F14" s="246" t="s">
        <v>192</v>
      </c>
      <c r="G14" s="246"/>
      <c r="H14" s="246"/>
      <c r="I14" s="237"/>
    </row>
    <row r="15" spans="1:13" x14ac:dyDescent="0.2">
      <c r="A15" s="233"/>
      <c r="B15" s="231" t="s">
        <v>193</v>
      </c>
      <c r="C15" s="275"/>
      <c r="D15" s="229" t="s">
        <v>194</v>
      </c>
      <c r="E15" s="275"/>
      <c r="F15" s="229" t="s">
        <v>195</v>
      </c>
      <c r="G15" s="276"/>
      <c r="H15" s="229" t="s">
        <v>196</v>
      </c>
      <c r="I15" s="275"/>
    </row>
    <row r="16" spans="1:13" x14ac:dyDescent="0.2">
      <c r="A16" s="234"/>
      <c r="B16" s="117" t="s">
        <v>91</v>
      </c>
      <c r="C16" s="46" t="s">
        <v>92</v>
      </c>
      <c r="D16" s="45" t="s">
        <v>91</v>
      </c>
      <c r="E16" s="45" t="s">
        <v>92</v>
      </c>
      <c r="F16" s="45" t="s">
        <v>91</v>
      </c>
      <c r="G16" s="45" t="s">
        <v>92</v>
      </c>
      <c r="H16" s="45" t="s">
        <v>91</v>
      </c>
      <c r="I16" s="46" t="s">
        <v>92</v>
      </c>
    </row>
    <row r="17" spans="1:13" x14ac:dyDescent="0.2">
      <c r="A17" s="44" t="s">
        <v>70</v>
      </c>
      <c r="B17" s="118">
        <v>809</v>
      </c>
      <c r="C17" s="50">
        <v>20081</v>
      </c>
      <c r="D17" s="2">
        <v>1385</v>
      </c>
      <c r="E17" s="2">
        <v>7985</v>
      </c>
      <c r="F17" s="113">
        <v>1</v>
      </c>
      <c r="G17" s="113">
        <v>28</v>
      </c>
      <c r="H17" s="113">
        <v>3448</v>
      </c>
      <c r="I17" s="113">
        <v>112977</v>
      </c>
    </row>
    <row r="18" spans="1:13" x14ac:dyDescent="0.2">
      <c r="A18" s="44">
        <v>3</v>
      </c>
      <c r="B18" s="119">
        <v>775</v>
      </c>
      <c r="C18" s="50">
        <v>17093</v>
      </c>
      <c r="D18" s="2">
        <v>1511</v>
      </c>
      <c r="E18" s="2">
        <v>9167</v>
      </c>
      <c r="F18" s="113" t="s">
        <v>94</v>
      </c>
      <c r="G18" s="113" t="s">
        <v>94</v>
      </c>
      <c r="H18" s="113">
        <v>3002</v>
      </c>
      <c r="I18" s="113">
        <v>98899</v>
      </c>
    </row>
    <row r="19" spans="1:13" x14ac:dyDescent="0.2">
      <c r="A19" s="52">
        <v>4</v>
      </c>
      <c r="B19" s="119">
        <v>669</v>
      </c>
      <c r="C19" s="50">
        <v>14201</v>
      </c>
      <c r="D19" s="2">
        <v>1846</v>
      </c>
      <c r="E19" s="2">
        <v>11746</v>
      </c>
      <c r="F19" s="113" t="s">
        <v>94</v>
      </c>
      <c r="G19" s="113" t="s">
        <v>94</v>
      </c>
      <c r="H19" s="113">
        <v>2641</v>
      </c>
      <c r="I19" s="113">
        <v>87037</v>
      </c>
    </row>
    <row r="20" spans="1:13" s="16" customFormat="1" x14ac:dyDescent="0.2">
      <c r="A20" s="44">
        <v>5</v>
      </c>
      <c r="B20" s="112">
        <v>769</v>
      </c>
      <c r="C20" s="54">
        <v>16266</v>
      </c>
      <c r="D20" s="2">
        <v>2012</v>
      </c>
      <c r="E20" s="2">
        <v>12857</v>
      </c>
      <c r="F20" s="113">
        <v>1</v>
      </c>
      <c r="G20" s="113">
        <v>12</v>
      </c>
      <c r="H20" s="113">
        <v>2634</v>
      </c>
      <c r="I20" s="113">
        <v>88636</v>
      </c>
    </row>
    <row r="21" spans="1:13" s="16" customFormat="1" x14ac:dyDescent="0.2">
      <c r="A21" s="114">
        <v>6</v>
      </c>
      <c r="B21" s="120">
        <v>720</v>
      </c>
      <c r="C21" s="115">
        <v>15957</v>
      </c>
      <c r="D21" s="39">
        <v>2369</v>
      </c>
      <c r="E21" s="39">
        <v>15880</v>
      </c>
      <c r="F21" s="61" t="s">
        <v>95</v>
      </c>
      <c r="G21" s="61" t="s">
        <v>95</v>
      </c>
      <c r="H21" s="115">
        <v>2895</v>
      </c>
      <c r="I21" s="115">
        <v>95498</v>
      </c>
    </row>
    <row r="22" spans="1:13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x14ac:dyDescent="0.2">
      <c r="A23" s="232" t="s">
        <v>2</v>
      </c>
      <c r="B23" s="231" t="s">
        <v>185</v>
      </c>
      <c r="C23" s="231"/>
      <c r="D23" s="231"/>
      <c r="E23" s="231"/>
      <c r="F23" s="231"/>
      <c r="G23" s="231"/>
      <c r="H23" s="231"/>
      <c r="I23" s="231"/>
      <c r="J23" s="41"/>
      <c r="K23" s="41"/>
      <c r="L23" s="41"/>
      <c r="M23" s="41"/>
    </row>
    <row r="24" spans="1:13" x14ac:dyDescent="0.2">
      <c r="A24" s="233"/>
      <c r="B24" s="229" t="s">
        <v>197</v>
      </c>
      <c r="C24" s="231"/>
      <c r="D24" s="231"/>
      <c r="E24" s="231"/>
      <c r="F24" s="231"/>
      <c r="G24" s="231"/>
      <c r="H24" s="231"/>
      <c r="I24" s="231"/>
      <c r="J24" s="41"/>
      <c r="K24" s="41"/>
      <c r="L24" s="41"/>
      <c r="M24" s="41"/>
    </row>
    <row r="25" spans="1:13" x14ac:dyDescent="0.2">
      <c r="A25" s="233"/>
      <c r="B25" s="229" t="s">
        <v>198</v>
      </c>
      <c r="C25" s="276"/>
      <c r="D25" s="229" t="s">
        <v>199</v>
      </c>
      <c r="E25" s="275"/>
      <c r="F25" s="229" t="s">
        <v>200</v>
      </c>
      <c r="G25" s="275"/>
      <c r="H25" s="229" t="s">
        <v>201</v>
      </c>
      <c r="I25" s="275"/>
      <c r="J25" s="41"/>
      <c r="K25" s="41"/>
      <c r="L25" s="41"/>
      <c r="M25" s="41"/>
    </row>
    <row r="26" spans="1:13" x14ac:dyDescent="0.2">
      <c r="A26" s="234"/>
      <c r="B26" s="45" t="s">
        <v>91</v>
      </c>
      <c r="C26" s="46" t="s">
        <v>92</v>
      </c>
      <c r="D26" s="45" t="s">
        <v>91</v>
      </c>
      <c r="E26" s="46" t="s">
        <v>92</v>
      </c>
      <c r="F26" s="45" t="s">
        <v>91</v>
      </c>
      <c r="G26" s="46" t="s">
        <v>92</v>
      </c>
      <c r="H26" s="45" t="s">
        <v>91</v>
      </c>
      <c r="I26" s="46" t="s">
        <v>92</v>
      </c>
      <c r="J26" s="41"/>
      <c r="K26" s="41"/>
      <c r="L26" s="41"/>
      <c r="M26" s="41"/>
    </row>
    <row r="27" spans="1:13" x14ac:dyDescent="0.2">
      <c r="A27" s="44" t="s">
        <v>70</v>
      </c>
      <c r="B27" s="121">
        <v>616</v>
      </c>
      <c r="C27" s="80">
        <v>21767</v>
      </c>
      <c r="D27" s="76">
        <v>22</v>
      </c>
      <c r="E27" s="76">
        <v>810</v>
      </c>
      <c r="F27" s="80" t="s">
        <v>94</v>
      </c>
      <c r="G27" s="80" t="s">
        <v>94</v>
      </c>
      <c r="H27" s="80" t="s">
        <v>94</v>
      </c>
      <c r="I27" s="80" t="s">
        <v>94</v>
      </c>
      <c r="J27" s="41"/>
      <c r="K27" s="41"/>
      <c r="L27" s="41"/>
      <c r="M27" s="41"/>
    </row>
    <row r="28" spans="1:13" x14ac:dyDescent="0.2">
      <c r="A28" s="44">
        <v>3</v>
      </c>
      <c r="B28" s="122">
        <v>596</v>
      </c>
      <c r="C28" s="80">
        <v>21941</v>
      </c>
      <c r="D28" s="76">
        <v>25</v>
      </c>
      <c r="E28" s="76">
        <v>1058</v>
      </c>
      <c r="F28" s="80" t="s">
        <v>94</v>
      </c>
      <c r="G28" s="80" t="s">
        <v>94</v>
      </c>
      <c r="H28" s="80" t="s">
        <v>94</v>
      </c>
      <c r="I28" s="80" t="s">
        <v>94</v>
      </c>
      <c r="J28" s="41"/>
      <c r="K28" s="41"/>
      <c r="L28" s="41"/>
      <c r="M28" s="41"/>
    </row>
    <row r="29" spans="1:13" x14ac:dyDescent="0.2">
      <c r="A29" s="52">
        <v>4</v>
      </c>
      <c r="B29" s="122">
        <v>568</v>
      </c>
      <c r="C29" s="80">
        <v>20147</v>
      </c>
      <c r="D29" s="76">
        <v>28</v>
      </c>
      <c r="E29" s="76">
        <v>1110</v>
      </c>
      <c r="F29" s="80" t="s">
        <v>94</v>
      </c>
      <c r="G29" s="80" t="s">
        <v>94</v>
      </c>
      <c r="H29" s="80" t="s">
        <v>94</v>
      </c>
      <c r="I29" s="80" t="s">
        <v>94</v>
      </c>
      <c r="J29" s="41"/>
      <c r="K29" s="41"/>
      <c r="L29" s="41"/>
      <c r="M29" s="41"/>
    </row>
    <row r="30" spans="1:13" x14ac:dyDescent="0.2">
      <c r="A30" s="44">
        <v>5</v>
      </c>
      <c r="B30" s="112">
        <v>738</v>
      </c>
      <c r="C30" s="54">
        <v>25154</v>
      </c>
      <c r="D30" s="54">
        <v>27</v>
      </c>
      <c r="E30" s="54">
        <v>1558</v>
      </c>
      <c r="F30" s="50" t="s">
        <v>94</v>
      </c>
      <c r="G30" s="50" t="s">
        <v>94</v>
      </c>
      <c r="H30" s="50" t="s">
        <v>94</v>
      </c>
      <c r="I30" s="50" t="s">
        <v>94</v>
      </c>
      <c r="J30" s="41"/>
      <c r="K30" s="41"/>
      <c r="L30" s="41"/>
      <c r="M30" s="41"/>
    </row>
    <row r="31" spans="1:13" x14ac:dyDescent="0.2">
      <c r="A31" s="114">
        <v>6</v>
      </c>
      <c r="B31" s="120">
        <v>709</v>
      </c>
      <c r="C31" s="115">
        <v>25007</v>
      </c>
      <c r="D31" s="115">
        <v>19</v>
      </c>
      <c r="E31" s="115">
        <v>973</v>
      </c>
      <c r="F31" s="61" t="s">
        <v>95</v>
      </c>
      <c r="G31" s="61" t="s">
        <v>95</v>
      </c>
      <c r="H31" s="61" t="s">
        <v>95</v>
      </c>
      <c r="I31" s="61" t="s">
        <v>95</v>
      </c>
      <c r="J31" s="41"/>
      <c r="K31" s="41"/>
      <c r="L31" s="41"/>
      <c r="M31" s="41"/>
    </row>
    <row r="32" spans="1:13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3" x14ac:dyDescent="0.2">
      <c r="A33" s="232" t="s">
        <v>2</v>
      </c>
      <c r="B33" s="229" t="s">
        <v>185</v>
      </c>
      <c r="C33" s="275"/>
      <c r="D33" s="275"/>
      <c r="E33" s="275"/>
      <c r="F33" s="275"/>
      <c r="G33" s="275"/>
      <c r="H33" s="275"/>
      <c r="I33" s="275"/>
      <c r="J33" s="275"/>
      <c r="K33" s="275"/>
      <c r="L33" s="41"/>
      <c r="M33" s="41"/>
    </row>
    <row r="34" spans="1:13" x14ac:dyDescent="0.2">
      <c r="A34" s="233"/>
      <c r="B34" s="268" t="s">
        <v>202</v>
      </c>
      <c r="C34" s="268"/>
      <c r="D34" s="268"/>
      <c r="E34" s="268"/>
      <c r="F34" s="268"/>
      <c r="G34" s="268"/>
      <c r="H34" s="205" t="s">
        <v>203</v>
      </c>
      <c r="I34" s="206"/>
      <c r="J34" s="239" t="s">
        <v>204</v>
      </c>
      <c r="K34" s="236"/>
      <c r="L34" s="41"/>
      <c r="M34" s="41"/>
    </row>
    <row r="35" spans="1:13" x14ac:dyDescent="0.2">
      <c r="A35" s="233"/>
      <c r="B35" s="229" t="s">
        <v>205</v>
      </c>
      <c r="C35" s="276"/>
      <c r="D35" s="229" t="s">
        <v>206</v>
      </c>
      <c r="E35" s="276"/>
      <c r="F35" s="229" t="s">
        <v>207</v>
      </c>
      <c r="G35" s="275"/>
      <c r="H35" s="207"/>
      <c r="I35" s="208"/>
      <c r="J35" s="237"/>
      <c r="K35" s="238"/>
      <c r="L35" s="240"/>
      <c r="M35" s="269"/>
    </row>
    <row r="36" spans="1:13" x14ac:dyDescent="0.2">
      <c r="A36" s="234"/>
      <c r="B36" s="45" t="s">
        <v>91</v>
      </c>
      <c r="C36" s="45" t="s">
        <v>92</v>
      </c>
      <c r="D36" s="45" t="s">
        <v>91</v>
      </c>
      <c r="E36" s="45" t="s">
        <v>92</v>
      </c>
      <c r="F36" s="45" t="s">
        <v>91</v>
      </c>
      <c r="G36" s="46" t="s">
        <v>92</v>
      </c>
      <c r="H36" s="45" t="s">
        <v>91</v>
      </c>
      <c r="I36" s="45" t="s">
        <v>92</v>
      </c>
      <c r="J36" s="45" t="s">
        <v>91</v>
      </c>
      <c r="K36" s="46" t="s">
        <v>92</v>
      </c>
      <c r="L36" s="44"/>
      <c r="M36" s="44"/>
    </row>
    <row r="37" spans="1:13" x14ac:dyDescent="0.2">
      <c r="A37" s="44" t="s">
        <v>70</v>
      </c>
      <c r="B37" s="121">
        <v>26391</v>
      </c>
      <c r="C37" s="80">
        <v>136989</v>
      </c>
      <c r="D37" s="67">
        <v>400</v>
      </c>
      <c r="E37" s="67">
        <v>8948</v>
      </c>
      <c r="F37" s="67">
        <v>366</v>
      </c>
      <c r="G37" s="67">
        <v>30306</v>
      </c>
      <c r="H37" s="67">
        <v>336</v>
      </c>
      <c r="I37" s="67">
        <v>21304</v>
      </c>
      <c r="J37" s="2">
        <v>29475</v>
      </c>
      <c r="K37" s="2">
        <v>131916</v>
      </c>
      <c r="L37" s="80"/>
      <c r="M37" s="80"/>
    </row>
    <row r="38" spans="1:13" x14ac:dyDescent="0.2">
      <c r="A38" s="44">
        <v>3</v>
      </c>
      <c r="B38" s="122">
        <v>26272</v>
      </c>
      <c r="C38" s="80">
        <v>136169</v>
      </c>
      <c r="D38" s="67">
        <v>362</v>
      </c>
      <c r="E38" s="67">
        <v>8657</v>
      </c>
      <c r="F38" s="67">
        <v>366</v>
      </c>
      <c r="G38" s="67">
        <v>31721</v>
      </c>
      <c r="H38" s="67">
        <v>390</v>
      </c>
      <c r="I38" s="67">
        <v>25438</v>
      </c>
      <c r="J38" s="2">
        <v>29078</v>
      </c>
      <c r="K38" s="2">
        <v>132574</v>
      </c>
      <c r="L38" s="80"/>
      <c r="M38" s="80"/>
    </row>
    <row r="39" spans="1:13" x14ac:dyDescent="0.2">
      <c r="A39" s="52">
        <v>4</v>
      </c>
      <c r="B39" s="122">
        <v>25874</v>
      </c>
      <c r="C39" s="80">
        <v>134511</v>
      </c>
      <c r="D39" s="67">
        <v>359</v>
      </c>
      <c r="E39" s="67">
        <v>8630</v>
      </c>
      <c r="F39" s="67">
        <v>376</v>
      </c>
      <c r="G39" s="67">
        <v>31946</v>
      </c>
      <c r="H39" s="67">
        <v>510</v>
      </c>
      <c r="I39" s="67">
        <v>35391</v>
      </c>
      <c r="J39" s="2">
        <v>28457</v>
      </c>
      <c r="K39" s="2">
        <v>130026</v>
      </c>
      <c r="L39" s="80"/>
      <c r="M39" s="80"/>
    </row>
    <row r="40" spans="1:13" s="16" customFormat="1" x14ac:dyDescent="0.2">
      <c r="A40" s="44">
        <v>5</v>
      </c>
      <c r="B40" s="112">
        <v>27076</v>
      </c>
      <c r="C40" s="54">
        <v>140749</v>
      </c>
      <c r="D40" s="54">
        <v>354</v>
      </c>
      <c r="E40" s="54">
        <v>8898</v>
      </c>
      <c r="F40" s="54">
        <v>406</v>
      </c>
      <c r="G40" s="54">
        <v>35137</v>
      </c>
      <c r="H40" s="54">
        <v>486</v>
      </c>
      <c r="I40" s="54">
        <v>33448</v>
      </c>
      <c r="J40" s="2">
        <v>29841</v>
      </c>
      <c r="K40" s="2">
        <v>137340</v>
      </c>
      <c r="L40" s="54"/>
      <c r="M40" s="54"/>
    </row>
    <row r="41" spans="1:13" s="16" customFormat="1" x14ac:dyDescent="0.2">
      <c r="A41" s="114">
        <v>6</v>
      </c>
      <c r="B41" s="115">
        <v>29239</v>
      </c>
      <c r="C41" s="115">
        <v>153769</v>
      </c>
      <c r="D41" s="115">
        <v>456</v>
      </c>
      <c r="E41" s="115">
        <v>11978</v>
      </c>
      <c r="F41" s="115">
        <v>412</v>
      </c>
      <c r="G41" s="115">
        <v>37311</v>
      </c>
      <c r="H41" s="115">
        <v>416</v>
      </c>
      <c r="I41" s="115">
        <v>31439</v>
      </c>
      <c r="J41" s="115">
        <v>32072</v>
      </c>
      <c r="K41" s="115">
        <v>148201</v>
      </c>
      <c r="L41" s="123"/>
      <c r="M41" s="123"/>
    </row>
    <row r="42" spans="1:13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232" t="s">
        <v>2</v>
      </c>
      <c r="B43" s="229" t="s">
        <v>208</v>
      </c>
      <c r="C43" s="231"/>
      <c r="D43" s="231"/>
      <c r="E43" s="231"/>
      <c r="F43" s="231"/>
      <c r="G43" s="231"/>
      <c r="H43" s="231"/>
      <c r="I43" s="231"/>
    </row>
    <row r="44" spans="1:13" x14ac:dyDescent="0.2">
      <c r="A44" s="233"/>
      <c r="B44" s="235" t="s">
        <v>85</v>
      </c>
      <c r="C44" s="236"/>
      <c r="D44" s="239" t="s">
        <v>209</v>
      </c>
      <c r="E44" s="270"/>
      <c r="F44" s="273" t="s">
        <v>210</v>
      </c>
      <c r="G44" s="274"/>
      <c r="H44" s="205" t="s">
        <v>211</v>
      </c>
      <c r="I44" s="206"/>
    </row>
    <row r="45" spans="1:13" x14ac:dyDescent="0.2">
      <c r="A45" s="233"/>
      <c r="B45" s="237"/>
      <c r="C45" s="238"/>
      <c r="D45" s="271"/>
      <c r="E45" s="272"/>
      <c r="F45" s="274"/>
      <c r="G45" s="274"/>
      <c r="H45" s="207"/>
      <c r="I45" s="208"/>
    </row>
    <row r="46" spans="1:13" x14ac:dyDescent="0.2">
      <c r="A46" s="234"/>
      <c r="B46" s="45" t="s">
        <v>91</v>
      </c>
      <c r="C46" s="45" t="s">
        <v>92</v>
      </c>
      <c r="D46" s="45" t="s">
        <v>91</v>
      </c>
      <c r="E46" s="45" t="s">
        <v>92</v>
      </c>
      <c r="F46" s="45" t="s">
        <v>91</v>
      </c>
      <c r="G46" s="46" t="s">
        <v>92</v>
      </c>
      <c r="H46" s="45" t="s">
        <v>91</v>
      </c>
      <c r="I46" s="46" t="s">
        <v>92</v>
      </c>
    </row>
    <row r="47" spans="1:13" x14ac:dyDescent="0.2">
      <c r="A47" s="44" t="s">
        <v>70</v>
      </c>
      <c r="B47" s="124">
        <v>143</v>
      </c>
      <c r="C47" s="67">
        <v>10923</v>
      </c>
      <c r="D47" s="67">
        <v>1</v>
      </c>
      <c r="E47" s="67">
        <v>38</v>
      </c>
      <c r="F47" s="67">
        <v>132</v>
      </c>
      <c r="G47" s="67">
        <v>8837</v>
      </c>
      <c r="H47" s="80">
        <v>10</v>
      </c>
      <c r="I47" s="80">
        <v>2047</v>
      </c>
    </row>
    <row r="48" spans="1:13" x14ac:dyDescent="0.2">
      <c r="A48" s="44">
        <v>3</v>
      </c>
      <c r="B48" s="124">
        <v>123</v>
      </c>
      <c r="C48" s="67">
        <v>6755</v>
      </c>
      <c r="D48" s="67">
        <v>10</v>
      </c>
      <c r="E48" s="67">
        <v>413</v>
      </c>
      <c r="F48" s="67">
        <v>113</v>
      </c>
      <c r="G48" s="67">
        <v>6342</v>
      </c>
      <c r="H48" s="80" t="s">
        <v>94</v>
      </c>
      <c r="I48" s="80" t="s">
        <v>94</v>
      </c>
    </row>
    <row r="49" spans="1:13" x14ac:dyDescent="0.2">
      <c r="A49" s="52">
        <v>4</v>
      </c>
      <c r="B49" s="67">
        <v>170</v>
      </c>
      <c r="C49" s="67">
        <v>11946</v>
      </c>
      <c r="D49" s="67">
        <v>7</v>
      </c>
      <c r="E49" s="67">
        <v>294</v>
      </c>
      <c r="F49" s="67">
        <v>155</v>
      </c>
      <c r="G49" s="67">
        <v>10090</v>
      </c>
      <c r="H49" s="80">
        <v>8</v>
      </c>
      <c r="I49" s="80">
        <v>1562</v>
      </c>
    </row>
    <row r="50" spans="1:13" s="16" customFormat="1" x14ac:dyDescent="0.2">
      <c r="A50" s="44">
        <v>5</v>
      </c>
      <c r="B50" s="112">
        <v>232</v>
      </c>
      <c r="C50" s="54">
        <v>16385</v>
      </c>
      <c r="D50" s="2">
        <v>32</v>
      </c>
      <c r="E50" s="2">
        <v>1012</v>
      </c>
      <c r="F50" s="54">
        <v>182</v>
      </c>
      <c r="G50" s="54">
        <v>11422</v>
      </c>
      <c r="H50" s="50">
        <v>18</v>
      </c>
      <c r="I50" s="50">
        <v>3952</v>
      </c>
    </row>
    <row r="51" spans="1:13" s="16" customFormat="1" x14ac:dyDescent="0.2">
      <c r="A51" s="114">
        <v>6</v>
      </c>
      <c r="B51" s="115">
        <v>265</v>
      </c>
      <c r="C51" s="115">
        <v>18627</v>
      </c>
      <c r="D51" s="39">
        <v>28</v>
      </c>
      <c r="E51" s="39">
        <v>916</v>
      </c>
      <c r="F51" s="115">
        <v>227</v>
      </c>
      <c r="G51" s="115">
        <v>15538</v>
      </c>
      <c r="H51" s="61">
        <v>10</v>
      </c>
      <c r="I51" s="61">
        <v>2174</v>
      </c>
    </row>
    <row r="52" spans="1:13" x14ac:dyDescent="0.2">
      <c r="A52" s="41"/>
      <c r="B52" s="41"/>
      <c r="C52" s="41"/>
      <c r="D52" s="125"/>
      <c r="E52" s="125"/>
      <c r="F52" s="41"/>
      <c r="G52" s="41"/>
      <c r="H52" s="41"/>
      <c r="I52" s="41"/>
      <c r="J52" s="126"/>
      <c r="K52" s="126"/>
      <c r="L52" s="82"/>
      <c r="M52" s="82"/>
    </row>
    <row r="53" spans="1:13" x14ac:dyDescent="0.2">
      <c r="A53" s="232" t="s">
        <v>2</v>
      </c>
      <c r="B53" s="267" t="s">
        <v>212</v>
      </c>
      <c r="C53" s="268"/>
      <c r="D53" s="239" t="s">
        <v>213</v>
      </c>
      <c r="E53" s="236"/>
      <c r="F53" s="239" t="s">
        <v>214</v>
      </c>
      <c r="G53" s="236"/>
      <c r="H53" s="41"/>
      <c r="I53" s="41"/>
      <c r="J53" s="126"/>
      <c r="K53" s="126"/>
      <c r="L53" s="82"/>
      <c r="M53" s="82"/>
    </row>
    <row r="54" spans="1:13" x14ac:dyDescent="0.2">
      <c r="A54" s="233"/>
      <c r="B54" s="268"/>
      <c r="C54" s="268"/>
      <c r="D54" s="254"/>
      <c r="E54" s="240"/>
      <c r="F54" s="254"/>
      <c r="G54" s="240"/>
      <c r="H54" s="41"/>
      <c r="I54" s="41"/>
      <c r="J54" s="126"/>
      <c r="K54" s="126"/>
      <c r="L54" s="82"/>
      <c r="M54" s="82"/>
    </row>
    <row r="55" spans="1:13" x14ac:dyDescent="0.2">
      <c r="A55" s="233"/>
      <c r="B55" s="268"/>
      <c r="C55" s="268"/>
      <c r="D55" s="237"/>
      <c r="E55" s="238"/>
      <c r="F55" s="237"/>
      <c r="G55" s="238"/>
      <c r="H55" s="41"/>
      <c r="I55" s="41"/>
      <c r="J55" s="126"/>
      <c r="K55" s="126"/>
      <c r="L55" s="82"/>
      <c r="M55" s="82"/>
    </row>
    <row r="56" spans="1:13" x14ac:dyDescent="0.2">
      <c r="A56" s="234"/>
      <c r="B56" s="45" t="s">
        <v>91</v>
      </c>
      <c r="C56" s="45" t="s">
        <v>92</v>
      </c>
      <c r="D56" s="45" t="s">
        <v>91</v>
      </c>
      <c r="E56" s="46" t="s">
        <v>92</v>
      </c>
      <c r="F56" s="45" t="s">
        <v>91</v>
      </c>
      <c r="G56" s="46" t="s">
        <v>92</v>
      </c>
      <c r="H56" s="41"/>
      <c r="I56" s="41"/>
      <c r="J56" s="126"/>
      <c r="K56" s="126"/>
      <c r="L56" s="82"/>
      <c r="M56" s="82"/>
    </row>
    <row r="57" spans="1:13" x14ac:dyDescent="0.2">
      <c r="A57" s="44" t="s">
        <v>70</v>
      </c>
      <c r="B57" s="127">
        <v>562</v>
      </c>
      <c r="C57" s="67">
        <v>529</v>
      </c>
      <c r="D57" s="10">
        <v>34</v>
      </c>
      <c r="E57" s="10">
        <v>78</v>
      </c>
      <c r="F57" s="80">
        <v>342</v>
      </c>
      <c r="G57" s="80">
        <v>1241</v>
      </c>
      <c r="H57" s="41"/>
      <c r="I57" s="41"/>
      <c r="J57" s="126"/>
      <c r="K57" s="126"/>
      <c r="L57" s="82"/>
      <c r="M57" s="82"/>
    </row>
    <row r="58" spans="1:13" x14ac:dyDescent="0.2">
      <c r="A58" s="44">
        <v>3</v>
      </c>
      <c r="B58" s="124">
        <v>587</v>
      </c>
      <c r="C58" s="67">
        <v>430</v>
      </c>
      <c r="D58" s="10">
        <v>35</v>
      </c>
      <c r="E58" s="10">
        <v>105</v>
      </c>
      <c r="F58" s="80">
        <v>241</v>
      </c>
      <c r="G58" s="80">
        <v>666</v>
      </c>
      <c r="H58" s="41"/>
      <c r="I58" s="41"/>
      <c r="J58" s="126"/>
      <c r="K58" s="126"/>
      <c r="L58" s="82"/>
      <c r="M58" s="82"/>
    </row>
    <row r="59" spans="1:13" x14ac:dyDescent="0.2">
      <c r="A59" s="52">
        <v>4</v>
      </c>
      <c r="B59" s="124">
        <v>504</v>
      </c>
      <c r="C59" s="67">
        <v>342</v>
      </c>
      <c r="D59" s="10">
        <v>38</v>
      </c>
      <c r="E59" s="10">
        <v>135</v>
      </c>
      <c r="F59" s="80">
        <v>214</v>
      </c>
      <c r="G59" s="80">
        <v>671</v>
      </c>
      <c r="H59" s="41"/>
      <c r="I59" s="41"/>
      <c r="J59" s="126"/>
      <c r="K59" s="126"/>
      <c r="L59" s="82"/>
      <c r="M59" s="82"/>
    </row>
    <row r="60" spans="1:13" x14ac:dyDescent="0.2">
      <c r="A60" s="44">
        <v>5</v>
      </c>
      <c r="B60" s="124">
        <v>498</v>
      </c>
      <c r="C60" s="67">
        <v>354</v>
      </c>
      <c r="D60" s="2">
        <v>38</v>
      </c>
      <c r="E60" s="2">
        <v>109</v>
      </c>
      <c r="F60" s="80">
        <v>397</v>
      </c>
      <c r="G60" s="80">
        <v>949</v>
      </c>
      <c r="H60" s="41"/>
      <c r="I60" s="41"/>
      <c r="J60" s="126"/>
      <c r="K60" s="126"/>
      <c r="L60" s="82"/>
      <c r="M60" s="82"/>
    </row>
    <row r="61" spans="1:13" x14ac:dyDescent="0.2">
      <c r="A61" s="114">
        <v>6</v>
      </c>
      <c r="B61" s="128">
        <v>519</v>
      </c>
      <c r="C61" s="129">
        <v>431</v>
      </c>
      <c r="D61" s="39">
        <v>46</v>
      </c>
      <c r="E61" s="39">
        <v>310</v>
      </c>
      <c r="F61" s="130">
        <v>203</v>
      </c>
      <c r="G61" s="130">
        <v>655</v>
      </c>
      <c r="H61" s="41"/>
      <c r="I61" s="41"/>
      <c r="J61" s="126"/>
      <c r="K61" s="126"/>
      <c r="L61" s="82"/>
      <c r="M61" s="82"/>
    </row>
    <row r="62" spans="1:13" x14ac:dyDescent="0.2">
      <c r="A62" s="41"/>
      <c r="B62" s="41"/>
      <c r="C62" s="41"/>
      <c r="D62" s="126"/>
      <c r="E62" s="126"/>
      <c r="F62" s="41"/>
      <c r="G62" s="41"/>
      <c r="H62" s="41"/>
      <c r="I62" s="41"/>
      <c r="J62" s="126"/>
      <c r="K62" s="126"/>
      <c r="L62" s="82"/>
      <c r="M62" s="82"/>
    </row>
    <row r="63" spans="1:13" x14ac:dyDescent="0.2">
      <c r="A63" s="2" t="s">
        <v>215</v>
      </c>
    </row>
    <row r="64" spans="1:13" x14ac:dyDescent="0.2">
      <c r="A64" s="2" t="s">
        <v>216</v>
      </c>
    </row>
    <row r="65" spans="1:1" x14ac:dyDescent="0.2">
      <c r="A65" s="2" t="s">
        <v>217</v>
      </c>
    </row>
  </sheetData>
  <mergeCells count="43">
    <mergeCell ref="A2:B2"/>
    <mergeCell ref="A3:A6"/>
    <mergeCell ref="B3:C5"/>
    <mergeCell ref="D3:K3"/>
    <mergeCell ref="D4:E5"/>
    <mergeCell ref="F4:K4"/>
    <mergeCell ref="F5:G5"/>
    <mergeCell ref="H5:I5"/>
    <mergeCell ref="J5:K5"/>
    <mergeCell ref="A13:A16"/>
    <mergeCell ref="B13:I13"/>
    <mergeCell ref="B14:E14"/>
    <mergeCell ref="F14:I14"/>
    <mergeCell ref="B15:C15"/>
    <mergeCell ref="D15:E15"/>
    <mergeCell ref="F15:G15"/>
    <mergeCell ref="H15:I15"/>
    <mergeCell ref="B35:C35"/>
    <mergeCell ref="D35:E35"/>
    <mergeCell ref="F35:G35"/>
    <mergeCell ref="A23:A26"/>
    <mergeCell ref="B23:I23"/>
    <mergeCell ref="B24:I24"/>
    <mergeCell ref="B25:C25"/>
    <mergeCell ref="D25:E25"/>
    <mergeCell ref="F25:G25"/>
    <mergeCell ref="H25:I25"/>
    <mergeCell ref="A53:A56"/>
    <mergeCell ref="B53:C55"/>
    <mergeCell ref="D53:E55"/>
    <mergeCell ref="F53:G55"/>
    <mergeCell ref="L35:M35"/>
    <mergeCell ref="A43:A46"/>
    <mergeCell ref="B43:I43"/>
    <mergeCell ref="B44:C45"/>
    <mergeCell ref="D44:E45"/>
    <mergeCell ref="F44:G45"/>
    <mergeCell ref="H44:I45"/>
    <mergeCell ref="A33:A36"/>
    <mergeCell ref="B33:K33"/>
    <mergeCell ref="B34:G34"/>
    <mergeCell ref="H34:I35"/>
    <mergeCell ref="J34:K35"/>
  </mergeCells>
  <phoneticPr fontId="3"/>
  <pageMargins left="0.78740157480314965" right="0.15748031496062992" top="0.35433070866141736" bottom="0.27559055118110237" header="0" footer="0"/>
  <pageSetup paperSize="9" scale="7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70CA-7F1F-4148-8A1F-A18CA8E5AE2E}">
  <dimension ref="A1:O23"/>
  <sheetViews>
    <sheetView zoomScale="110" zoomScaleNormal="110" zoomScaleSheetLayoutView="70" workbookViewId="0"/>
  </sheetViews>
  <sheetFormatPr defaultColWidth="10.90625" defaultRowHeight="13" x14ac:dyDescent="0.2"/>
  <cols>
    <col min="1" max="16384" width="10.90625" style="2"/>
  </cols>
  <sheetData>
    <row r="1" spans="1:15" s="41" customFormat="1" x14ac:dyDescent="0.2">
      <c r="A1" s="1" t="s">
        <v>218</v>
      </c>
      <c r="B1" s="40"/>
      <c r="C1" s="40"/>
    </row>
    <row r="2" spans="1:15" x14ac:dyDescent="0.2">
      <c r="A2" s="283" t="s">
        <v>219</v>
      </c>
      <c r="B2" s="283"/>
      <c r="C2" s="283"/>
      <c r="D2" s="283"/>
      <c r="E2" s="126"/>
      <c r="F2" s="41"/>
      <c r="G2" s="41"/>
      <c r="H2" s="41"/>
      <c r="I2" s="41"/>
      <c r="J2" s="126"/>
      <c r="K2" s="10" t="s">
        <v>184</v>
      </c>
      <c r="L2" s="82"/>
      <c r="M2" s="82"/>
    </row>
    <row r="3" spans="1:15" x14ac:dyDescent="0.2">
      <c r="A3" s="232" t="s">
        <v>2</v>
      </c>
      <c r="B3" s="235" t="s">
        <v>220</v>
      </c>
      <c r="C3" s="232"/>
      <c r="D3" s="229" t="s">
        <v>221</v>
      </c>
      <c r="E3" s="231"/>
      <c r="F3" s="231"/>
      <c r="G3" s="231"/>
      <c r="H3" s="231"/>
      <c r="I3" s="231"/>
      <c r="J3" s="231"/>
      <c r="K3" s="231"/>
      <c r="L3" s="41"/>
      <c r="M3" s="41"/>
      <c r="N3" s="41"/>
      <c r="O3" s="41"/>
    </row>
    <row r="4" spans="1:15" x14ac:dyDescent="0.2">
      <c r="A4" s="233"/>
      <c r="B4" s="254"/>
      <c r="C4" s="233"/>
      <c r="D4" s="235" t="s">
        <v>222</v>
      </c>
      <c r="E4" s="232"/>
      <c r="F4" s="205" t="s">
        <v>223</v>
      </c>
      <c r="G4" s="251"/>
      <c r="H4" s="205" t="s">
        <v>224</v>
      </c>
      <c r="I4" s="251"/>
      <c r="J4" s="205" t="s">
        <v>225</v>
      </c>
      <c r="K4" s="249"/>
    </row>
    <row r="5" spans="1:15" x14ac:dyDescent="0.2">
      <c r="A5" s="233"/>
      <c r="B5" s="237"/>
      <c r="C5" s="234"/>
      <c r="D5" s="237"/>
      <c r="E5" s="234"/>
      <c r="F5" s="248"/>
      <c r="G5" s="252"/>
      <c r="H5" s="248"/>
      <c r="I5" s="252"/>
      <c r="J5" s="248"/>
      <c r="K5" s="250"/>
    </row>
    <row r="6" spans="1:15" x14ac:dyDescent="0.2">
      <c r="A6" s="234"/>
      <c r="B6" s="45" t="s">
        <v>91</v>
      </c>
      <c r="C6" s="131" t="s">
        <v>226</v>
      </c>
      <c r="D6" s="45" t="s">
        <v>91</v>
      </c>
      <c r="E6" s="45" t="s">
        <v>226</v>
      </c>
      <c r="F6" s="45" t="s">
        <v>91</v>
      </c>
      <c r="G6" s="45" t="s">
        <v>226</v>
      </c>
      <c r="H6" s="45" t="s">
        <v>91</v>
      </c>
      <c r="I6" s="45" t="s">
        <v>226</v>
      </c>
      <c r="J6" s="45" t="s">
        <v>91</v>
      </c>
      <c r="K6" s="46" t="s">
        <v>226</v>
      </c>
    </row>
    <row r="7" spans="1:15" x14ac:dyDescent="0.2">
      <c r="A7" s="44" t="s">
        <v>70</v>
      </c>
      <c r="B7" s="121">
        <v>65026</v>
      </c>
      <c r="C7" s="65">
        <v>1030073</v>
      </c>
      <c r="D7" s="65">
        <v>64298</v>
      </c>
      <c r="E7" s="65">
        <v>1026929</v>
      </c>
      <c r="F7" s="65">
        <v>8764</v>
      </c>
      <c r="G7" s="65">
        <v>153045</v>
      </c>
      <c r="H7" s="65">
        <v>365</v>
      </c>
      <c r="I7" s="65">
        <v>2696</v>
      </c>
      <c r="J7" s="65">
        <v>29537</v>
      </c>
      <c r="K7" s="65">
        <v>775645</v>
      </c>
    </row>
    <row r="8" spans="1:15" x14ac:dyDescent="0.2">
      <c r="A8" s="44">
        <v>3</v>
      </c>
      <c r="B8" s="122">
        <v>61137</v>
      </c>
      <c r="C8" s="80">
        <v>971751</v>
      </c>
      <c r="D8" s="80">
        <v>60429</v>
      </c>
      <c r="E8" s="80">
        <v>968677</v>
      </c>
      <c r="F8" s="80">
        <v>8378</v>
      </c>
      <c r="G8" s="80">
        <v>148202</v>
      </c>
      <c r="H8" s="80">
        <v>355</v>
      </c>
      <c r="I8" s="80">
        <v>2785</v>
      </c>
      <c r="J8" s="80">
        <v>28206</v>
      </c>
      <c r="K8" s="80">
        <v>725074</v>
      </c>
    </row>
    <row r="9" spans="1:15" x14ac:dyDescent="0.2">
      <c r="A9" s="52">
        <v>4</v>
      </c>
      <c r="B9" s="122">
        <v>61533</v>
      </c>
      <c r="C9" s="80">
        <v>946590</v>
      </c>
      <c r="D9" s="80">
        <v>60822</v>
      </c>
      <c r="E9" s="80">
        <v>944307</v>
      </c>
      <c r="F9" s="80">
        <v>8534</v>
      </c>
      <c r="G9" s="80">
        <v>147463</v>
      </c>
      <c r="H9" s="80">
        <v>291</v>
      </c>
      <c r="I9" s="80">
        <v>2421</v>
      </c>
      <c r="J9" s="80">
        <v>28020</v>
      </c>
      <c r="K9" s="80">
        <v>704402</v>
      </c>
    </row>
    <row r="10" spans="1:15" x14ac:dyDescent="0.2">
      <c r="A10" s="44">
        <v>5</v>
      </c>
      <c r="B10" s="119">
        <v>63349</v>
      </c>
      <c r="C10" s="50">
        <v>977393</v>
      </c>
      <c r="D10" s="50">
        <v>62698</v>
      </c>
      <c r="E10" s="50">
        <v>975393</v>
      </c>
      <c r="F10" s="50">
        <v>8252</v>
      </c>
      <c r="G10" s="50">
        <v>145401</v>
      </c>
      <c r="H10" s="50">
        <v>299</v>
      </c>
      <c r="I10" s="50">
        <v>2318</v>
      </c>
      <c r="J10" s="50">
        <v>29407</v>
      </c>
      <c r="K10" s="50">
        <v>735375</v>
      </c>
    </row>
    <row r="11" spans="1:15" x14ac:dyDescent="0.2">
      <c r="A11" s="114">
        <v>6</v>
      </c>
      <c r="B11" s="132">
        <v>64956</v>
      </c>
      <c r="C11" s="133">
        <v>1071900</v>
      </c>
      <c r="D11" s="115">
        <v>64298</v>
      </c>
      <c r="E11" s="115">
        <v>1069003</v>
      </c>
      <c r="F11" s="115">
        <v>8594</v>
      </c>
      <c r="G11" s="115">
        <v>150338</v>
      </c>
      <c r="H11" s="115">
        <v>242</v>
      </c>
      <c r="I11" s="115">
        <v>1783</v>
      </c>
      <c r="J11" s="115">
        <v>31002</v>
      </c>
      <c r="K11" s="115">
        <v>822793</v>
      </c>
    </row>
    <row r="13" spans="1:15" x14ac:dyDescent="0.2">
      <c r="A13" s="232" t="s">
        <v>2</v>
      </c>
      <c r="B13" s="201" t="s">
        <v>227</v>
      </c>
      <c r="C13" s="202"/>
      <c r="D13" s="202"/>
      <c r="E13" s="203"/>
      <c r="F13" s="239" t="s">
        <v>228</v>
      </c>
      <c r="G13" s="278"/>
      <c r="H13" s="239" t="s">
        <v>229</v>
      </c>
      <c r="I13" s="270"/>
    </row>
    <row r="14" spans="1:15" x14ac:dyDescent="0.2">
      <c r="A14" s="233"/>
      <c r="B14" s="205" t="s">
        <v>230</v>
      </c>
      <c r="C14" s="251"/>
      <c r="D14" s="205" t="s">
        <v>231</v>
      </c>
      <c r="E14" s="251"/>
      <c r="F14" s="279"/>
      <c r="G14" s="280"/>
      <c r="H14" s="279"/>
      <c r="I14" s="282"/>
    </row>
    <row r="15" spans="1:15" x14ac:dyDescent="0.2">
      <c r="A15" s="233"/>
      <c r="B15" s="248"/>
      <c r="C15" s="252"/>
      <c r="D15" s="248"/>
      <c r="E15" s="252"/>
      <c r="F15" s="271"/>
      <c r="G15" s="281"/>
      <c r="H15" s="271"/>
      <c r="I15" s="272"/>
    </row>
    <row r="16" spans="1:15" x14ac:dyDescent="0.2">
      <c r="A16" s="234"/>
      <c r="B16" s="45" t="s">
        <v>232</v>
      </c>
      <c r="C16" s="45" t="s">
        <v>226</v>
      </c>
      <c r="D16" s="45" t="s">
        <v>232</v>
      </c>
      <c r="E16" s="46" t="s">
        <v>226</v>
      </c>
      <c r="F16" s="45" t="s">
        <v>91</v>
      </c>
      <c r="G16" s="46" t="s">
        <v>92</v>
      </c>
      <c r="H16" s="45" t="s">
        <v>91</v>
      </c>
      <c r="I16" s="46" t="s">
        <v>92</v>
      </c>
    </row>
    <row r="17" spans="1:9" x14ac:dyDescent="0.2">
      <c r="A17" s="44" t="s">
        <v>70</v>
      </c>
      <c r="B17" s="121">
        <v>3207</v>
      </c>
      <c r="C17" s="65">
        <v>33866</v>
      </c>
      <c r="D17" s="65">
        <v>22425</v>
      </c>
      <c r="E17" s="65">
        <v>61677</v>
      </c>
      <c r="F17" s="65">
        <v>659</v>
      </c>
      <c r="G17" s="65">
        <v>1667</v>
      </c>
      <c r="H17" s="65">
        <v>69</v>
      </c>
      <c r="I17" s="65">
        <v>1477</v>
      </c>
    </row>
    <row r="18" spans="1:9" x14ac:dyDescent="0.2">
      <c r="A18" s="44">
        <v>3</v>
      </c>
      <c r="B18" s="122">
        <v>3022</v>
      </c>
      <c r="C18" s="80">
        <v>32230</v>
      </c>
      <c r="D18" s="80">
        <v>20468</v>
      </c>
      <c r="E18" s="80">
        <v>60386</v>
      </c>
      <c r="F18" s="80">
        <v>635</v>
      </c>
      <c r="G18" s="80">
        <v>1708</v>
      </c>
      <c r="H18" s="80">
        <v>73</v>
      </c>
      <c r="I18" s="80">
        <v>1366</v>
      </c>
    </row>
    <row r="19" spans="1:9" x14ac:dyDescent="0.2">
      <c r="A19" s="52">
        <v>4</v>
      </c>
      <c r="B19" s="122">
        <v>2644</v>
      </c>
      <c r="C19" s="80">
        <v>27775</v>
      </c>
      <c r="D19" s="80">
        <v>21333</v>
      </c>
      <c r="E19" s="80">
        <v>62246</v>
      </c>
      <c r="F19" s="80">
        <v>652</v>
      </c>
      <c r="G19" s="80">
        <v>1337</v>
      </c>
      <c r="H19" s="80">
        <v>59</v>
      </c>
      <c r="I19" s="80">
        <v>946</v>
      </c>
    </row>
    <row r="20" spans="1:9" x14ac:dyDescent="0.2">
      <c r="A20" s="44">
        <v>5</v>
      </c>
      <c r="B20" s="9">
        <v>2722</v>
      </c>
      <c r="C20" s="10">
        <v>28441</v>
      </c>
      <c r="D20" s="10">
        <v>22018</v>
      </c>
      <c r="E20" s="10">
        <v>63858</v>
      </c>
      <c r="F20" s="80">
        <v>601</v>
      </c>
      <c r="G20" s="80">
        <v>1377</v>
      </c>
      <c r="H20" s="80">
        <v>50</v>
      </c>
      <c r="I20" s="80">
        <v>623</v>
      </c>
    </row>
    <row r="21" spans="1:9" x14ac:dyDescent="0.2">
      <c r="A21" s="114">
        <v>6</v>
      </c>
      <c r="B21" s="120">
        <v>2603</v>
      </c>
      <c r="C21" s="115">
        <v>28816</v>
      </c>
      <c r="D21" s="115">
        <v>21857</v>
      </c>
      <c r="E21" s="115">
        <v>65273</v>
      </c>
      <c r="F21" s="133">
        <v>575</v>
      </c>
      <c r="G21" s="133">
        <v>1502</v>
      </c>
      <c r="H21" s="133">
        <v>83</v>
      </c>
      <c r="I21" s="133">
        <v>1395</v>
      </c>
    </row>
    <row r="23" spans="1:9" x14ac:dyDescent="0.2">
      <c r="A23" s="2" t="s">
        <v>233</v>
      </c>
    </row>
  </sheetData>
  <mergeCells count="14">
    <mergeCell ref="A2:D2"/>
    <mergeCell ref="A3:A6"/>
    <mergeCell ref="B3:C5"/>
    <mergeCell ref="D3:K3"/>
    <mergeCell ref="D4:E5"/>
    <mergeCell ref="F4:G5"/>
    <mergeCell ref="H4:I5"/>
    <mergeCell ref="J4:K5"/>
    <mergeCell ref="A13:A16"/>
    <mergeCell ref="B13:E13"/>
    <mergeCell ref="F13:G15"/>
    <mergeCell ref="H13:I15"/>
    <mergeCell ref="B14:C15"/>
    <mergeCell ref="D14:E15"/>
  </mergeCells>
  <phoneticPr fontId="3"/>
  <pageMargins left="0.78740157480314965" right="0.15748031496062992" top="0.35433070866141736" bottom="0.27559055118110237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5</vt:i4>
      </vt:variant>
    </vt:vector>
  </HeadingPairs>
  <TitlesOfParts>
    <vt:vector size="23" baseType="lpstr">
      <vt:lpstr>10-1</vt:lpstr>
      <vt:lpstr>10-2</vt:lpstr>
      <vt:lpstr>10-3</vt:lpstr>
      <vt:lpstr>10-4</vt:lpstr>
      <vt:lpstr>10-5</vt:lpstr>
      <vt:lpstr>10-6</vt:lpstr>
      <vt:lpstr>10-7</vt:lpstr>
      <vt:lpstr>10-8-1</vt:lpstr>
      <vt:lpstr>10-8-2</vt:lpstr>
      <vt:lpstr>10-8-3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'10-4'!Print_Area</vt:lpstr>
      <vt:lpstr>'10-8-1'!Print_Area</vt:lpstr>
      <vt:lpstr>'10-8-2'!Print_Area</vt:lpstr>
      <vt:lpstr>'10-8-3'!Print_Area</vt:lpstr>
      <vt:lpstr>'10-9'!Print_Area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2026-03-10T00:09:24Z</dcterms:created>
  <dcterms:modified xsi:type="dcterms:W3CDTF">2026-03-18T00:50:46Z</dcterms:modified>
</cp:coreProperties>
</file>