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ngnfs01v\041000企画課$\統計担当\05　刊行物\00　統計書等\統計書一般　【10】\R7統計書\04-2 完成データ（HP用）（エクセル章ごと）\"/>
    </mc:Choice>
  </mc:AlternateContent>
  <xr:revisionPtr revIDLastSave="0" documentId="13_ncr:1_{09C3F3B2-AC6E-4902-9C53-17DAB94EDD3B}" xr6:coauthVersionLast="47" xr6:coauthVersionMax="47" xr10:uidLastSave="{00000000-0000-0000-0000-000000000000}"/>
  <bookViews>
    <workbookView xWindow="-110" yWindow="-110" windowWidth="19420" windowHeight="10300" xr2:uid="{64CA9F1D-74C0-4ACD-AC06-595FE7755BE1}"/>
  </bookViews>
  <sheets>
    <sheet name="11-1" sheetId="1" r:id="rId1"/>
    <sheet name="11-2" sheetId="2" r:id="rId2"/>
    <sheet name="11-3" sheetId="3" r:id="rId3"/>
    <sheet name="11-4" sheetId="4" r:id="rId4"/>
    <sheet name="11-5" sheetId="5" r:id="rId5"/>
    <sheet name="11-6" sheetId="6" r:id="rId6"/>
    <sheet name="11-7" sheetId="7" r:id="rId7"/>
    <sheet name="11-8" sheetId="8" r:id="rId8"/>
    <sheet name="11-9" sheetId="9" r:id="rId9"/>
    <sheet name="11-10" sheetId="10" r:id="rId10"/>
    <sheet name="11-11" sheetId="11" r:id="rId11"/>
    <sheet name="11-12" sheetId="12" r:id="rId12"/>
    <sheet name="11-13" sheetId="13" r:id="rId13"/>
    <sheet name="11-14" sheetId="14" r:id="rId14"/>
    <sheet name="11-15" sheetId="15" r:id="rId15"/>
    <sheet name="11-16" sheetId="16" r:id="rId16"/>
    <sheet name="11-17" sheetId="17" r:id="rId17"/>
    <sheet name="11-18" sheetId="18" r:id="rId18"/>
    <sheet name="11-19" sheetId="19" r:id="rId19"/>
    <sheet name="11-20" sheetId="20" r:id="rId20"/>
    <sheet name="11-21" sheetId="21" r:id="rId21"/>
    <sheet name="11-22" sheetId="22" r:id="rId22"/>
  </sheets>
  <definedNames>
    <definedName name="_xlnm.Print_Area" localSheetId="0">'11-1'!$A$1:$S$12</definedName>
    <definedName name="_xlnm.Print_Area" localSheetId="21">'11-22'!$A$1:$I$75</definedName>
    <definedName name="_xlnm.Print_Area" localSheetId="4">'11-5'!$A$1:$I$48</definedName>
    <definedName name="_xlnm.Print_Area" localSheetId="5">'11-6'!$A$1:$H$31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5" l="1"/>
  <c r="B9" i="14"/>
  <c r="B9" i="2"/>
</calcChain>
</file>

<file path=xl/sharedStrings.xml><?xml version="1.0" encoding="utf-8"?>
<sst xmlns="http://schemas.openxmlformats.org/spreadsheetml/2006/main" count="985" uniqueCount="499">
  <si>
    <t>11-1　医療関係施設数、病床数</t>
    <phoneticPr fontId="4"/>
  </si>
  <si>
    <t>各年10月1日現在</t>
    <phoneticPr fontId="3"/>
  </si>
  <si>
    <t>年　次</t>
    <phoneticPr fontId="3"/>
  </si>
  <si>
    <t>施設総数</t>
    <rPh sb="2" eb="4">
      <t>ソウスウ</t>
    </rPh>
    <phoneticPr fontId="3"/>
  </si>
  <si>
    <t>病　　　　　院</t>
    <phoneticPr fontId="4"/>
  </si>
  <si>
    <t>施　設　数</t>
    <rPh sb="0" eb="1">
      <t>シ</t>
    </rPh>
    <rPh sb="2" eb="3">
      <t>セツ</t>
    </rPh>
    <rPh sb="4" eb="5">
      <t>スウ</t>
    </rPh>
    <phoneticPr fontId="4"/>
  </si>
  <si>
    <t>病　床　数</t>
    <phoneticPr fontId="3"/>
  </si>
  <si>
    <t>総　数</t>
    <rPh sb="0" eb="1">
      <t>フサ</t>
    </rPh>
    <rPh sb="2" eb="3">
      <t>カズ</t>
    </rPh>
    <phoneticPr fontId="4"/>
  </si>
  <si>
    <t>一　般</t>
    <rPh sb="0" eb="1">
      <t>イチ</t>
    </rPh>
    <rPh sb="2" eb="3">
      <t>パン</t>
    </rPh>
    <phoneticPr fontId="4"/>
  </si>
  <si>
    <t>精　神</t>
    <rPh sb="0" eb="1">
      <t>セイ</t>
    </rPh>
    <rPh sb="2" eb="3">
      <t>カミ</t>
    </rPh>
    <phoneticPr fontId="4"/>
  </si>
  <si>
    <t>総　数</t>
    <phoneticPr fontId="3"/>
  </si>
  <si>
    <t>精　神</t>
    <phoneticPr fontId="3"/>
  </si>
  <si>
    <t>感染症</t>
    <rPh sb="0" eb="1">
      <t>カン</t>
    </rPh>
    <rPh sb="1" eb="2">
      <t>ソメ</t>
    </rPh>
    <rPh sb="2" eb="3">
      <t>ショウ</t>
    </rPh>
    <phoneticPr fontId="3"/>
  </si>
  <si>
    <t>結　核</t>
    <phoneticPr fontId="3"/>
  </si>
  <si>
    <t>療　養</t>
    <rPh sb="0" eb="1">
      <t>リョウ</t>
    </rPh>
    <rPh sb="2" eb="3">
      <t>オサム</t>
    </rPh>
    <phoneticPr fontId="3"/>
  </si>
  <si>
    <t>一　般</t>
    <phoneticPr fontId="3"/>
  </si>
  <si>
    <t>令和2年　</t>
    <rPh sb="0" eb="2">
      <t>レイワ</t>
    </rPh>
    <rPh sb="3" eb="4">
      <t>ネン</t>
    </rPh>
    <rPh sb="4" eb="5">
      <t>ガンネン</t>
    </rPh>
    <phoneticPr fontId="3"/>
  </si>
  <si>
    <t>-</t>
  </si>
  <si>
    <t>一般診療所</t>
    <phoneticPr fontId="4"/>
  </si>
  <si>
    <t>歯科診療所</t>
    <rPh sb="2" eb="4">
      <t>シンリョウ</t>
    </rPh>
    <rPh sb="4" eb="5">
      <t>ジョ</t>
    </rPh>
    <phoneticPr fontId="3"/>
  </si>
  <si>
    <t>助産所</t>
    <phoneticPr fontId="3"/>
  </si>
  <si>
    <t>施　術　所</t>
    <rPh sb="4" eb="5">
      <t>ショ</t>
    </rPh>
    <phoneticPr fontId="4"/>
  </si>
  <si>
    <t>歯科技工所</t>
    <rPh sb="0" eb="2">
      <t>シカ</t>
    </rPh>
    <phoneticPr fontId="3"/>
  </si>
  <si>
    <t>薬　局</t>
    <phoneticPr fontId="3"/>
  </si>
  <si>
    <t>診療所数</t>
    <phoneticPr fontId="3"/>
  </si>
  <si>
    <t>病床数</t>
  </si>
  <si>
    <t>あん摩・マッ
サージ・指圧・
はりきゅう</t>
    <phoneticPr fontId="4"/>
  </si>
  <si>
    <t>柔道整復</t>
    <rPh sb="0" eb="2">
      <t>ジュウドウ</t>
    </rPh>
    <phoneticPr fontId="4"/>
  </si>
  <si>
    <t>資料　長野市保健所総務課・食品生活衛生課</t>
    <rPh sb="13" eb="15">
      <t>ショクヒン</t>
    </rPh>
    <rPh sb="15" eb="17">
      <t>セイカツ</t>
    </rPh>
    <rPh sb="17" eb="20">
      <t>エイセイカ</t>
    </rPh>
    <phoneticPr fontId="3"/>
  </si>
  <si>
    <t>11-2　医療従事者数</t>
    <phoneticPr fontId="4"/>
  </si>
  <si>
    <t>各年12月31日現在</t>
    <rPh sb="0" eb="2">
      <t>カクネン</t>
    </rPh>
    <rPh sb="4" eb="5">
      <t>ガツ</t>
    </rPh>
    <rPh sb="7" eb="8">
      <t>ニチ</t>
    </rPh>
    <rPh sb="8" eb="10">
      <t>ゲンザイ</t>
    </rPh>
    <phoneticPr fontId="4"/>
  </si>
  <si>
    <t>年　次</t>
  </si>
  <si>
    <t>総　数</t>
    <phoneticPr fontId="4"/>
  </si>
  <si>
    <t>医　師</t>
    <phoneticPr fontId="4"/>
  </si>
  <si>
    <t>歯科医師</t>
    <phoneticPr fontId="4"/>
  </si>
  <si>
    <t>薬剤師</t>
    <phoneticPr fontId="4"/>
  </si>
  <si>
    <t>歯科衛生士</t>
    <phoneticPr fontId="4"/>
  </si>
  <si>
    <t>歯科技工士</t>
    <phoneticPr fontId="4"/>
  </si>
  <si>
    <t>保健師</t>
    <rPh sb="2" eb="3">
      <t>シ</t>
    </rPh>
    <phoneticPr fontId="4"/>
  </si>
  <si>
    <t>助産師</t>
    <rPh sb="2" eb="3">
      <t>シ</t>
    </rPh>
    <phoneticPr fontId="4"/>
  </si>
  <si>
    <t>看護師</t>
    <rPh sb="2" eb="3">
      <t>シ</t>
    </rPh>
    <phoneticPr fontId="4"/>
  </si>
  <si>
    <t>准看護師</t>
    <rPh sb="3" eb="4">
      <t>シ</t>
    </rPh>
    <phoneticPr fontId="4"/>
  </si>
  <si>
    <t>平成28年　</t>
    <rPh sb="0" eb="1">
      <t>ヘイセイ</t>
    </rPh>
    <phoneticPr fontId="3"/>
  </si>
  <si>
    <t>（注）　1　医師、歯科医師、薬剤師は免許取得者総数である。（医師・歯科医師・薬剤師調査）</t>
    <rPh sb="6" eb="8">
      <t>イシ</t>
    </rPh>
    <rPh sb="9" eb="11">
      <t>シカ</t>
    </rPh>
    <rPh sb="11" eb="13">
      <t>イシ</t>
    </rPh>
    <rPh sb="14" eb="17">
      <t>ヤクザイシ</t>
    </rPh>
    <rPh sb="18" eb="20">
      <t>メンキョ</t>
    </rPh>
    <rPh sb="20" eb="22">
      <t>シュトク</t>
    </rPh>
    <rPh sb="22" eb="23">
      <t>シャ</t>
    </rPh>
    <rPh sb="23" eb="25">
      <t>ソウスウ</t>
    </rPh>
    <rPh sb="30" eb="32">
      <t>イシ</t>
    </rPh>
    <rPh sb="33" eb="35">
      <t>シカ</t>
    </rPh>
    <rPh sb="35" eb="37">
      <t>イシ</t>
    </rPh>
    <rPh sb="38" eb="41">
      <t>ヤクザイシ</t>
    </rPh>
    <rPh sb="41" eb="43">
      <t>チョウサ</t>
    </rPh>
    <phoneticPr fontId="4"/>
  </si>
  <si>
    <t>　　　　2　歯科衛生士から准看護師までは従事者数である。（看護職員等業務従事者届）</t>
    <phoneticPr fontId="4"/>
  </si>
  <si>
    <t>　　　　3　平成30年までは長野市に住所地がある医療従事者数、令和２年以降は長野市が従業地の医療従事者数。</t>
    <rPh sb="34" eb="35">
      <t>ネン</t>
    </rPh>
    <rPh sb="35" eb="37">
      <t>イコウ</t>
    </rPh>
    <phoneticPr fontId="4"/>
  </si>
  <si>
    <t>資料　長野市保健所総務課</t>
    <rPh sb="5" eb="6">
      <t>シ</t>
    </rPh>
    <rPh sb="6" eb="9">
      <t>ホケンジョ</t>
    </rPh>
    <rPh sb="9" eb="12">
      <t>ソウムカ</t>
    </rPh>
    <phoneticPr fontId="4"/>
  </si>
  <si>
    <t>11-3　死因別死亡者数</t>
    <phoneticPr fontId="4"/>
  </si>
  <si>
    <t>総　数</t>
    <rPh sb="0" eb="1">
      <t>フサ</t>
    </rPh>
    <rPh sb="2" eb="3">
      <t>カズ</t>
    </rPh>
    <phoneticPr fontId="3"/>
  </si>
  <si>
    <t>結　核</t>
    <rPh sb="0" eb="1">
      <t>ムスブ</t>
    </rPh>
    <rPh sb="2" eb="3">
      <t>カク</t>
    </rPh>
    <phoneticPr fontId="3"/>
  </si>
  <si>
    <t>悪性新生物</t>
    <rPh sb="2" eb="3">
      <t>シン</t>
    </rPh>
    <rPh sb="3" eb="5">
      <t>セイブツ</t>
    </rPh>
    <phoneticPr fontId="4"/>
  </si>
  <si>
    <t>糖尿病</t>
    <phoneticPr fontId="3"/>
  </si>
  <si>
    <t>高血圧性
疾患</t>
    <rPh sb="5" eb="7">
      <t>シッカン</t>
    </rPh>
    <phoneticPr fontId="4"/>
  </si>
  <si>
    <t>心疾患</t>
    <phoneticPr fontId="3"/>
  </si>
  <si>
    <t>脳血管疾患</t>
    <rPh sb="3" eb="5">
      <t>シッカン</t>
    </rPh>
    <phoneticPr fontId="4"/>
  </si>
  <si>
    <t>肺　炎</t>
    <rPh sb="0" eb="1">
      <t>ハイ</t>
    </rPh>
    <rPh sb="2" eb="3">
      <t>ホノオ</t>
    </rPh>
    <phoneticPr fontId="3"/>
  </si>
  <si>
    <t>令和元年　</t>
    <rPh sb="0" eb="1">
      <t>レイワ</t>
    </rPh>
    <rPh sb="2" eb="3">
      <t>ガン</t>
    </rPh>
    <phoneticPr fontId="3"/>
  </si>
  <si>
    <t>慢性閉塞性　　肺疾患</t>
    <rPh sb="0" eb="2">
      <t>マンセイ</t>
    </rPh>
    <rPh sb="2" eb="5">
      <t>ヘイソクセイ</t>
    </rPh>
    <rPh sb="7" eb="8">
      <t>ハイ</t>
    </rPh>
    <rPh sb="8" eb="10">
      <t>シッカン</t>
    </rPh>
    <phoneticPr fontId="4"/>
  </si>
  <si>
    <t>胃潰瘍及び
十二指腸潰瘍</t>
    <rPh sb="0" eb="1">
      <t>イ</t>
    </rPh>
    <rPh sb="1" eb="3">
      <t>カイヨウ</t>
    </rPh>
    <rPh sb="8" eb="9">
      <t>シ</t>
    </rPh>
    <rPh sb="9" eb="10">
      <t>チョウ</t>
    </rPh>
    <rPh sb="10" eb="12">
      <t>カイヨウ</t>
    </rPh>
    <phoneticPr fontId="4"/>
  </si>
  <si>
    <t>肝疾患</t>
    <rPh sb="0" eb="1">
      <t>カン</t>
    </rPh>
    <phoneticPr fontId="4"/>
  </si>
  <si>
    <t>腎不全</t>
    <phoneticPr fontId="3"/>
  </si>
  <si>
    <t>老　衰</t>
    <rPh sb="0" eb="1">
      <t>ロウ</t>
    </rPh>
    <rPh sb="2" eb="3">
      <t>オトロ</t>
    </rPh>
    <phoneticPr fontId="3"/>
  </si>
  <si>
    <t>不慮の事故</t>
    <rPh sb="0" eb="2">
      <t>フリョ</t>
    </rPh>
    <phoneticPr fontId="4"/>
  </si>
  <si>
    <t>自　殺</t>
    <rPh sb="0" eb="1">
      <t>ジ</t>
    </rPh>
    <rPh sb="2" eb="3">
      <t>コロ</t>
    </rPh>
    <phoneticPr fontId="3"/>
  </si>
  <si>
    <t>その他</t>
    <phoneticPr fontId="3"/>
  </si>
  <si>
    <t>資料　長野市保健所総務課（人口動態調査）</t>
    <rPh sb="5" eb="6">
      <t>シ</t>
    </rPh>
    <rPh sb="6" eb="9">
      <t>ホケンジョ</t>
    </rPh>
    <rPh sb="9" eb="12">
      <t>ソウムカ</t>
    </rPh>
    <phoneticPr fontId="4"/>
  </si>
  <si>
    <t>11-4　結核予防状況</t>
    <phoneticPr fontId="4"/>
  </si>
  <si>
    <t>各年度3月31日現在</t>
    <rPh sb="0" eb="3">
      <t>カクネンド</t>
    </rPh>
    <rPh sb="4" eb="5">
      <t>ガツ</t>
    </rPh>
    <rPh sb="7" eb="8">
      <t>ニチ</t>
    </rPh>
    <rPh sb="8" eb="10">
      <t>ゲンザイ</t>
    </rPh>
    <phoneticPr fontId="3"/>
  </si>
  <si>
    <t>年　度</t>
    <phoneticPr fontId="3"/>
  </si>
  <si>
    <t>レントゲン実施延人員</t>
    <rPh sb="5" eb="7">
      <t>ジッシ</t>
    </rPh>
    <phoneticPr fontId="4"/>
  </si>
  <si>
    <t>一次検診（間接等）者</t>
    <rPh sb="7" eb="8">
      <t>トウ</t>
    </rPh>
    <phoneticPr fontId="3"/>
  </si>
  <si>
    <t>精密検査（直接）者</t>
  </si>
  <si>
    <t>一般住民</t>
    <phoneticPr fontId="3"/>
  </si>
  <si>
    <t>令和2年度</t>
    <rPh sb="0" eb="1">
      <t>レイワ</t>
    </rPh>
    <rPh sb="1" eb="2">
      <t>ガン</t>
    </rPh>
    <rPh sb="3" eb="5">
      <t>ネンド</t>
    </rPh>
    <phoneticPr fontId="3"/>
  </si>
  <si>
    <t>資料　長野市保健所健康課</t>
    <rPh sb="3" eb="6">
      <t>ナガノシ</t>
    </rPh>
    <rPh sb="6" eb="9">
      <t>ホケンジョ</t>
    </rPh>
    <rPh sb="9" eb="11">
      <t>ケンコウ</t>
    </rPh>
    <rPh sb="11" eb="12">
      <t>カ</t>
    </rPh>
    <phoneticPr fontId="4"/>
  </si>
  <si>
    <t>11-5　感染症等発生状況</t>
    <rPh sb="5" eb="8">
      <t>カンセンショウ</t>
    </rPh>
    <rPh sb="8" eb="9">
      <t>トウ</t>
    </rPh>
    <phoneticPr fontId="4"/>
  </si>
  <si>
    <t>（単位：人）</t>
    <rPh sb="1" eb="3">
      <t>タンイ</t>
    </rPh>
    <rPh sb="4" eb="5">
      <t>ニン</t>
    </rPh>
    <phoneticPr fontId="3"/>
  </si>
  <si>
    <t>年　次</t>
    <rPh sb="0" eb="1">
      <t>トシ</t>
    </rPh>
    <rPh sb="2" eb="3">
      <t>ツギ</t>
    </rPh>
    <phoneticPr fontId="3"/>
  </si>
  <si>
    <t>感　　　　　　　染　　　　　　　症</t>
    <rPh sb="0" eb="1">
      <t>カン</t>
    </rPh>
    <rPh sb="8" eb="9">
      <t>ソメ</t>
    </rPh>
    <rPh sb="16" eb="17">
      <t>ショウ</t>
    </rPh>
    <phoneticPr fontId="3"/>
  </si>
  <si>
    <t>二　類</t>
    <rPh sb="0" eb="1">
      <t>ニ</t>
    </rPh>
    <rPh sb="2" eb="3">
      <t>タグイ</t>
    </rPh>
    <phoneticPr fontId="4"/>
  </si>
  <si>
    <t>三　類</t>
    <rPh sb="0" eb="1">
      <t>サン</t>
    </rPh>
    <rPh sb="2" eb="3">
      <t>タグイ</t>
    </rPh>
    <phoneticPr fontId="4"/>
  </si>
  <si>
    <t>四　　　　　　類</t>
    <rPh sb="0" eb="1">
      <t>ヨン</t>
    </rPh>
    <rPh sb="7" eb="8">
      <t>タグイ</t>
    </rPh>
    <phoneticPr fontId="4"/>
  </si>
  <si>
    <t>腸管出血性
大腸菌感染性</t>
    <phoneticPr fontId="3"/>
  </si>
  <si>
    <t>E型肝炎</t>
    <rPh sb="1" eb="2">
      <t>ガタ</t>
    </rPh>
    <rPh sb="2" eb="4">
      <t>カンエン</t>
    </rPh>
    <phoneticPr fontId="4"/>
  </si>
  <si>
    <t>A型肝炎</t>
    <rPh sb="1" eb="2">
      <t>ガタ</t>
    </rPh>
    <rPh sb="2" eb="4">
      <t>カンエン</t>
    </rPh>
    <phoneticPr fontId="4"/>
  </si>
  <si>
    <t>つつが虫病</t>
    <phoneticPr fontId="3"/>
  </si>
  <si>
    <t>デング熱</t>
  </si>
  <si>
    <t>日本紅斑熱</t>
  </si>
  <si>
    <t>令和2年　</t>
    <rPh sb="0" eb="2">
      <t>レイワ</t>
    </rPh>
    <rPh sb="3" eb="4">
      <t>ネン</t>
    </rPh>
    <phoneticPr fontId="3"/>
  </si>
  <si>
    <t>-</t>
    <phoneticPr fontId="4"/>
  </si>
  <si>
    <t>四　類</t>
    <rPh sb="0" eb="1">
      <t>ヨン</t>
    </rPh>
    <rPh sb="2" eb="3">
      <t>タグイ</t>
    </rPh>
    <phoneticPr fontId="4"/>
  </si>
  <si>
    <t>五　　　　　　類</t>
    <rPh sb="0" eb="1">
      <t>ゴ</t>
    </rPh>
    <rPh sb="7" eb="8">
      <t>ルイ</t>
    </rPh>
    <phoneticPr fontId="4"/>
  </si>
  <si>
    <t>レジオネラ症</t>
    <phoneticPr fontId="3"/>
  </si>
  <si>
    <t>レブトス
ビラ症</t>
    <phoneticPr fontId="3"/>
  </si>
  <si>
    <t>アメーバ赤痢</t>
    <phoneticPr fontId="3"/>
  </si>
  <si>
    <t>ウイルス性
肝炎（A・E型
肝炎を除く）</t>
    <phoneticPr fontId="3"/>
  </si>
  <si>
    <t>カルバペネム
耐性腸内細菌科
細菌感染症</t>
    <phoneticPr fontId="4"/>
  </si>
  <si>
    <t>急性弛緩性
麻痺（急性灰白
髄炎を除く）</t>
    <rPh sb="0" eb="2">
      <t>キュウセイ</t>
    </rPh>
    <rPh sb="2" eb="5">
      <t>シカンセイ</t>
    </rPh>
    <phoneticPr fontId="3"/>
  </si>
  <si>
    <t>急性脳炎
（日本脳炎等を
除く）</t>
    <phoneticPr fontId="4"/>
  </si>
  <si>
    <t>クロイツフェ
ルト・ヤコブ病</t>
    <phoneticPr fontId="4"/>
  </si>
  <si>
    <t>五　　　　　　類</t>
    <rPh sb="0" eb="1">
      <t>5</t>
    </rPh>
    <rPh sb="7" eb="8">
      <t>ルイ</t>
    </rPh>
    <phoneticPr fontId="3"/>
  </si>
  <si>
    <t>劇症型溶血性
レンサ球菌
感染症</t>
    <phoneticPr fontId="4"/>
  </si>
  <si>
    <t>後天性免疫不全
症候群</t>
    <phoneticPr fontId="4"/>
  </si>
  <si>
    <t>ジアルジア症</t>
    <rPh sb="5" eb="6">
      <t>ショウ</t>
    </rPh>
    <phoneticPr fontId="3"/>
  </si>
  <si>
    <t>侵襲性
インフルエンザ
菌感染症</t>
    <phoneticPr fontId="4"/>
  </si>
  <si>
    <t>侵襲性肺炎球菌感染症</t>
  </si>
  <si>
    <t>水　痘
（入院例）</t>
    <rPh sb="0" eb="1">
      <t>ミズ</t>
    </rPh>
    <rPh sb="2" eb="3">
      <t>トウ</t>
    </rPh>
    <rPh sb="5" eb="7">
      <t>ニュウイン</t>
    </rPh>
    <rPh sb="7" eb="8">
      <t>レイ</t>
    </rPh>
    <phoneticPr fontId="3"/>
  </si>
  <si>
    <t>梅　毒</t>
    <phoneticPr fontId="3"/>
  </si>
  <si>
    <t>播種性クリプトコックス症</t>
    <phoneticPr fontId="4"/>
  </si>
  <si>
    <t>食中毒</t>
    <rPh sb="0" eb="3">
      <t>ショクチュウドク</t>
    </rPh>
    <phoneticPr fontId="3"/>
  </si>
  <si>
    <t>五　　　　　　　類</t>
    <rPh sb="0" eb="1">
      <t>5</t>
    </rPh>
    <rPh sb="8" eb="9">
      <t>ルイ</t>
    </rPh>
    <phoneticPr fontId="3"/>
  </si>
  <si>
    <t>破傷風</t>
  </si>
  <si>
    <t>百日咳</t>
    <rPh sb="0" eb="3">
      <t>ヒャクニチゼキ</t>
    </rPh>
    <phoneticPr fontId="3"/>
  </si>
  <si>
    <t>VRE感染症</t>
  </si>
  <si>
    <t>風しん</t>
    <rPh sb="0" eb="1">
      <t>フウ</t>
    </rPh>
    <phoneticPr fontId="3"/>
  </si>
  <si>
    <t>麻しん</t>
    <rPh sb="0" eb="1">
      <t>マ</t>
    </rPh>
    <phoneticPr fontId="3"/>
  </si>
  <si>
    <t>（注）　過去5年間で発生した感染症のみを掲載している。</t>
    <rPh sb="1" eb="2">
      <t>チュウ</t>
    </rPh>
    <rPh sb="4" eb="6">
      <t>カコ</t>
    </rPh>
    <rPh sb="7" eb="8">
      <t>ネン</t>
    </rPh>
    <rPh sb="8" eb="9">
      <t>カン</t>
    </rPh>
    <rPh sb="10" eb="12">
      <t>ハッセイ</t>
    </rPh>
    <rPh sb="14" eb="17">
      <t>カンセンショウ</t>
    </rPh>
    <rPh sb="20" eb="22">
      <t>ケイサイ</t>
    </rPh>
    <phoneticPr fontId="3"/>
  </si>
  <si>
    <t>資料　長野市保健所健康課・食品生活衛生課</t>
  </si>
  <si>
    <t>11-6　予防接種実施状況</t>
    <phoneticPr fontId="4"/>
  </si>
  <si>
    <t>各年度3月31日現在　（単位：人）</t>
    <rPh sb="0" eb="1">
      <t>カク</t>
    </rPh>
    <rPh sb="1" eb="2">
      <t>トシ</t>
    </rPh>
    <rPh sb="2" eb="3">
      <t>ド</t>
    </rPh>
    <rPh sb="4" eb="5">
      <t>ガツ</t>
    </rPh>
    <rPh sb="7" eb="10">
      <t>ニチゲンザイ</t>
    </rPh>
    <rPh sb="12" eb="14">
      <t>タンイ</t>
    </rPh>
    <rPh sb="15" eb="16">
      <t>ニン</t>
    </rPh>
    <phoneticPr fontId="3"/>
  </si>
  <si>
    <r>
      <t xml:space="preserve">Hib
</t>
    </r>
    <r>
      <rPr>
        <sz val="10"/>
        <rFont val="ＭＳ 明朝"/>
        <family val="1"/>
        <charset val="128"/>
      </rPr>
      <t>(ｲﾝﾌﾙｴﾝｻﾞ菌b型)</t>
    </r>
    <rPh sb="13" eb="14">
      <t>キン</t>
    </rPh>
    <rPh sb="15" eb="16">
      <t>ガタ</t>
    </rPh>
    <phoneticPr fontId="3"/>
  </si>
  <si>
    <t>小児用肺炎球菌</t>
    <rPh sb="0" eb="3">
      <t>ショウニヨウ</t>
    </rPh>
    <rPh sb="3" eb="5">
      <t>ハイエン</t>
    </rPh>
    <rPh sb="5" eb="7">
      <t>キュウキン</t>
    </rPh>
    <phoneticPr fontId="3"/>
  </si>
  <si>
    <t>B型肝炎</t>
    <rPh sb="1" eb="2">
      <t>ガタ</t>
    </rPh>
    <rPh sb="2" eb="4">
      <t>カンエン</t>
    </rPh>
    <phoneticPr fontId="3"/>
  </si>
  <si>
    <t>ロタウイルス</t>
    <phoneticPr fontId="3"/>
  </si>
  <si>
    <t>DPT-IPV-Hib
（ｼﾞﾌﾃﾘｱ･百日せき･破傷風･ﾎﾟﾘｵ・Hib）</t>
    <phoneticPr fontId="3"/>
  </si>
  <si>
    <t>令和2年度</t>
    <rPh sb="0" eb="1">
      <t>レイワ</t>
    </rPh>
    <rPh sb="3" eb="5">
      <t>ネンド</t>
    </rPh>
    <rPh sb="4" eb="5">
      <t>ド</t>
    </rPh>
    <phoneticPr fontId="3"/>
  </si>
  <si>
    <t>DPT-IPV(ｼﾞﾌﾃﾘｱ･百日せき･破傷風･ポリオ)</t>
    <phoneticPr fontId="3"/>
  </si>
  <si>
    <t>IPV(ポリオ)</t>
    <phoneticPr fontId="3"/>
  </si>
  <si>
    <t>DT
(ｼﾞﾌﾃﾘｱ･破傷風)</t>
    <rPh sb="11" eb="14">
      <t>ハショウフウ</t>
    </rPh>
    <phoneticPr fontId="3"/>
  </si>
  <si>
    <t>BCG(結核)</t>
    <rPh sb="4" eb="6">
      <t>ケッカク</t>
    </rPh>
    <phoneticPr fontId="3"/>
  </si>
  <si>
    <t>MR
(麻しん･風しん)</t>
    <rPh sb="4" eb="5">
      <t>マ</t>
    </rPh>
    <rPh sb="8" eb="9">
      <t>フウ</t>
    </rPh>
    <phoneticPr fontId="3"/>
  </si>
  <si>
    <t>水　痘</t>
    <rPh sb="0" eb="1">
      <t>ミズ</t>
    </rPh>
    <rPh sb="2" eb="3">
      <t>トウ</t>
    </rPh>
    <phoneticPr fontId="3"/>
  </si>
  <si>
    <t>日本脳炎</t>
  </si>
  <si>
    <t>子宮頸がん</t>
    <rPh sb="0" eb="2">
      <t>シキュウ</t>
    </rPh>
    <rPh sb="2" eb="3">
      <t>ケイ</t>
    </rPh>
    <phoneticPr fontId="3"/>
  </si>
  <si>
    <t>高齢者
インフルエンザ</t>
    <rPh sb="0" eb="3">
      <t>コウレイシャ</t>
    </rPh>
    <phoneticPr fontId="3"/>
  </si>
  <si>
    <t>高齢者肺炎球菌</t>
    <rPh sb="0" eb="3">
      <t>コウレイシャ</t>
    </rPh>
    <rPh sb="3" eb="5">
      <t>ハイエン</t>
    </rPh>
    <rPh sb="5" eb="7">
      <t>キュウキン</t>
    </rPh>
    <phoneticPr fontId="3"/>
  </si>
  <si>
    <t>新型コロナ
ウイルス</t>
    <rPh sb="0" eb="2">
      <t>シンガタ</t>
    </rPh>
    <phoneticPr fontId="3"/>
  </si>
  <si>
    <t>…</t>
  </si>
  <si>
    <t>（注）　過去5年間で実施した予防接種のみを掲載している。</t>
    <rPh sb="1" eb="2">
      <t>チュウ</t>
    </rPh>
    <rPh sb="4" eb="6">
      <t>カコ</t>
    </rPh>
    <rPh sb="7" eb="9">
      <t>ネンカン</t>
    </rPh>
    <rPh sb="10" eb="12">
      <t>ジッシ</t>
    </rPh>
    <rPh sb="14" eb="16">
      <t>ヨボウ</t>
    </rPh>
    <rPh sb="16" eb="18">
      <t>セッシュ</t>
    </rPh>
    <rPh sb="21" eb="23">
      <t>ケイサイ</t>
    </rPh>
    <phoneticPr fontId="3"/>
  </si>
  <si>
    <t>11-7　生活習慣病対策・母子保健状況</t>
    <rPh sb="5" eb="7">
      <t>セイカツ</t>
    </rPh>
    <rPh sb="7" eb="9">
      <t>シュウカン</t>
    </rPh>
    <rPh sb="9" eb="10">
      <t>ビョウ</t>
    </rPh>
    <rPh sb="10" eb="12">
      <t>タイサク</t>
    </rPh>
    <phoneticPr fontId="4"/>
  </si>
  <si>
    <t>胃がん検診</t>
    <phoneticPr fontId="3"/>
  </si>
  <si>
    <t>大腸がん検診</t>
  </si>
  <si>
    <t>子宮がん検診</t>
    <rPh sb="0" eb="2">
      <t>シキュウ</t>
    </rPh>
    <phoneticPr fontId="3"/>
  </si>
  <si>
    <t>受診者数</t>
  </si>
  <si>
    <t>要精密
検査者数</t>
    <phoneticPr fontId="3"/>
  </si>
  <si>
    <t>がん
発見者数</t>
    <phoneticPr fontId="3"/>
  </si>
  <si>
    <t>乳がん検診</t>
    <rPh sb="0" eb="1">
      <t>チチ</t>
    </rPh>
    <phoneticPr fontId="3"/>
  </si>
  <si>
    <t>肺がん検診</t>
    <rPh sb="0" eb="1">
      <t>ハイ</t>
    </rPh>
    <rPh sb="3" eb="5">
      <t>ケンシン</t>
    </rPh>
    <phoneticPr fontId="3"/>
  </si>
  <si>
    <t>歯周疾患検診</t>
    <rPh sb="0" eb="2">
      <t>シシュウ</t>
    </rPh>
    <rPh sb="2" eb="4">
      <t>シッカン</t>
    </rPh>
    <rPh sb="4" eb="6">
      <t>ケンシン</t>
    </rPh>
    <phoneticPr fontId="4"/>
  </si>
  <si>
    <t>要指導</t>
    <rPh sb="0" eb="1">
      <t>ヨウ</t>
    </rPh>
    <rPh sb="1" eb="3">
      <t>シドウ</t>
    </rPh>
    <phoneticPr fontId="3"/>
  </si>
  <si>
    <t>4か月児健康診査</t>
    <rPh sb="2" eb="3">
      <t>ゲツ</t>
    </rPh>
    <rPh sb="3" eb="4">
      <t>ジ</t>
    </rPh>
    <phoneticPr fontId="4"/>
  </si>
  <si>
    <t>1歳6か月児健康診査</t>
    <phoneticPr fontId="3"/>
  </si>
  <si>
    <t>3歳児健康診査</t>
    <phoneticPr fontId="3"/>
  </si>
  <si>
    <t>対象者数</t>
  </si>
  <si>
    <t>所見あり</t>
    <rPh sb="0" eb="2">
      <t>ショケン</t>
    </rPh>
    <phoneticPr fontId="3"/>
  </si>
  <si>
    <t>う歯あり</t>
    <rPh sb="1" eb="2">
      <t>ハ</t>
    </rPh>
    <phoneticPr fontId="3"/>
  </si>
  <si>
    <t>資料　長野市保健所健康課</t>
    <rPh sb="3" eb="6">
      <t>ナガノシ</t>
    </rPh>
    <rPh sb="6" eb="9">
      <t>ホケンジョ</t>
    </rPh>
    <phoneticPr fontId="4"/>
  </si>
  <si>
    <t>11-8　献血状況</t>
    <phoneticPr fontId="4"/>
  </si>
  <si>
    <t>各年度3月31日現在</t>
    <rPh sb="0" eb="3">
      <t>カクネンド</t>
    </rPh>
    <rPh sb="4" eb="5">
      <t>ガツ</t>
    </rPh>
    <rPh sb="7" eb="10">
      <t>ニチゲンザイ</t>
    </rPh>
    <phoneticPr fontId="3"/>
  </si>
  <si>
    <t>年　度
区　分</t>
    <rPh sb="4" eb="5">
      <t>ク</t>
    </rPh>
    <rPh sb="6" eb="7">
      <t>ブン</t>
    </rPh>
    <phoneticPr fontId="3"/>
  </si>
  <si>
    <t>目標本数</t>
  </si>
  <si>
    <t>献   　血  　 者</t>
    <phoneticPr fontId="4"/>
  </si>
  <si>
    <t>集　団</t>
    <phoneticPr fontId="3"/>
  </si>
  <si>
    <t>街　頭</t>
    <phoneticPr fontId="3"/>
  </si>
  <si>
    <t>事業所</t>
  </si>
  <si>
    <t>血液センター</t>
    <phoneticPr fontId="3"/>
  </si>
  <si>
    <t>血液センター</t>
  </si>
  <si>
    <t>-</t>
    <phoneticPr fontId="3"/>
  </si>
  <si>
    <t>長野市保健所管内</t>
    <rPh sb="2" eb="3">
      <t>シ</t>
    </rPh>
    <phoneticPr fontId="4"/>
  </si>
  <si>
    <t>　長野地区</t>
  </si>
  <si>
    <t>　松代地区</t>
  </si>
  <si>
    <t>　若穂地区</t>
  </si>
  <si>
    <t>　七二会地区</t>
  </si>
  <si>
    <t>　篠ノ井地区</t>
  </si>
  <si>
    <t>　川中島地区</t>
  </si>
  <si>
    <t>　更北地区</t>
  </si>
  <si>
    <t>　信更地区</t>
  </si>
  <si>
    <t>　豊野地区</t>
    <rPh sb="1" eb="2">
      <t>トヨ</t>
    </rPh>
    <rPh sb="2" eb="3">
      <t>ノ</t>
    </rPh>
    <phoneticPr fontId="4"/>
  </si>
  <si>
    <t>　戸隠地区</t>
    <rPh sb="1" eb="3">
      <t>トガクシ</t>
    </rPh>
    <phoneticPr fontId="4"/>
  </si>
  <si>
    <t>　鬼無里地区</t>
    <rPh sb="1" eb="4">
      <t>キナサ</t>
    </rPh>
    <phoneticPr fontId="4"/>
  </si>
  <si>
    <t>　大岡地区</t>
    <rPh sb="1" eb="3">
      <t>オオオカ</t>
    </rPh>
    <phoneticPr fontId="4"/>
  </si>
  <si>
    <t>　信州新町地区</t>
    <rPh sb="1" eb="3">
      <t>シンシュウ</t>
    </rPh>
    <rPh sb="3" eb="5">
      <t>シンマチ</t>
    </rPh>
    <rPh sb="5" eb="7">
      <t>チク</t>
    </rPh>
    <phoneticPr fontId="3"/>
  </si>
  <si>
    <t>　中条地区</t>
    <rPh sb="1" eb="3">
      <t>ナカジョウ</t>
    </rPh>
    <rPh sb="3" eb="5">
      <t>チク</t>
    </rPh>
    <phoneticPr fontId="3"/>
  </si>
  <si>
    <t>（注）1　目標本数は保健所管内の目標</t>
    <rPh sb="1" eb="2">
      <t>チュウ</t>
    </rPh>
    <phoneticPr fontId="4"/>
  </si>
  <si>
    <t>　　　2　集団：支所、公民館での一般献血者</t>
    <phoneticPr fontId="3"/>
  </si>
  <si>
    <t>　　　　 街頭：デパート、スーパー、イベント会場等</t>
    <rPh sb="22" eb="24">
      <t>カイジョウ</t>
    </rPh>
    <rPh sb="24" eb="25">
      <t>トウ</t>
    </rPh>
    <phoneticPr fontId="4"/>
  </si>
  <si>
    <t>　　　　 事業所：会社、企業、高校、大学等</t>
    <phoneticPr fontId="3"/>
  </si>
  <si>
    <t>　　　　 血液センター：献血ルームに来所の献血者のみ</t>
    <rPh sb="12" eb="14">
      <t>ケンケツ</t>
    </rPh>
    <phoneticPr fontId="4"/>
  </si>
  <si>
    <t>資料　長野県赤十字血液センター</t>
    <phoneticPr fontId="4"/>
  </si>
  <si>
    <t>11-9　環境衛生関係営業施設数</t>
    <phoneticPr fontId="4"/>
  </si>
  <si>
    <t>各年度3月31日現在</t>
    <rPh sb="1" eb="3">
      <t>ネンド</t>
    </rPh>
    <phoneticPr fontId="3"/>
  </si>
  <si>
    <t>年　度</t>
    <rPh sb="2" eb="3">
      <t>ド</t>
    </rPh>
    <phoneticPr fontId="3"/>
  </si>
  <si>
    <t>旅館ホテル</t>
  </si>
  <si>
    <t>下宿・
簡易宿所</t>
    <phoneticPr fontId="3"/>
  </si>
  <si>
    <t>住宅宿泊</t>
    <rPh sb="0" eb="2">
      <t>ジュウタク</t>
    </rPh>
    <rPh sb="2" eb="4">
      <t>シュクハク</t>
    </rPh>
    <phoneticPr fontId="3"/>
  </si>
  <si>
    <t>興行場</t>
    <rPh sb="1" eb="2">
      <t>ギョウ</t>
    </rPh>
    <phoneticPr fontId="4"/>
  </si>
  <si>
    <t>浴　場</t>
    <phoneticPr fontId="3"/>
  </si>
  <si>
    <t>理容所</t>
  </si>
  <si>
    <t>美容所</t>
  </si>
  <si>
    <t>クリーニング所
（取次所除く）</t>
    <phoneticPr fontId="4"/>
  </si>
  <si>
    <t>墓地・
火葬場等</t>
    <phoneticPr fontId="3"/>
  </si>
  <si>
    <t>令和2年度</t>
    <rPh sb="0" eb="2">
      <t>レイワ</t>
    </rPh>
    <rPh sb="3" eb="4">
      <t>ド</t>
    </rPh>
    <phoneticPr fontId="3"/>
  </si>
  <si>
    <t>資料　長野市保健所食品生活衛生課</t>
    <rPh sb="5" eb="6">
      <t>シ</t>
    </rPh>
    <rPh sb="9" eb="11">
      <t>ショクヒン</t>
    </rPh>
    <rPh sb="11" eb="13">
      <t>セイカツ</t>
    </rPh>
    <rPh sb="13" eb="15">
      <t>エイセイ</t>
    </rPh>
    <phoneticPr fontId="4"/>
  </si>
  <si>
    <t>11-10　食品衛生関係営業施設数（許可施設）</t>
    <phoneticPr fontId="4"/>
  </si>
  <si>
    <t>各年度3月31日現在</t>
    <phoneticPr fontId="3"/>
  </si>
  <si>
    <t>飲食店</t>
  </si>
  <si>
    <t>喫茶店</t>
  </si>
  <si>
    <t>菓子製造</t>
    <phoneticPr fontId="4"/>
  </si>
  <si>
    <t>乳業関係</t>
    <phoneticPr fontId="3"/>
  </si>
  <si>
    <t>食肉・肉
製品関係</t>
    <phoneticPr fontId="3"/>
  </si>
  <si>
    <t>魚介魚肉
関係</t>
    <phoneticPr fontId="4"/>
  </si>
  <si>
    <t>氷雪関係</t>
    <rPh sb="2" eb="4">
      <t>カンケイ</t>
    </rPh>
    <phoneticPr fontId="4"/>
  </si>
  <si>
    <t>貯蔵食品
関係</t>
    <phoneticPr fontId="4"/>
  </si>
  <si>
    <t>清涼飲料
関係</t>
    <phoneticPr fontId="4"/>
  </si>
  <si>
    <t>その他</t>
  </si>
  <si>
    <t>令和2年度</t>
    <rPh sb="0" eb="2">
      <t>レイワ</t>
    </rPh>
    <rPh sb="3" eb="5">
      <t>ネンド</t>
    </rPh>
    <phoneticPr fontId="3"/>
  </si>
  <si>
    <t>（注）1　貯蔵食品関係は、食品の冷凍又は冷蔵業及び缶詰又は瓶詰食品製造業のことである。</t>
    <rPh sb="1" eb="2">
      <t>チュウ</t>
    </rPh>
    <rPh sb="5" eb="7">
      <t>チョゾウ</t>
    </rPh>
    <rPh sb="7" eb="9">
      <t>ショクヒン</t>
    </rPh>
    <rPh sb="9" eb="11">
      <t>カンケイ</t>
    </rPh>
    <rPh sb="13" eb="15">
      <t>ショクヒン</t>
    </rPh>
    <rPh sb="16" eb="18">
      <t>レイトウ</t>
    </rPh>
    <rPh sb="18" eb="19">
      <t>マタ</t>
    </rPh>
    <rPh sb="20" eb="22">
      <t>レイゾウ</t>
    </rPh>
    <rPh sb="22" eb="23">
      <t>ギョウ</t>
    </rPh>
    <rPh sb="23" eb="24">
      <t>オヨ</t>
    </rPh>
    <rPh sb="25" eb="27">
      <t>カンヅメ</t>
    </rPh>
    <rPh sb="27" eb="28">
      <t>マタ</t>
    </rPh>
    <rPh sb="29" eb="31">
      <t>ビンヅ</t>
    </rPh>
    <rPh sb="31" eb="33">
      <t>ショクヒン</t>
    </rPh>
    <rPh sb="33" eb="36">
      <t>セイゾウギョウ</t>
    </rPh>
    <phoneticPr fontId="4"/>
  </si>
  <si>
    <t>　　　2　令和３年６月１日食品衛生法改正に伴い、乳類販売業並びに魚介類販売業及び食肉販売業の</t>
    <rPh sb="5" eb="7">
      <t>レイワ</t>
    </rPh>
    <rPh sb="8" eb="9">
      <t>ネン</t>
    </rPh>
    <rPh sb="10" eb="11">
      <t>ガツ</t>
    </rPh>
    <rPh sb="12" eb="13">
      <t>ニチ</t>
    </rPh>
    <rPh sb="13" eb="15">
      <t>ショクヒン</t>
    </rPh>
    <rPh sb="15" eb="18">
      <t>エイセイホウ</t>
    </rPh>
    <rPh sb="18" eb="20">
      <t>カイセイ</t>
    </rPh>
    <rPh sb="21" eb="22">
      <t>トモナ</t>
    </rPh>
    <rPh sb="32" eb="35">
      <t>ギョカイルイ</t>
    </rPh>
    <rPh sb="35" eb="37">
      <t>ハンバイ</t>
    </rPh>
    <rPh sb="37" eb="38">
      <t>ギョウ</t>
    </rPh>
    <rPh sb="38" eb="39">
      <t>オヨ</t>
    </rPh>
    <rPh sb="40" eb="42">
      <t>ショクニク</t>
    </rPh>
    <rPh sb="42" eb="44">
      <t>ハンバイ</t>
    </rPh>
    <rPh sb="44" eb="45">
      <t>ギョウ</t>
    </rPh>
    <phoneticPr fontId="4"/>
  </si>
  <si>
    <t>　　　 　包装販売は届出制度に移行。喫茶店営業は飲食店営業に順次移行。</t>
    <rPh sb="18" eb="21">
      <t>キッサテン</t>
    </rPh>
    <rPh sb="21" eb="23">
      <t>エイギョウ</t>
    </rPh>
    <rPh sb="24" eb="26">
      <t>インショク</t>
    </rPh>
    <rPh sb="26" eb="27">
      <t>テン</t>
    </rPh>
    <rPh sb="27" eb="29">
      <t>エイギョウ</t>
    </rPh>
    <rPh sb="30" eb="32">
      <t>ジュンジ</t>
    </rPh>
    <rPh sb="32" eb="34">
      <t>イコウ</t>
    </rPh>
    <phoneticPr fontId="3"/>
  </si>
  <si>
    <t>資料　長野市保健所食品生活衛生課</t>
    <rPh sb="5" eb="6">
      <t>シ</t>
    </rPh>
    <rPh sb="11" eb="13">
      <t>セイカツ</t>
    </rPh>
    <rPh sb="13" eb="15">
      <t>エイセイ</t>
    </rPh>
    <rPh sb="15" eb="16">
      <t>カ</t>
    </rPh>
    <phoneticPr fontId="4"/>
  </si>
  <si>
    <t>11-11　じんかい処理状況</t>
    <phoneticPr fontId="4"/>
  </si>
  <si>
    <t>（単位：ｔ）</t>
    <phoneticPr fontId="4"/>
  </si>
  <si>
    <t>年　度
月　次</t>
    <rPh sb="0" eb="1">
      <t>トシ</t>
    </rPh>
    <rPh sb="2" eb="3">
      <t>ド</t>
    </rPh>
    <phoneticPr fontId="3"/>
  </si>
  <si>
    <t>収　集　量</t>
    <phoneticPr fontId="3"/>
  </si>
  <si>
    <t>処　理　量</t>
    <rPh sb="4" eb="5">
      <t>リョウ</t>
    </rPh>
    <phoneticPr fontId="3"/>
  </si>
  <si>
    <t>直　営</t>
    <phoneticPr fontId="3"/>
  </si>
  <si>
    <t>委　託</t>
    <phoneticPr fontId="3"/>
  </si>
  <si>
    <t>外　来</t>
    <phoneticPr fontId="3"/>
  </si>
  <si>
    <t>焼　却</t>
    <phoneticPr fontId="3"/>
  </si>
  <si>
    <t>（焼却灰埋立）</t>
    <rPh sb="1" eb="3">
      <t>ショウキャク</t>
    </rPh>
    <rPh sb="3" eb="4">
      <t>ハイ</t>
    </rPh>
    <rPh sb="4" eb="6">
      <t>ウメタテ</t>
    </rPh>
    <phoneticPr fontId="3"/>
  </si>
  <si>
    <t>残渣埋立</t>
    <rPh sb="0" eb="2">
      <t>ザンサ</t>
    </rPh>
    <rPh sb="2" eb="4">
      <t>ウメタテ</t>
    </rPh>
    <phoneticPr fontId="4"/>
  </si>
  <si>
    <t>資源化</t>
    <rPh sb="0" eb="2">
      <t>シゲン</t>
    </rPh>
    <rPh sb="2" eb="3">
      <t>カ</t>
    </rPh>
    <phoneticPr fontId="3"/>
  </si>
  <si>
    <t>令和2年度</t>
    <rPh sb="0" eb="2">
      <t>レイワ</t>
    </rPh>
    <rPh sb="3" eb="5">
      <t>ネンド</t>
    </rPh>
    <phoneticPr fontId="4"/>
  </si>
  <si>
    <t xml:space="preserve"> 6年4月　</t>
    <rPh sb="4" eb="5">
      <t>ガツ</t>
    </rPh>
    <phoneticPr fontId="3"/>
  </si>
  <si>
    <t xml:space="preserve"> 7年1月　</t>
    <rPh sb="2" eb="3">
      <t>ネン</t>
    </rPh>
    <phoneticPr fontId="3"/>
  </si>
  <si>
    <t>（注）　1　ｔ未満を四捨五入したため総数と内訳は一致しない。</t>
    <phoneticPr fontId="4"/>
  </si>
  <si>
    <t>　　　　2　残渣（ざんさ）とは、不燃ごみを破砕、資源回収後に残った不燃物。</t>
    <rPh sb="6" eb="8">
      <t>ザンサ</t>
    </rPh>
    <rPh sb="16" eb="18">
      <t>フネン</t>
    </rPh>
    <rPh sb="21" eb="23">
      <t>ハサイ</t>
    </rPh>
    <rPh sb="24" eb="26">
      <t>シゲン</t>
    </rPh>
    <rPh sb="26" eb="28">
      <t>カイシュウ</t>
    </rPh>
    <rPh sb="28" eb="29">
      <t>ゴ</t>
    </rPh>
    <rPh sb="30" eb="31">
      <t>ノコ</t>
    </rPh>
    <rPh sb="33" eb="36">
      <t>フネンブツ</t>
    </rPh>
    <phoneticPr fontId="1"/>
  </si>
  <si>
    <t>　　　　3　資源化には、焼却灰等の再資源化量を含むため、収集量と処理量の合計は一致しないことがある。</t>
    <rPh sb="6" eb="8">
      <t>シゲン</t>
    </rPh>
    <rPh sb="8" eb="9">
      <t>カ</t>
    </rPh>
    <rPh sb="12" eb="16">
      <t>ショウキャクバイトウ</t>
    </rPh>
    <rPh sb="17" eb="21">
      <t>サイシゲンカ</t>
    </rPh>
    <rPh sb="21" eb="22">
      <t>リョウ</t>
    </rPh>
    <rPh sb="23" eb="24">
      <t>フク</t>
    </rPh>
    <rPh sb="28" eb="30">
      <t>シュウシュウ</t>
    </rPh>
    <rPh sb="30" eb="31">
      <t>リョウ</t>
    </rPh>
    <rPh sb="32" eb="34">
      <t>ショリ</t>
    </rPh>
    <rPh sb="34" eb="35">
      <t>リョウ</t>
    </rPh>
    <rPh sb="36" eb="38">
      <t>ゴウケイ</t>
    </rPh>
    <rPh sb="39" eb="41">
      <t>イッチ</t>
    </rPh>
    <phoneticPr fontId="1"/>
  </si>
  <si>
    <t>資料　生活環境課</t>
    <rPh sb="3" eb="5">
      <t>セイカツ</t>
    </rPh>
    <rPh sb="5" eb="7">
      <t>カンキョウ</t>
    </rPh>
    <phoneticPr fontId="4"/>
  </si>
  <si>
    <t>11-12　し尿処理状況</t>
    <phoneticPr fontId="3"/>
  </si>
  <si>
    <t>(単位：kl ）</t>
    <phoneticPr fontId="3"/>
  </si>
  <si>
    <t>年　度
月　次</t>
    <rPh sb="4" eb="5">
      <t>ガツ</t>
    </rPh>
    <rPh sb="6" eb="7">
      <t>ツギ</t>
    </rPh>
    <phoneticPr fontId="3"/>
  </si>
  <si>
    <t>収　集　件　数</t>
    <phoneticPr fontId="3"/>
  </si>
  <si>
    <r>
      <t xml:space="preserve">収集量
</t>
    </r>
    <r>
      <rPr>
        <sz val="8"/>
        <rFont val="ＭＳ 明朝"/>
        <family val="1"/>
        <charset val="128"/>
      </rPr>
      <t>（民間処理含む）</t>
    </r>
    <phoneticPr fontId="3"/>
  </si>
  <si>
    <t>処　理　状　況</t>
    <rPh sb="4" eb="5">
      <t>ジョウ</t>
    </rPh>
    <rPh sb="6" eb="7">
      <t>キョウ</t>
    </rPh>
    <phoneticPr fontId="3"/>
  </si>
  <si>
    <t>定額制</t>
    <rPh sb="0" eb="1">
      <t>サダム</t>
    </rPh>
    <rPh sb="1" eb="2">
      <t>ガク</t>
    </rPh>
    <rPh sb="2" eb="3">
      <t>セイ</t>
    </rPh>
    <phoneticPr fontId="3"/>
  </si>
  <si>
    <t>従量制</t>
    <rPh sb="2" eb="3">
      <t>セイ</t>
    </rPh>
    <phoneticPr fontId="3"/>
  </si>
  <si>
    <t>長野市衛生
センター</t>
    <phoneticPr fontId="3"/>
  </si>
  <si>
    <t>千曲衛生
センター</t>
    <phoneticPr fontId="3"/>
  </si>
  <si>
    <t>須高衛生
センター</t>
    <phoneticPr fontId="3"/>
  </si>
  <si>
    <t>民間処理</t>
  </si>
  <si>
    <t xml:space="preserve"> 6年4月　</t>
    <phoneticPr fontId="3"/>
  </si>
  <si>
    <t xml:space="preserve"> 7年1月　</t>
    <phoneticPr fontId="3"/>
  </si>
  <si>
    <t>（注）　各年度の収集件数は月平均値である。</t>
    <phoneticPr fontId="3"/>
  </si>
  <si>
    <t>資料　生活環境課</t>
    <rPh sb="3" eb="5">
      <t>セイカツ</t>
    </rPh>
    <rPh sb="5" eb="7">
      <t>カンキョウ</t>
    </rPh>
    <rPh sb="7" eb="8">
      <t>カ</t>
    </rPh>
    <phoneticPr fontId="3"/>
  </si>
  <si>
    <t>11-13　市営葬祭施設使用状況</t>
    <phoneticPr fontId="4"/>
  </si>
  <si>
    <t>火葬数</t>
    <rPh sb="0" eb="2">
      <t>カソウ</t>
    </rPh>
    <rPh sb="2" eb="3">
      <t>カズ</t>
    </rPh>
    <phoneticPr fontId="3"/>
  </si>
  <si>
    <t>霊柩車</t>
  </si>
  <si>
    <t>火葬場</t>
  </si>
  <si>
    <t>火葬場の取り扱い件数</t>
    <phoneticPr fontId="4"/>
  </si>
  <si>
    <t>胞　衣</t>
    <phoneticPr fontId="3"/>
  </si>
  <si>
    <t>市　内</t>
    <phoneticPr fontId="3"/>
  </si>
  <si>
    <t>市　外</t>
    <phoneticPr fontId="3"/>
  </si>
  <si>
    <t>死　者</t>
    <rPh sb="0" eb="1">
      <t>シ</t>
    </rPh>
    <rPh sb="2" eb="3">
      <t>シャ</t>
    </rPh>
    <phoneticPr fontId="4"/>
  </si>
  <si>
    <t>死　胎</t>
    <rPh sb="2" eb="3">
      <t>タイジ</t>
    </rPh>
    <phoneticPr fontId="4"/>
  </si>
  <si>
    <t>場　数</t>
    <phoneticPr fontId="3"/>
  </si>
  <si>
    <r>
      <t xml:space="preserve">職員数
</t>
    </r>
    <r>
      <rPr>
        <sz val="7"/>
        <rFont val="ＭＳ 明朝"/>
        <family val="1"/>
        <charset val="128"/>
      </rPr>
      <t>（委託含）</t>
    </r>
    <rPh sb="6" eb="7">
      <t>タク</t>
    </rPh>
    <phoneticPr fontId="3"/>
  </si>
  <si>
    <t>大　人</t>
    <rPh sb="0" eb="1">
      <t>ダイ</t>
    </rPh>
    <rPh sb="2" eb="3">
      <t>ジン</t>
    </rPh>
    <phoneticPr fontId="4"/>
  </si>
  <si>
    <t>小　人</t>
    <rPh sb="0" eb="1">
      <t>ショウ</t>
    </rPh>
    <rPh sb="2" eb="3">
      <t>ヒト</t>
    </rPh>
    <phoneticPr fontId="4"/>
  </si>
  <si>
    <t>（注）　「火葬場の取り扱い件数」の「総数」には「胞衣」を含まない。</t>
    <rPh sb="1" eb="2">
      <t>チュウ</t>
    </rPh>
    <phoneticPr fontId="3"/>
  </si>
  <si>
    <t>資料　市民窓口課</t>
    <rPh sb="3" eb="5">
      <t>シミン</t>
    </rPh>
    <rPh sb="5" eb="7">
      <t>マドグチ</t>
    </rPh>
    <phoneticPr fontId="4"/>
  </si>
  <si>
    <t>11-14　公害苦情受付件数</t>
    <phoneticPr fontId="4"/>
  </si>
  <si>
    <t>年　度</t>
    <rPh sb="2" eb="3">
      <t>ド</t>
    </rPh>
    <phoneticPr fontId="4"/>
  </si>
  <si>
    <t>騒　音</t>
    <phoneticPr fontId="3"/>
  </si>
  <si>
    <t>振　動</t>
    <phoneticPr fontId="3"/>
  </si>
  <si>
    <t>悪　臭</t>
    <phoneticPr fontId="3"/>
  </si>
  <si>
    <t>大　気　汚　染</t>
    <rPh sb="4" eb="5">
      <t>オ</t>
    </rPh>
    <rPh sb="6" eb="7">
      <t>ソメ</t>
    </rPh>
    <phoneticPr fontId="4"/>
  </si>
  <si>
    <t>水質汚濁</t>
  </si>
  <si>
    <t>粉じん</t>
  </si>
  <si>
    <t>ばい煙</t>
  </si>
  <si>
    <t>令和2年度</t>
    <rPh sb="0" eb="1">
      <t>レイワ</t>
    </rPh>
    <rPh sb="3" eb="4">
      <t>ド</t>
    </rPh>
    <phoneticPr fontId="3"/>
  </si>
  <si>
    <t>資料　環境保全温暖化対策課</t>
    <rPh sb="3" eb="5">
      <t>カンキョウ</t>
    </rPh>
    <rPh sb="5" eb="7">
      <t>ホゼン</t>
    </rPh>
    <rPh sb="7" eb="10">
      <t>オンダンカ</t>
    </rPh>
    <rPh sb="10" eb="12">
      <t>タイサク</t>
    </rPh>
    <rPh sb="12" eb="13">
      <t>カ</t>
    </rPh>
    <phoneticPr fontId="4"/>
  </si>
  <si>
    <t>11-15　用途地域別公害発生件数</t>
    <phoneticPr fontId="4"/>
  </si>
  <si>
    <t>住居地域</t>
    <rPh sb="2" eb="4">
      <t>チイキ</t>
    </rPh>
    <phoneticPr fontId="4"/>
  </si>
  <si>
    <t>近隣商業
地域</t>
    <rPh sb="2" eb="4">
      <t>ショウギョウ</t>
    </rPh>
    <rPh sb="5" eb="7">
      <t>チイキ</t>
    </rPh>
    <phoneticPr fontId="4"/>
  </si>
  <si>
    <t>商業地域</t>
    <rPh sb="2" eb="4">
      <t>チイキ</t>
    </rPh>
    <phoneticPr fontId="4"/>
  </si>
  <si>
    <t>準工業地域</t>
    <rPh sb="3" eb="5">
      <t>チイキ</t>
    </rPh>
    <phoneticPr fontId="4"/>
  </si>
  <si>
    <t>工業地域</t>
    <rPh sb="2" eb="4">
      <t>チイキ</t>
    </rPh>
    <phoneticPr fontId="4"/>
  </si>
  <si>
    <t>工業専用
地域</t>
    <rPh sb="5" eb="7">
      <t>チイキ</t>
    </rPh>
    <phoneticPr fontId="4"/>
  </si>
  <si>
    <t>市街化
調整区域</t>
    <rPh sb="0" eb="3">
      <t>シガイカ</t>
    </rPh>
    <phoneticPr fontId="4"/>
  </si>
  <si>
    <t>都市計画
区域以外</t>
    <rPh sb="0" eb="2">
      <t>トシ</t>
    </rPh>
    <rPh sb="2" eb="4">
      <t>ケイカク</t>
    </rPh>
    <phoneticPr fontId="4"/>
  </si>
  <si>
    <t>その他</t>
    <rPh sb="2" eb="3">
      <t>タ</t>
    </rPh>
    <phoneticPr fontId="3"/>
  </si>
  <si>
    <t>11-16　大気汚染防止法に基づく特定施設届出状況</t>
    <phoneticPr fontId="4"/>
  </si>
  <si>
    <t>施設の種類</t>
    <rPh sb="0" eb="2">
      <t>シセツ</t>
    </rPh>
    <rPh sb="3" eb="5">
      <t>シュルイ</t>
    </rPh>
    <phoneticPr fontId="3"/>
  </si>
  <si>
    <t>令和3年度</t>
    <rPh sb="0" eb="2">
      <t>レイワ</t>
    </rPh>
    <rPh sb="3" eb="5">
      <t>ネンド</t>
    </rPh>
    <phoneticPr fontId="4"/>
  </si>
  <si>
    <t>令和4年度</t>
    <rPh sb="0" eb="2">
      <t>レイワ</t>
    </rPh>
    <rPh sb="3" eb="5">
      <t>ネンド</t>
    </rPh>
    <phoneticPr fontId="3"/>
  </si>
  <si>
    <t>令和5年度</t>
    <rPh sb="0" eb="2">
      <t>レイワ</t>
    </rPh>
    <rPh sb="3" eb="5">
      <t>ネンド</t>
    </rPh>
    <phoneticPr fontId="3"/>
  </si>
  <si>
    <t>令和6年度</t>
    <rPh sb="0" eb="2">
      <t>レイワ</t>
    </rPh>
    <rPh sb="3" eb="5">
      <t>ネンド</t>
    </rPh>
    <phoneticPr fontId="3"/>
  </si>
  <si>
    <t>事  業  場  数</t>
    <phoneticPr fontId="3"/>
  </si>
  <si>
    <t>施  設  総  数</t>
    <phoneticPr fontId="3"/>
  </si>
  <si>
    <t>ボイラー</t>
  </si>
  <si>
    <t>ガス発生炉及びガス加熱炉</t>
    <rPh sb="2" eb="4">
      <t>ハッセイ</t>
    </rPh>
    <rPh sb="4" eb="5">
      <t>ロ</t>
    </rPh>
    <rPh sb="5" eb="6">
      <t>オヨ</t>
    </rPh>
    <rPh sb="9" eb="11">
      <t>カネツ</t>
    </rPh>
    <rPh sb="11" eb="12">
      <t>ロ</t>
    </rPh>
    <phoneticPr fontId="4"/>
  </si>
  <si>
    <t>金属溶解炉　</t>
    <rPh sb="0" eb="2">
      <t>キンゾク</t>
    </rPh>
    <rPh sb="2" eb="4">
      <t>ヨウカイ</t>
    </rPh>
    <rPh sb="4" eb="5">
      <t>ロ</t>
    </rPh>
    <phoneticPr fontId="4"/>
  </si>
  <si>
    <t>熱処理加熱炉</t>
  </si>
  <si>
    <t>乾燥炉</t>
    <rPh sb="0" eb="2">
      <t>カンソウ</t>
    </rPh>
    <rPh sb="2" eb="3">
      <t>ロ</t>
    </rPh>
    <phoneticPr fontId="4"/>
  </si>
  <si>
    <t>廃棄物焼却炉</t>
  </si>
  <si>
    <t>ガスタービン</t>
  </si>
  <si>
    <t>ディーゼル機関</t>
  </si>
  <si>
    <t>ガス機関</t>
    <rPh sb="2" eb="4">
      <t>キカン</t>
    </rPh>
    <phoneticPr fontId="4"/>
  </si>
  <si>
    <t>11-17　騒音規制法に基づく特定施設届出状況</t>
    <phoneticPr fontId="4"/>
  </si>
  <si>
    <t>施設の種類</t>
  </si>
  <si>
    <t>事　　業　　場　　数</t>
    <phoneticPr fontId="3"/>
  </si>
  <si>
    <t>令和3年度</t>
    <rPh sb="0" eb="2">
      <t>レイワ</t>
    </rPh>
    <rPh sb="3" eb="5">
      <t>ネンド</t>
    </rPh>
    <phoneticPr fontId="3"/>
  </si>
  <si>
    <t>総　　数</t>
    <phoneticPr fontId="4"/>
  </si>
  <si>
    <t>金属加工機械</t>
  </si>
  <si>
    <t>空気圧縮機等</t>
    <rPh sb="0" eb="2">
      <t>クウキ</t>
    </rPh>
    <rPh sb="5" eb="6">
      <t>トウ</t>
    </rPh>
    <phoneticPr fontId="3"/>
  </si>
  <si>
    <t>土石用破砕機等</t>
    <rPh sb="0" eb="2">
      <t>ドセキ</t>
    </rPh>
    <rPh sb="2" eb="3">
      <t>ヨウ</t>
    </rPh>
    <phoneticPr fontId="3"/>
  </si>
  <si>
    <t>織機</t>
  </si>
  <si>
    <t>建設用資材製造機械</t>
  </si>
  <si>
    <t>穀物用製粉機</t>
  </si>
  <si>
    <t>木材加工機械</t>
  </si>
  <si>
    <t>抄紙機</t>
    <rPh sb="0" eb="3">
      <t>ショウシキ</t>
    </rPh>
    <phoneticPr fontId="3"/>
  </si>
  <si>
    <t>印刷機械</t>
  </si>
  <si>
    <t>合成樹脂射出成形機</t>
  </si>
  <si>
    <t>鋳型造形機</t>
  </si>
  <si>
    <t>11-18　振動規制法に基づく特定施設届出状況</t>
    <phoneticPr fontId="4"/>
  </si>
  <si>
    <t>事　　業　　場　　数</t>
    <rPh sb="0" eb="1">
      <t>コト</t>
    </rPh>
    <rPh sb="3" eb="4">
      <t>ギョウ</t>
    </rPh>
    <rPh sb="6" eb="7">
      <t>バ</t>
    </rPh>
    <rPh sb="9" eb="10">
      <t>スウ</t>
    </rPh>
    <phoneticPr fontId="3"/>
  </si>
  <si>
    <t>総　　数</t>
    <phoneticPr fontId="3"/>
  </si>
  <si>
    <t>圧縮機</t>
  </si>
  <si>
    <t>コンクリートブロックマシン等</t>
    <phoneticPr fontId="4"/>
  </si>
  <si>
    <t>ロール機</t>
    <rPh sb="3" eb="4">
      <t>キ</t>
    </rPh>
    <phoneticPr fontId="3"/>
  </si>
  <si>
    <t>資料　環境保全温暖化対策課</t>
    <phoneticPr fontId="3"/>
  </si>
  <si>
    <t>11-19　自動車交通騒音・振動測定結果</t>
    <rPh sb="14" eb="16">
      <t>シンドウ</t>
    </rPh>
    <phoneticPr fontId="3"/>
  </si>
  <si>
    <t>測　定　地　点</t>
    <phoneticPr fontId="4"/>
  </si>
  <si>
    <t>測定年月日</t>
  </si>
  <si>
    <t>時間帯</t>
    <rPh sb="0" eb="3">
      <t>ジカンタイ</t>
    </rPh>
    <phoneticPr fontId="3"/>
  </si>
  <si>
    <t>騒音レベル（dB）</t>
    <phoneticPr fontId="3"/>
  </si>
  <si>
    <t>基準値（dB）</t>
    <rPh sb="0" eb="3">
      <t>キジュンチ</t>
    </rPh>
    <phoneticPr fontId="3"/>
  </si>
  <si>
    <r>
      <rPr>
        <sz val="11"/>
        <rFont val="ＭＳ 明朝"/>
        <family val="1"/>
        <charset val="128"/>
      </rPr>
      <t>交通量</t>
    </r>
    <r>
      <rPr>
        <sz val="10"/>
        <rFont val="ＭＳ 明朝"/>
        <family val="1"/>
        <charset val="128"/>
      </rPr>
      <t xml:space="preserve">
</t>
    </r>
    <r>
      <rPr>
        <sz val="6"/>
        <rFont val="ＭＳ 明朝"/>
        <family val="1"/>
        <charset val="128"/>
      </rPr>
      <t>（台/10分間）</t>
    </r>
    <phoneticPr fontId="3"/>
  </si>
  <si>
    <t>道路名</t>
    <rPh sb="0" eb="2">
      <t>ドウロ</t>
    </rPh>
    <rPh sb="2" eb="3">
      <t>メイ</t>
    </rPh>
    <phoneticPr fontId="4"/>
  </si>
  <si>
    <t>測定地点名</t>
    <phoneticPr fontId="3"/>
  </si>
  <si>
    <t>L Aeq
等価騒音</t>
    <phoneticPr fontId="3"/>
  </si>
  <si>
    <t>L A5
上端値</t>
    <phoneticPr fontId="3"/>
  </si>
  <si>
    <t>L A95
下端値</t>
    <phoneticPr fontId="3"/>
  </si>
  <si>
    <t>要請限度</t>
    <rPh sb="0" eb="2">
      <t>ヨウセイ</t>
    </rPh>
    <rPh sb="2" eb="4">
      <t>ゲンド</t>
    </rPh>
    <phoneticPr fontId="4"/>
  </si>
  <si>
    <t>環境基準</t>
    <phoneticPr fontId="3"/>
  </si>
  <si>
    <t>大型車</t>
    <rPh sb="0" eb="3">
      <t>オオガタシャ</t>
    </rPh>
    <phoneticPr fontId="3"/>
  </si>
  <si>
    <t>一般国道19号</t>
    <rPh sb="0" eb="2">
      <t>イッパン</t>
    </rPh>
    <rPh sb="2" eb="4">
      <t>コクドウ</t>
    </rPh>
    <rPh sb="6" eb="7">
      <t>ゴウ</t>
    </rPh>
    <phoneticPr fontId="3"/>
  </si>
  <si>
    <t>長野市七二会</t>
    <rPh sb="0" eb="3">
      <t>ナガノシ</t>
    </rPh>
    <rPh sb="3" eb="6">
      <t>ナニアイ</t>
    </rPh>
    <phoneticPr fontId="3"/>
  </si>
  <si>
    <t>R6.11.27～11.28</t>
  </si>
  <si>
    <t>昼間</t>
    <rPh sb="0" eb="2">
      <t>ヒルマ</t>
    </rPh>
    <phoneticPr fontId="4"/>
  </si>
  <si>
    <t>24時間</t>
    <rPh sb="2" eb="4">
      <t>ジカン</t>
    </rPh>
    <phoneticPr fontId="3"/>
  </si>
  <si>
    <t>夜間</t>
    <rPh sb="0" eb="2">
      <t>ヤカン</t>
    </rPh>
    <phoneticPr fontId="4"/>
  </si>
  <si>
    <t>一般国道406号</t>
    <rPh sb="0" eb="2">
      <t>イッパン</t>
    </rPh>
    <rPh sb="2" eb="4">
      <t>コクドウ</t>
    </rPh>
    <rPh sb="7" eb="8">
      <t>ゴウ</t>
    </rPh>
    <phoneticPr fontId="3"/>
  </si>
  <si>
    <t>長野市松代町柴</t>
    <rPh sb="0" eb="3">
      <t>ナガノシ</t>
    </rPh>
    <rPh sb="3" eb="5">
      <t>マツシロ</t>
    </rPh>
    <rPh sb="5" eb="6">
      <t>マチ</t>
    </rPh>
    <rPh sb="6" eb="7">
      <t>シバ</t>
    </rPh>
    <phoneticPr fontId="3"/>
  </si>
  <si>
    <t>長野市松代町柴</t>
    <rPh sb="0" eb="3">
      <t>ナガノシ</t>
    </rPh>
    <rPh sb="3" eb="6">
      <t>マツシロマチ</t>
    </rPh>
    <rPh sb="6" eb="7">
      <t>シバ</t>
    </rPh>
    <phoneticPr fontId="3"/>
  </si>
  <si>
    <t>長野荒瀬原線</t>
    <rPh sb="0" eb="2">
      <t>ナガノ</t>
    </rPh>
    <rPh sb="2" eb="5">
      <t>アラセバラ</t>
    </rPh>
    <rPh sb="5" eb="6">
      <t>セン</t>
    </rPh>
    <phoneticPr fontId="3"/>
  </si>
  <si>
    <t>長野市桐原一丁目26</t>
    <rPh sb="0" eb="3">
      <t>ナガノシ</t>
    </rPh>
    <rPh sb="3" eb="5">
      <t>キリハラ</t>
    </rPh>
    <rPh sb="5" eb="8">
      <t>イッチョウメ</t>
    </rPh>
    <phoneticPr fontId="3"/>
  </si>
  <si>
    <t>R6.11.30～11.31</t>
  </si>
  <si>
    <t>長野上田線</t>
    <rPh sb="0" eb="2">
      <t>ナガノ</t>
    </rPh>
    <rPh sb="2" eb="4">
      <t>ウエダ</t>
    </rPh>
    <rPh sb="4" eb="5">
      <t>セン</t>
    </rPh>
    <phoneticPr fontId="3"/>
  </si>
  <si>
    <t>長野信濃線</t>
    <rPh sb="0" eb="2">
      <t>ナガノ</t>
    </rPh>
    <rPh sb="2" eb="4">
      <t>シナノ</t>
    </rPh>
    <rPh sb="4" eb="5">
      <t>セン</t>
    </rPh>
    <phoneticPr fontId="3"/>
  </si>
  <si>
    <t>長野市浅川東条</t>
    <rPh sb="0" eb="3">
      <t>ナガノシ</t>
    </rPh>
    <rPh sb="3" eb="5">
      <t>アサカワ</t>
    </rPh>
    <rPh sb="5" eb="7">
      <t>ヒガシジョウ</t>
    </rPh>
    <phoneticPr fontId="3"/>
  </si>
  <si>
    <t>長野須坂インター線</t>
    <rPh sb="0" eb="2">
      <t>ナガノ</t>
    </rPh>
    <rPh sb="2" eb="3">
      <t>ス</t>
    </rPh>
    <rPh sb="3" eb="4">
      <t>サカ</t>
    </rPh>
    <rPh sb="8" eb="9">
      <t>セン</t>
    </rPh>
    <phoneticPr fontId="3"/>
  </si>
  <si>
    <t>長野市大字北長池</t>
    <rPh sb="0" eb="3">
      <t>ナガノシ</t>
    </rPh>
    <rPh sb="3" eb="5">
      <t>オオアザ</t>
    </rPh>
    <rPh sb="5" eb="8">
      <t>キタナガイケ</t>
    </rPh>
    <phoneticPr fontId="3"/>
  </si>
  <si>
    <t>資料　環境保全温暖化対策課</t>
    <rPh sb="5" eb="7">
      <t>ホゼン</t>
    </rPh>
    <rPh sb="7" eb="10">
      <t>オンダンカ</t>
    </rPh>
    <rPh sb="10" eb="12">
      <t>タイサク</t>
    </rPh>
    <rPh sb="12" eb="13">
      <t>カ</t>
    </rPh>
    <phoneticPr fontId="4"/>
  </si>
  <si>
    <t>11-20　水質汚濁防止法に基づく特定事業場届出状況</t>
    <phoneticPr fontId="4"/>
  </si>
  <si>
    <t>業　種</t>
    <phoneticPr fontId="3"/>
  </si>
  <si>
    <t>令和
2年度</t>
    <rPh sb="0" eb="2">
      <t>レイワ</t>
    </rPh>
    <rPh sb="4" eb="5">
      <t>ネン</t>
    </rPh>
    <rPh sb="5" eb="6">
      <t>ド</t>
    </rPh>
    <phoneticPr fontId="3"/>
  </si>
  <si>
    <t>令和
3年度</t>
    <rPh sb="0" eb="2">
      <t>レイワ</t>
    </rPh>
    <rPh sb="4" eb="5">
      <t>ネン</t>
    </rPh>
    <rPh sb="5" eb="6">
      <t>ド</t>
    </rPh>
    <phoneticPr fontId="3"/>
  </si>
  <si>
    <t>令和
4年度</t>
    <rPh sb="0" eb="2">
      <t>レイワ</t>
    </rPh>
    <rPh sb="4" eb="5">
      <t>ネン</t>
    </rPh>
    <rPh sb="5" eb="6">
      <t>ド</t>
    </rPh>
    <phoneticPr fontId="3"/>
  </si>
  <si>
    <t>令和
5年度</t>
    <rPh sb="0" eb="2">
      <t>レイワ</t>
    </rPh>
    <rPh sb="4" eb="5">
      <t>ネン</t>
    </rPh>
    <rPh sb="5" eb="6">
      <t>ド</t>
    </rPh>
    <phoneticPr fontId="3"/>
  </si>
  <si>
    <t>令和
6年度</t>
    <rPh sb="0" eb="2">
      <t>レイワ</t>
    </rPh>
    <rPh sb="4" eb="5">
      <t>ネン</t>
    </rPh>
    <rPh sb="5" eb="6">
      <t>ド</t>
    </rPh>
    <phoneticPr fontId="3"/>
  </si>
  <si>
    <t>総　　　数</t>
    <phoneticPr fontId="4"/>
  </si>
  <si>
    <t>砕石業</t>
  </si>
  <si>
    <t>畜産農業</t>
  </si>
  <si>
    <t>砂利採取業</t>
  </si>
  <si>
    <t>畜産食料品製造業</t>
  </si>
  <si>
    <t>鉄鋼業</t>
    <rPh sb="0" eb="2">
      <t>テッコウ</t>
    </rPh>
    <rPh sb="2" eb="3">
      <t>ギョウ</t>
    </rPh>
    <phoneticPr fontId="13"/>
  </si>
  <si>
    <t>水産食料品製造業</t>
  </si>
  <si>
    <t>金属・機械器具製造業</t>
  </si>
  <si>
    <t>保存食料品製造業</t>
  </si>
  <si>
    <t>水道施設</t>
  </si>
  <si>
    <t>味噌・醤油製造業</t>
  </si>
  <si>
    <t>酸・アルカリ表面処理施設</t>
  </si>
  <si>
    <t>パン・菓子・製あん業</t>
  </si>
  <si>
    <t>電気メッキ施設</t>
  </si>
  <si>
    <t>米菓・こうじ製造業</t>
  </si>
  <si>
    <t>旅館業</t>
  </si>
  <si>
    <t>飲料製造業</t>
  </si>
  <si>
    <t>共同調理場</t>
  </si>
  <si>
    <t>動物系飼料製造業</t>
    <rPh sb="0" eb="2">
      <t>ドウブツ</t>
    </rPh>
    <rPh sb="2" eb="3">
      <t>ケイ</t>
    </rPh>
    <rPh sb="3" eb="5">
      <t>シリョウ</t>
    </rPh>
    <rPh sb="5" eb="8">
      <t>セイゾウギョウ</t>
    </rPh>
    <phoneticPr fontId="3"/>
  </si>
  <si>
    <t>弁当・仕出製造業</t>
  </si>
  <si>
    <t>動植物油脂製造業</t>
  </si>
  <si>
    <t>麺類製造業</t>
  </si>
  <si>
    <t>洗濯業</t>
  </si>
  <si>
    <t>豆腐製造業</t>
  </si>
  <si>
    <t>写真現像業</t>
  </si>
  <si>
    <t>冷凍食品製造業</t>
  </si>
  <si>
    <t>病　院</t>
  </si>
  <si>
    <t>紡績・繊維製造加工業</t>
  </si>
  <si>
    <t>と畜・へい獣取扱業</t>
  </si>
  <si>
    <t>洗毛業</t>
  </si>
  <si>
    <t>地方卸売市場</t>
  </si>
  <si>
    <t>印刷業</t>
  </si>
  <si>
    <t>自動車整備業</t>
  </si>
  <si>
    <t>無機化学薬品製造業</t>
  </si>
  <si>
    <t>自動車両洗浄施設</t>
  </si>
  <si>
    <t>脂肪酸製造業</t>
    <rPh sb="0" eb="3">
      <t>シボウサン</t>
    </rPh>
    <rPh sb="3" eb="6">
      <t>セイゾウギョウ</t>
    </rPh>
    <phoneticPr fontId="3"/>
  </si>
  <si>
    <t>研究・試験・検査</t>
  </si>
  <si>
    <t>香料製造業</t>
    <rPh sb="0" eb="2">
      <t>コウリョウ</t>
    </rPh>
    <rPh sb="2" eb="5">
      <t>セイゾウギョウ</t>
    </rPh>
    <phoneticPr fontId="4"/>
  </si>
  <si>
    <t>一般廃棄物処理施設</t>
  </si>
  <si>
    <t>医薬品製造業</t>
  </si>
  <si>
    <t>産業廃棄物処理施設</t>
  </si>
  <si>
    <t>農薬製造業</t>
  </si>
  <si>
    <t>トリクロロエチレン又はテトラ
　クロロエチレンによる洗浄施設</t>
    <phoneticPr fontId="3"/>
  </si>
  <si>
    <t>医療・衛生用ゴム製品製造業</t>
  </si>
  <si>
    <t>ガラス製品製造業</t>
  </si>
  <si>
    <t>し尿処理施設</t>
  </si>
  <si>
    <t>セメント製品製造業</t>
  </si>
  <si>
    <t>下水道終末処理施設</t>
  </si>
  <si>
    <t>生コン製造業</t>
  </si>
  <si>
    <t>特定事業場から排水される水処理施設</t>
    <rPh sb="0" eb="2">
      <t>トクテイ</t>
    </rPh>
    <rPh sb="2" eb="5">
      <t>ジギョウジョウ</t>
    </rPh>
    <rPh sb="7" eb="9">
      <t>ハイスイ</t>
    </rPh>
    <rPh sb="12" eb="13">
      <t>ミズ</t>
    </rPh>
    <rPh sb="13" eb="15">
      <t>ショリ</t>
    </rPh>
    <rPh sb="15" eb="17">
      <t>シセツ</t>
    </rPh>
    <phoneticPr fontId="3"/>
  </si>
  <si>
    <t>（注）　下水道法適用を含む</t>
    <phoneticPr fontId="3"/>
  </si>
  <si>
    <t>資料　環境保全温暖化対策課</t>
    <phoneticPr fontId="4"/>
  </si>
  <si>
    <t>11-21　公共下水道事業の概要</t>
    <rPh sb="6" eb="8">
      <t>コウキョウ</t>
    </rPh>
    <phoneticPr fontId="4"/>
  </si>
  <si>
    <t>項　　　　　目</t>
    <phoneticPr fontId="4"/>
  </si>
  <si>
    <t>全体</t>
    <rPh sb="0" eb="2">
      <t>ゼンタイ</t>
    </rPh>
    <phoneticPr fontId="4"/>
  </si>
  <si>
    <t>排水面積（ha）</t>
    <rPh sb="0" eb="2">
      <t>ハイスイ</t>
    </rPh>
    <rPh sb="2" eb="4">
      <t>メンセキ</t>
    </rPh>
    <phoneticPr fontId="3"/>
  </si>
  <si>
    <t>計画</t>
    <rPh sb="0" eb="2">
      <t>ケイカク</t>
    </rPh>
    <phoneticPr fontId="4"/>
  </si>
  <si>
    <t>排水人口（人）</t>
    <rPh sb="0" eb="2">
      <t>ハイスイ</t>
    </rPh>
    <rPh sb="2" eb="4">
      <t>ジンコウ</t>
    </rPh>
    <phoneticPr fontId="3"/>
  </si>
  <si>
    <t>処理区域内人口（人）　（A）</t>
    <rPh sb="0" eb="2">
      <t>ショリ</t>
    </rPh>
    <rPh sb="2" eb="5">
      <t>クイキナイ</t>
    </rPh>
    <phoneticPr fontId="4"/>
  </si>
  <si>
    <t>現</t>
  </si>
  <si>
    <t>水洗化人口（人）　　　（B）</t>
    <phoneticPr fontId="4"/>
  </si>
  <si>
    <t>整備面積（ha）</t>
    <phoneticPr fontId="3"/>
  </si>
  <si>
    <t>処理区域面積（ha）</t>
    <rPh sb="0" eb="2">
      <t>ショリ</t>
    </rPh>
    <rPh sb="2" eb="4">
      <t>クイキ</t>
    </rPh>
    <phoneticPr fontId="4"/>
  </si>
  <si>
    <t>在</t>
  </si>
  <si>
    <t>水洗化率（人）（％）　B／A</t>
    <rPh sb="5" eb="6">
      <t>ヒト</t>
    </rPh>
    <phoneticPr fontId="4"/>
  </si>
  <si>
    <t>下水道処理人口普及率（％）</t>
    <rPh sb="0" eb="3">
      <t>ゲスイドウ</t>
    </rPh>
    <rPh sb="3" eb="5">
      <t>ショリ</t>
    </rPh>
    <rPh sb="5" eb="7">
      <t>ジンコウ</t>
    </rPh>
    <rPh sb="7" eb="9">
      <t>フキュウ</t>
    </rPh>
    <rPh sb="9" eb="10">
      <t>リツ</t>
    </rPh>
    <phoneticPr fontId="4"/>
  </si>
  <si>
    <t>下水管総延長（ｍ）</t>
    <phoneticPr fontId="4"/>
  </si>
  <si>
    <t>（雨水渠含む）</t>
  </si>
  <si>
    <t>項目・処理場名称</t>
    <rPh sb="3" eb="6">
      <t>ショリジョウ</t>
    </rPh>
    <rPh sb="6" eb="8">
      <t>メイショウ</t>
    </rPh>
    <phoneticPr fontId="4"/>
  </si>
  <si>
    <t>東部浄化センター</t>
    <rPh sb="0" eb="2">
      <t>トウブ</t>
    </rPh>
    <rPh sb="2" eb="4">
      <t>ジョウカ</t>
    </rPh>
    <phoneticPr fontId="4"/>
  </si>
  <si>
    <t>クリーンピア千曲</t>
    <rPh sb="6" eb="8">
      <t>チクマ</t>
    </rPh>
    <phoneticPr fontId="4"/>
  </si>
  <si>
    <t>アクアパル千曲</t>
  </si>
  <si>
    <t>事業認可年月日</t>
  </si>
  <si>
    <t>昭和28年3月4日</t>
    <rPh sb="0" eb="2">
      <t>ショウワ</t>
    </rPh>
    <rPh sb="4" eb="5">
      <t>ネン</t>
    </rPh>
    <rPh sb="6" eb="7">
      <t>ガツ</t>
    </rPh>
    <rPh sb="8" eb="9">
      <t>ニチ</t>
    </rPh>
    <phoneticPr fontId="3"/>
  </si>
  <si>
    <r>
      <t>昭和60年10月16日</t>
    </r>
    <r>
      <rPr>
        <sz val="11"/>
        <rFont val="ＭＳ ゴシック"/>
        <family val="3"/>
        <charset val="128"/>
      </rPr>
      <t/>
    </r>
    <rPh sb="0" eb="2">
      <t>ショウワ</t>
    </rPh>
    <rPh sb="4" eb="5">
      <t>ネン</t>
    </rPh>
    <rPh sb="7" eb="8">
      <t>ガツ</t>
    </rPh>
    <rPh sb="10" eb="11">
      <t>ニチ</t>
    </rPh>
    <phoneticPr fontId="3"/>
  </si>
  <si>
    <r>
      <t>平成3年8月23日</t>
    </r>
    <r>
      <rPr>
        <sz val="11"/>
        <rFont val="ＭＳ ゴシック"/>
        <family val="3"/>
        <charset val="128"/>
      </rPr>
      <t/>
    </r>
    <rPh sb="0" eb="2">
      <t>ヘイセイ</t>
    </rPh>
    <rPh sb="3" eb="4">
      <t>ネン</t>
    </rPh>
    <rPh sb="5" eb="6">
      <t>ガツ</t>
    </rPh>
    <rPh sb="8" eb="9">
      <t>ニチ</t>
    </rPh>
    <phoneticPr fontId="3"/>
  </si>
  <si>
    <t>使用開始年月日</t>
  </si>
  <si>
    <r>
      <t>昭和34年11月1日</t>
    </r>
    <r>
      <rPr>
        <sz val="11"/>
        <rFont val="ＭＳ ゴシック"/>
        <family val="3"/>
        <charset val="128"/>
      </rPr>
      <t/>
    </r>
    <rPh sb="0" eb="2">
      <t>ショウワ</t>
    </rPh>
    <rPh sb="4" eb="5">
      <t>ネン</t>
    </rPh>
    <rPh sb="7" eb="8">
      <t>ガツ</t>
    </rPh>
    <rPh sb="9" eb="10">
      <t>ニチ</t>
    </rPh>
    <phoneticPr fontId="3"/>
  </si>
  <si>
    <r>
      <t>平成3年3月25日</t>
    </r>
    <r>
      <rPr>
        <sz val="11"/>
        <rFont val="ＭＳ ゴシック"/>
        <family val="3"/>
        <charset val="128"/>
      </rPr>
      <t/>
    </r>
    <rPh sb="0" eb="2">
      <t>ヘイセイ</t>
    </rPh>
    <rPh sb="3" eb="4">
      <t>ネン</t>
    </rPh>
    <rPh sb="5" eb="6">
      <t>ガツ</t>
    </rPh>
    <rPh sb="8" eb="9">
      <t>ニチ</t>
    </rPh>
    <phoneticPr fontId="3"/>
  </si>
  <si>
    <r>
      <t>平成8年10月1日</t>
    </r>
    <r>
      <rPr>
        <sz val="11"/>
        <rFont val="ＭＳ ゴシック"/>
        <family val="3"/>
        <charset val="128"/>
      </rPr>
      <t/>
    </r>
    <rPh sb="0" eb="2">
      <t>ヘイセイ</t>
    </rPh>
    <rPh sb="3" eb="4">
      <t>ネン</t>
    </rPh>
    <rPh sb="6" eb="7">
      <t>ガツ</t>
    </rPh>
    <rPh sb="8" eb="9">
      <t>ニチ</t>
    </rPh>
    <phoneticPr fontId="3"/>
  </si>
  <si>
    <t>排除方式</t>
  </si>
  <si>
    <t>分流式</t>
  </si>
  <si>
    <t>処理方式</t>
  </si>
  <si>
    <t>標準活性汚泥法</t>
    <rPh sb="0" eb="2">
      <t>ヒョウジュン</t>
    </rPh>
    <phoneticPr fontId="4"/>
  </si>
  <si>
    <t>処理区</t>
    <rPh sb="0" eb="2">
      <t>ショリ</t>
    </rPh>
    <rPh sb="2" eb="3">
      <t>ク</t>
    </rPh>
    <phoneticPr fontId="4"/>
  </si>
  <si>
    <t>東部処理区・飯綱処理区</t>
    <rPh sb="0" eb="2">
      <t>トウブ</t>
    </rPh>
    <rPh sb="2" eb="4">
      <t>ショリ</t>
    </rPh>
    <rPh sb="4" eb="5">
      <t>ク</t>
    </rPh>
    <rPh sb="6" eb="7">
      <t>イイ</t>
    </rPh>
    <rPh sb="7" eb="8">
      <t>ヅナ</t>
    </rPh>
    <rPh sb="8" eb="10">
      <t>ショリ</t>
    </rPh>
    <rPh sb="10" eb="11">
      <t>ク</t>
    </rPh>
    <phoneticPr fontId="4"/>
  </si>
  <si>
    <t>下流処理区</t>
    <rPh sb="0" eb="2">
      <t>カリュウ</t>
    </rPh>
    <rPh sb="2" eb="4">
      <t>ショリ</t>
    </rPh>
    <rPh sb="4" eb="5">
      <t>ク</t>
    </rPh>
    <phoneticPr fontId="4"/>
  </si>
  <si>
    <t>上流処理区</t>
    <rPh sb="0" eb="2">
      <t>ジョウリュウ</t>
    </rPh>
    <rPh sb="2" eb="4">
      <t>ショリ</t>
    </rPh>
    <rPh sb="4" eb="5">
      <t>ク</t>
    </rPh>
    <phoneticPr fontId="4"/>
  </si>
  <si>
    <t>日最大汚水処理能力</t>
    <rPh sb="0" eb="1">
      <t>ニチ</t>
    </rPh>
    <rPh sb="1" eb="3">
      <t>サイダイ</t>
    </rPh>
    <rPh sb="3" eb="5">
      <t>オスイ</t>
    </rPh>
    <rPh sb="5" eb="7">
      <t>ショリ</t>
    </rPh>
    <rPh sb="7" eb="9">
      <t>ノウリョク</t>
    </rPh>
    <phoneticPr fontId="4"/>
  </si>
  <si>
    <t>（全体計画値）㎥／日</t>
    <phoneticPr fontId="3"/>
  </si>
  <si>
    <t>（最大）（R7.3.31現在）㎥／日</t>
    <phoneticPr fontId="3"/>
  </si>
  <si>
    <t>排水面積ha</t>
    <phoneticPr fontId="3"/>
  </si>
  <si>
    <t>排水人口</t>
    <phoneticPr fontId="3"/>
  </si>
  <si>
    <t>戸隠高原浄化センター</t>
    <rPh sb="0" eb="2">
      <t>トガクシ</t>
    </rPh>
    <rPh sb="2" eb="4">
      <t>コウゲン</t>
    </rPh>
    <rPh sb="4" eb="6">
      <t>ジョウカ</t>
    </rPh>
    <phoneticPr fontId="3"/>
  </si>
  <si>
    <t>豊岡浄化センター</t>
    <rPh sb="0" eb="2">
      <t>トヨオカ</t>
    </rPh>
    <rPh sb="2" eb="4">
      <t>ジョウカ</t>
    </rPh>
    <phoneticPr fontId="3"/>
  </si>
  <si>
    <t>鬼無里浄化センター</t>
    <rPh sb="0" eb="3">
      <t>キナサ</t>
    </rPh>
    <rPh sb="3" eb="5">
      <t>ジョウカ</t>
    </rPh>
    <phoneticPr fontId="3"/>
  </si>
  <si>
    <t>信州新町浄化センター</t>
    <rPh sb="0" eb="2">
      <t>シンシュウ</t>
    </rPh>
    <rPh sb="2" eb="4">
      <t>シンマチ</t>
    </rPh>
    <rPh sb="4" eb="6">
      <t>ジョウカ</t>
    </rPh>
    <phoneticPr fontId="3"/>
  </si>
  <si>
    <t>中条浄化センター</t>
    <rPh sb="0" eb="2">
      <t>ナカジョウ</t>
    </rPh>
    <rPh sb="2" eb="4">
      <t>ジョウカ</t>
    </rPh>
    <phoneticPr fontId="3"/>
  </si>
  <si>
    <t>分流式</t>
    <rPh sb="0" eb="2">
      <t>ブンリュウ</t>
    </rPh>
    <rPh sb="2" eb="3">
      <t>シキ</t>
    </rPh>
    <phoneticPr fontId="3"/>
  </si>
  <si>
    <t>OD法</t>
    <rPh sb="2" eb="3">
      <t>ホウ</t>
    </rPh>
    <phoneticPr fontId="4"/>
  </si>
  <si>
    <t>POD法</t>
    <rPh sb="3" eb="4">
      <t>ホウ</t>
    </rPh>
    <phoneticPr fontId="4"/>
  </si>
  <si>
    <t>POD法</t>
    <rPh sb="3" eb="4">
      <t>ホウ</t>
    </rPh>
    <phoneticPr fontId="3"/>
  </si>
  <si>
    <t>戸隠高原処理区</t>
    <rPh sb="0" eb="2">
      <t>トガクシ</t>
    </rPh>
    <rPh sb="2" eb="4">
      <t>コウゲン</t>
    </rPh>
    <rPh sb="4" eb="6">
      <t>ショリ</t>
    </rPh>
    <rPh sb="6" eb="7">
      <t>ク</t>
    </rPh>
    <phoneticPr fontId="4"/>
  </si>
  <si>
    <t>豊岡処理区</t>
    <rPh sb="0" eb="2">
      <t>トヨオカ</t>
    </rPh>
    <rPh sb="2" eb="4">
      <t>ショリ</t>
    </rPh>
    <rPh sb="4" eb="5">
      <t>ク</t>
    </rPh>
    <phoneticPr fontId="4"/>
  </si>
  <si>
    <t>鬼無里処理区</t>
    <rPh sb="0" eb="3">
      <t>キナサ</t>
    </rPh>
    <rPh sb="3" eb="5">
      <t>ショリ</t>
    </rPh>
    <rPh sb="5" eb="6">
      <t>ク</t>
    </rPh>
    <phoneticPr fontId="4"/>
  </si>
  <si>
    <t>新町処理区</t>
    <rPh sb="0" eb="2">
      <t>シンマチ</t>
    </rPh>
    <rPh sb="2" eb="4">
      <t>ショリ</t>
    </rPh>
    <rPh sb="4" eb="5">
      <t>ク</t>
    </rPh>
    <phoneticPr fontId="3"/>
  </si>
  <si>
    <t>中条処理区</t>
    <rPh sb="0" eb="2">
      <t>ナカジョウ</t>
    </rPh>
    <rPh sb="2" eb="4">
      <t>ショリ</t>
    </rPh>
    <rPh sb="4" eb="5">
      <t>ク</t>
    </rPh>
    <phoneticPr fontId="3"/>
  </si>
  <si>
    <t>排水人口</t>
  </si>
  <si>
    <t>（注）　1　「クリーンピア千曲」と「アクアパル千曲」は、千曲川流域下水道事業により長野県が管理する施設である。</t>
    <rPh sb="1" eb="2">
      <t>チュウ</t>
    </rPh>
    <phoneticPr fontId="3"/>
  </si>
  <si>
    <t>　　　　2　「排水面積」と「排水人口」は、長野市分のみの数値である。</t>
    <phoneticPr fontId="4"/>
  </si>
  <si>
    <t>資料　市上下水道局下水道整備課、千曲川流域下水道事務所</t>
    <rPh sb="4" eb="6">
      <t>ジョウゲ</t>
    </rPh>
    <rPh sb="9" eb="12">
      <t>ゲスイドウ</t>
    </rPh>
    <rPh sb="12" eb="14">
      <t>セイビ</t>
    </rPh>
    <rPh sb="14" eb="15">
      <t>カ</t>
    </rPh>
    <rPh sb="16" eb="19">
      <t>チクマガワ</t>
    </rPh>
    <rPh sb="19" eb="21">
      <t>リュウイキ</t>
    </rPh>
    <rPh sb="21" eb="24">
      <t>ゲスイドウ</t>
    </rPh>
    <rPh sb="24" eb="26">
      <t>ジム</t>
    </rPh>
    <rPh sb="26" eb="27">
      <t>ショ</t>
    </rPh>
    <phoneticPr fontId="4"/>
  </si>
  <si>
    <t>11-22　流入下水量</t>
    <phoneticPr fontId="4"/>
  </si>
  <si>
    <t>東部浄化センター</t>
    <rPh sb="0" eb="2">
      <t>トウブ</t>
    </rPh>
    <rPh sb="2" eb="4">
      <t>ジョウカ</t>
    </rPh>
    <phoneticPr fontId="3"/>
  </si>
  <si>
    <t>各年度3月31日現在（単位：㎥）</t>
    <rPh sb="0" eb="3">
      <t>カクネンド</t>
    </rPh>
    <rPh sb="4" eb="5">
      <t>ガツ</t>
    </rPh>
    <rPh sb="7" eb="8">
      <t>ニチ</t>
    </rPh>
    <rPh sb="8" eb="10">
      <t>ゲンザイ</t>
    </rPh>
    <phoneticPr fontId="3"/>
  </si>
  <si>
    <t>最　大</t>
    <phoneticPr fontId="4"/>
  </si>
  <si>
    <t>最　小</t>
    <phoneticPr fontId="4"/>
  </si>
  <si>
    <t>月平均</t>
  </si>
  <si>
    <t>1日平均</t>
    <phoneticPr fontId="3"/>
  </si>
  <si>
    <t>延日数</t>
  </si>
  <si>
    <t>月</t>
  </si>
  <si>
    <t>日</t>
  </si>
  <si>
    <t>令和2年度</t>
    <phoneticPr fontId="3"/>
  </si>
  <si>
    <t>クリーンピア千曲（長野市分）</t>
    <rPh sb="6" eb="8">
      <t>チクマ</t>
    </rPh>
    <rPh sb="9" eb="11">
      <t>ナガノ</t>
    </rPh>
    <rPh sb="11" eb="12">
      <t>シ</t>
    </rPh>
    <rPh sb="12" eb="13">
      <t>ブン</t>
    </rPh>
    <phoneticPr fontId="3"/>
  </si>
  <si>
    <t>アクアパル千曲（長野市分）</t>
    <rPh sb="5" eb="7">
      <t>チクマ</t>
    </rPh>
    <rPh sb="8" eb="10">
      <t>ナガノ</t>
    </rPh>
    <rPh sb="10" eb="11">
      <t>シ</t>
    </rPh>
    <rPh sb="11" eb="12">
      <t>ブン</t>
    </rPh>
    <phoneticPr fontId="3"/>
  </si>
  <si>
    <t>（注）　クリーンピア千曲の令和元～３年度の数値は令和元年東日本台風による影響で計測不能。</t>
    <rPh sb="1" eb="2">
      <t>チュウ</t>
    </rPh>
    <rPh sb="10" eb="12">
      <t>チクマ</t>
    </rPh>
    <rPh sb="13" eb="14">
      <t>レイ</t>
    </rPh>
    <rPh sb="14" eb="15">
      <t>ワ</t>
    </rPh>
    <rPh sb="15" eb="16">
      <t>ガン</t>
    </rPh>
    <rPh sb="18" eb="20">
      <t>ネンド</t>
    </rPh>
    <rPh sb="21" eb="23">
      <t>スウチ</t>
    </rPh>
    <rPh sb="24" eb="26">
      <t>レイワ</t>
    </rPh>
    <rPh sb="26" eb="28">
      <t>ガンネン</t>
    </rPh>
    <rPh sb="28" eb="29">
      <t>ヒガシ</t>
    </rPh>
    <rPh sb="29" eb="31">
      <t>ニホン</t>
    </rPh>
    <rPh sb="31" eb="33">
      <t>タイフウ</t>
    </rPh>
    <rPh sb="36" eb="38">
      <t>エイキョウ</t>
    </rPh>
    <rPh sb="39" eb="41">
      <t>ケイソク</t>
    </rPh>
    <rPh sb="41" eb="43">
      <t>フノウ</t>
    </rPh>
    <phoneticPr fontId="3"/>
  </si>
  <si>
    <t>資料　市上下水道局下水道施設課、千曲川流域下水道事務所</t>
    <rPh sb="0" eb="2">
      <t>シリョウ</t>
    </rPh>
    <rPh sb="3" eb="4">
      <t>シ</t>
    </rPh>
    <rPh sb="4" eb="6">
      <t>ジョウゲ</t>
    </rPh>
    <rPh sb="6" eb="8">
      <t>スイドウ</t>
    </rPh>
    <rPh sb="8" eb="9">
      <t>キョク</t>
    </rPh>
    <rPh sb="9" eb="12">
      <t>ゲスイドウ</t>
    </rPh>
    <rPh sb="12" eb="14">
      <t>シセツ</t>
    </rPh>
    <rPh sb="14" eb="15">
      <t>カ</t>
    </rPh>
    <rPh sb="16" eb="19">
      <t>チクマガワ</t>
    </rPh>
    <rPh sb="19" eb="21">
      <t>リュウイキ</t>
    </rPh>
    <rPh sb="21" eb="24">
      <t>ゲスイドウ</t>
    </rPh>
    <rPh sb="24" eb="26">
      <t>ジム</t>
    </rPh>
    <rPh sb="26" eb="27">
      <t>ショ</t>
    </rPh>
    <phoneticPr fontId="3"/>
  </si>
  <si>
    <t>長野市川中島町原</t>
    <rPh sb="0" eb="3">
      <t>ナガノシ</t>
    </rPh>
    <rPh sb="3" eb="5">
      <t>カワナカ</t>
    </rPh>
    <rPh sb="5" eb="6">
      <t>ジマ</t>
    </rPh>
    <rPh sb="6" eb="7">
      <t>マチ</t>
    </rPh>
    <rPh sb="7" eb="8">
      <t>ハラ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</si>
</sst>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;[Red]#,##0"/>
    <numFmt numFmtId="177" formatCode="\(#,##0\)"/>
    <numFmt numFmtId="178" formatCode="0_);\(0\)"/>
    <numFmt numFmtId="179" formatCode="#,##0.0;[Red]#,##0.0"/>
    <numFmt numFmtId="180" formatCode="#,##0.000;[Red]#,##0.000"/>
    <numFmt numFmtId="181" formatCode="#,##0_);\(#,##0\)"/>
    <numFmt numFmtId="182" formatCode="#,##0.0;[Red]\-#,##0.0"/>
    <numFmt numFmtId="183" formatCode="[$-411]ggge&quot;年&quot;m&quot;月&quot;d&quot;日&quot;;@"/>
    <numFmt numFmtId="184" formatCode="0.0_);[Red]\(0.0\)"/>
  </numFmts>
  <fonts count="15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明朝"/>
      <family val="1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color rgb="FFFF0000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6"/>
      <name val="ＭＳ 明朝"/>
      <family val="1"/>
      <charset val="128"/>
    </font>
    <font>
      <u/>
      <sz val="11"/>
      <color indexed="12"/>
      <name val="ＭＳ ゴシック"/>
      <family val="3"/>
      <charset val="128"/>
    </font>
    <font>
      <b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285">
    <xf numFmtId="0" fontId="0" fillId="0" borderId="0" xfId="0"/>
    <xf numFmtId="176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vertical="center" shrinkToFit="1"/>
    </xf>
    <xf numFmtId="176" fontId="2" fillId="0" borderId="0" xfId="0" applyNumberFormat="1" applyFont="1" applyAlignment="1">
      <alignment horizontal="left" vertical="center"/>
    </xf>
    <xf numFmtId="176" fontId="5" fillId="0" borderId="1" xfId="0" applyNumberFormat="1" applyFont="1" applyBorder="1" applyAlignment="1">
      <alignment vertical="center"/>
    </xf>
    <xf numFmtId="176" fontId="5" fillId="0" borderId="0" xfId="0" applyNumberFormat="1" applyFont="1" applyAlignment="1">
      <alignment vertical="center" shrinkToFit="1"/>
    </xf>
    <xf numFmtId="176" fontId="5" fillId="0" borderId="1" xfId="0" applyNumberFormat="1" applyFont="1" applyBorder="1" applyAlignment="1">
      <alignment horizontal="right" vertical="center"/>
    </xf>
    <xf numFmtId="176" fontId="5" fillId="0" borderId="11" xfId="0" applyNumberFormat="1" applyFont="1" applyBorder="1" applyAlignment="1">
      <alignment horizontal="center" vertical="center" shrinkToFit="1"/>
    </xf>
    <xf numFmtId="176" fontId="5" fillId="0" borderId="4" xfId="0" applyNumberFormat="1" applyFont="1" applyBorder="1" applyAlignment="1">
      <alignment horizontal="center" vertical="center" shrinkToFit="1"/>
    </xf>
    <xf numFmtId="176" fontId="5" fillId="0" borderId="6" xfId="0" quotePrefix="1" applyNumberFormat="1" applyFont="1" applyBorder="1" applyAlignment="1">
      <alignment horizontal="center" vertical="center" shrinkToFit="1"/>
    </xf>
    <xf numFmtId="176" fontId="5" fillId="0" borderId="12" xfId="0" applyNumberFormat="1" applyFont="1" applyBorder="1" applyAlignment="1">
      <alignment horizontal="right" vertical="center" shrinkToFit="1"/>
    </xf>
    <xf numFmtId="176" fontId="5" fillId="0" borderId="0" xfId="0" applyNumberFormat="1" applyFont="1" applyAlignment="1">
      <alignment horizontal="right" vertical="center" shrinkToFit="1"/>
    </xf>
    <xf numFmtId="176" fontId="0" fillId="0" borderId="1" xfId="0" applyNumberFormat="1" applyBorder="1" applyAlignment="1">
      <alignment horizontal="center" vertical="center" shrinkToFit="1"/>
    </xf>
    <xf numFmtId="176" fontId="0" fillId="0" borderId="13" xfId="0" applyNumberFormat="1" applyBorder="1" applyAlignment="1">
      <alignment vertical="center" shrinkToFit="1"/>
    </xf>
    <xf numFmtId="176" fontId="0" fillId="0" borderId="1" xfId="0" applyNumberFormat="1" applyBorder="1" applyAlignment="1">
      <alignment vertical="center" shrinkToFit="1"/>
    </xf>
    <xf numFmtId="176" fontId="0" fillId="0" borderId="1" xfId="0" applyNumberFormat="1" applyBorder="1" applyAlignment="1">
      <alignment horizontal="right" vertical="center" shrinkToFit="1"/>
    </xf>
    <xf numFmtId="176" fontId="0" fillId="0" borderId="0" xfId="0" applyNumberFormat="1" applyAlignment="1">
      <alignment vertical="center" shrinkToFit="1"/>
    </xf>
    <xf numFmtId="176" fontId="5" fillId="0" borderId="0" xfId="0" applyNumberFormat="1" applyFont="1" applyAlignment="1">
      <alignment vertical="center"/>
    </xf>
    <xf numFmtId="176" fontId="0" fillId="0" borderId="9" xfId="0" applyNumberFormat="1" applyBorder="1" applyAlignment="1">
      <alignment horizontal="center" vertical="center" shrinkToFit="1"/>
    </xf>
    <xf numFmtId="176" fontId="7" fillId="0" borderId="0" xfId="0" applyNumberFormat="1" applyFont="1" applyAlignment="1">
      <alignment vertical="center"/>
    </xf>
    <xf numFmtId="176" fontId="5" fillId="0" borderId="0" xfId="0" quotePrefix="1" applyNumberFormat="1" applyFont="1" applyAlignment="1">
      <alignment horizontal="center" vertical="center"/>
    </xf>
    <xf numFmtId="176" fontId="5" fillId="0" borderId="12" xfId="0" applyNumberFormat="1" applyFont="1" applyBorder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176" fontId="5" fillId="0" borderId="0" xfId="0" applyNumberFormat="1" applyFont="1" applyAlignment="1">
      <alignment horizontal="center" vertical="center"/>
    </xf>
    <xf numFmtId="176" fontId="0" fillId="0" borderId="9" xfId="0" quotePrefix="1" applyNumberFormat="1" applyBorder="1" applyAlignment="1">
      <alignment horizontal="center" vertical="center" shrinkToFit="1"/>
    </xf>
    <xf numFmtId="176" fontId="0" fillId="0" borderId="13" xfId="0" applyNumberFormat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0" fontId="5" fillId="0" borderId="0" xfId="0" applyFont="1" applyAlignment="1">
      <alignment vertical="center"/>
    </xf>
    <xf numFmtId="176" fontId="0" fillId="0" borderId="0" xfId="0" quotePrefix="1" applyNumberFormat="1" applyAlignment="1">
      <alignment horizontal="center" vertical="center"/>
    </xf>
    <xf numFmtId="176" fontId="0" fillId="0" borderId="0" xfId="0" applyNumberFormat="1" applyAlignment="1">
      <alignment vertical="center"/>
    </xf>
    <xf numFmtId="176" fontId="5" fillId="0" borderId="15" xfId="0" applyNumberFormat="1" applyFont="1" applyBorder="1" applyAlignment="1">
      <alignment vertical="center"/>
    </xf>
    <xf numFmtId="176" fontId="5" fillId="0" borderId="6" xfId="0" quotePrefix="1" applyNumberFormat="1" applyFont="1" applyBorder="1" applyAlignment="1">
      <alignment horizontal="center" vertical="center"/>
    </xf>
    <xf numFmtId="176" fontId="0" fillId="0" borderId="9" xfId="0" quotePrefix="1" applyNumberFormat="1" applyBorder="1" applyAlignment="1">
      <alignment horizontal="center" vertical="center"/>
    </xf>
    <xf numFmtId="176" fontId="5" fillId="0" borderId="13" xfId="0" applyNumberFormat="1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176" fontId="0" fillId="0" borderId="1" xfId="0" quotePrefix="1" applyNumberFormat="1" applyBorder="1" applyAlignment="1">
      <alignment horizontal="center" vertical="center"/>
    </xf>
    <xf numFmtId="176" fontId="5" fillId="0" borderId="13" xfId="0" applyNumberFormat="1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center" vertical="center"/>
    </xf>
    <xf numFmtId="176" fontId="5" fillId="0" borderId="15" xfId="0" applyNumberFormat="1" applyFont="1" applyBorder="1" applyAlignment="1">
      <alignment horizontal="right" vertical="center"/>
    </xf>
    <xf numFmtId="176" fontId="5" fillId="0" borderId="6" xfId="0" applyNumberFormat="1" applyFon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176" fontId="5" fillId="0" borderId="0" xfId="0" applyNumberFormat="1" applyFont="1" applyAlignment="1">
      <alignment horizontal="left" vertical="center"/>
    </xf>
    <xf numFmtId="176" fontId="0" fillId="0" borderId="0" xfId="0" applyNumberFormat="1" applyAlignment="1">
      <alignment horizontal="right" vertical="center"/>
    </xf>
    <xf numFmtId="176" fontId="0" fillId="0" borderId="1" xfId="0" applyNumberFormat="1" applyBorder="1" applyAlignment="1">
      <alignment vertical="center"/>
    </xf>
    <xf numFmtId="176" fontId="5" fillId="0" borderId="14" xfId="0" applyNumberFormat="1" applyFont="1" applyBorder="1" applyAlignment="1">
      <alignment horizontal="right" vertical="center"/>
    </xf>
    <xf numFmtId="176" fontId="5" fillId="0" borderId="0" xfId="0" applyNumberFormat="1" applyFont="1"/>
    <xf numFmtId="0" fontId="5" fillId="0" borderId="0" xfId="0" applyFont="1"/>
    <xf numFmtId="38" fontId="0" fillId="0" borderId="0" xfId="1" applyFont="1" applyBorder="1" applyAlignment="1"/>
    <xf numFmtId="176" fontId="5" fillId="0" borderId="0" xfId="0" quotePrefix="1" applyNumberFormat="1" applyFont="1" applyAlignment="1">
      <alignment horizontal="right" vertical="center"/>
    </xf>
    <xf numFmtId="38" fontId="0" fillId="0" borderId="1" xfId="1" applyFont="1" applyBorder="1" applyAlignment="1"/>
    <xf numFmtId="176" fontId="5" fillId="0" borderId="0" xfId="0" quotePrefix="1" applyNumberFormat="1" applyFont="1" applyAlignment="1">
      <alignment horizontal="left" vertical="center"/>
    </xf>
    <xf numFmtId="176" fontId="5" fillId="0" borderId="4" xfId="0" applyNumberFormat="1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 wrapText="1"/>
    </xf>
    <xf numFmtId="176" fontId="0" fillId="0" borderId="6" xfId="0" quotePrefix="1" applyNumberFormat="1" applyBorder="1" applyAlignment="1">
      <alignment horizontal="center" vertical="center"/>
    </xf>
    <xf numFmtId="176" fontId="1" fillId="0" borderId="0" xfId="0" applyNumberFormat="1" applyFont="1" applyAlignment="1">
      <alignment vertical="center"/>
    </xf>
    <xf numFmtId="176" fontId="5" fillId="0" borderId="6" xfId="0" applyNumberFormat="1" applyFont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5" fillId="0" borderId="9" xfId="0" applyNumberFormat="1" applyFont="1" applyBorder="1" applyAlignment="1">
      <alignment vertical="center"/>
    </xf>
    <xf numFmtId="176" fontId="5" fillId="0" borderId="13" xfId="0" applyNumberFormat="1" applyFont="1" applyBorder="1" applyAlignment="1">
      <alignment horizontal="right" vertical="center"/>
    </xf>
    <xf numFmtId="176" fontId="2" fillId="0" borderId="0" xfId="0" quotePrefix="1" applyNumberFormat="1" applyFont="1" applyAlignment="1">
      <alignment horizontal="center" vertical="center"/>
    </xf>
    <xf numFmtId="176" fontId="5" fillId="0" borderId="1" xfId="0" applyNumberFormat="1" applyFont="1" applyBorder="1" applyAlignment="1">
      <alignment horizontal="left" vertical="center"/>
    </xf>
    <xf numFmtId="176" fontId="5" fillId="0" borderId="10" xfId="0" applyNumberFormat="1" applyFont="1" applyBorder="1" applyAlignment="1">
      <alignment horizontal="center" vertical="center"/>
    </xf>
    <xf numFmtId="176" fontId="7" fillId="0" borderId="13" xfId="0" applyNumberFormat="1" applyFont="1" applyBorder="1" applyAlignment="1">
      <alignment horizontal="center" vertical="center"/>
    </xf>
    <xf numFmtId="177" fontId="5" fillId="0" borderId="0" xfId="0" applyNumberFormat="1" applyFont="1" applyAlignment="1">
      <alignment horizontal="right" vertical="center"/>
    </xf>
    <xf numFmtId="176" fontId="1" fillId="0" borderId="0" xfId="0" applyNumberFormat="1" applyFont="1" applyAlignment="1">
      <alignment horizontal="right" vertical="center"/>
    </xf>
    <xf numFmtId="177" fontId="0" fillId="0" borderId="0" xfId="0" applyNumberFormat="1" applyAlignment="1">
      <alignment horizontal="right" vertical="center"/>
    </xf>
    <xf numFmtId="0" fontId="5" fillId="0" borderId="6" xfId="0" quotePrefix="1" applyFont="1" applyBorder="1" applyAlignment="1">
      <alignment horizontal="center" vertical="center"/>
    </xf>
    <xf numFmtId="178" fontId="5" fillId="0" borderId="0" xfId="0" applyNumberFormat="1" applyFont="1" applyAlignment="1">
      <alignment horizontal="right" vertical="center"/>
    </xf>
    <xf numFmtId="176" fontId="5" fillId="0" borderId="9" xfId="0" quotePrefix="1" applyNumberFormat="1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right" vertical="center"/>
    </xf>
    <xf numFmtId="179" fontId="5" fillId="0" borderId="0" xfId="0" applyNumberFormat="1" applyFont="1" applyAlignment="1">
      <alignment horizontal="right" vertical="center"/>
    </xf>
    <xf numFmtId="179" fontId="5" fillId="0" borderId="0" xfId="0" applyNumberFormat="1" applyFont="1" applyAlignment="1">
      <alignment vertical="center"/>
    </xf>
    <xf numFmtId="179" fontId="0" fillId="0" borderId="0" xfId="0" applyNumberFormat="1" applyAlignment="1">
      <alignment horizontal="right" vertical="center"/>
    </xf>
    <xf numFmtId="179" fontId="0" fillId="0" borderId="0" xfId="0" applyNumberFormat="1" applyAlignment="1">
      <alignment vertical="center"/>
    </xf>
    <xf numFmtId="176" fontId="10" fillId="0" borderId="0" xfId="0" applyNumberFormat="1" applyFont="1" applyAlignment="1">
      <alignment vertical="center"/>
    </xf>
    <xf numFmtId="176" fontId="11" fillId="0" borderId="0" xfId="0" applyNumberFormat="1" applyFont="1" applyAlignment="1">
      <alignment vertical="center" shrinkToFit="1"/>
    </xf>
    <xf numFmtId="179" fontId="5" fillId="0" borderId="0" xfId="2" applyNumberFormat="1" applyFont="1" applyFill="1" applyBorder="1" applyAlignment="1">
      <alignment horizontal="right" vertical="center"/>
    </xf>
    <xf numFmtId="176" fontId="11" fillId="0" borderId="0" xfId="0" applyNumberFormat="1" applyFont="1" applyAlignment="1">
      <alignment vertical="center"/>
    </xf>
    <xf numFmtId="180" fontId="5" fillId="0" borderId="0" xfId="0" applyNumberFormat="1" applyFont="1" applyAlignment="1">
      <alignment vertical="center"/>
    </xf>
    <xf numFmtId="176" fontId="5" fillId="0" borderId="0" xfId="2" applyNumberFormat="1" applyFont="1" applyFill="1" applyBorder="1" applyAlignment="1">
      <alignment horizontal="right" vertical="center"/>
    </xf>
    <xf numFmtId="176" fontId="5" fillId="0" borderId="1" xfId="2" applyNumberFormat="1" applyFont="1" applyFill="1" applyBorder="1" applyAlignment="1">
      <alignment horizontal="right" vertical="center"/>
    </xf>
    <xf numFmtId="179" fontId="5" fillId="0" borderId="1" xfId="0" applyNumberFormat="1" applyFont="1" applyBorder="1" applyAlignment="1">
      <alignment horizontal="right" vertical="center"/>
    </xf>
    <xf numFmtId="179" fontId="5" fillId="0" borderId="1" xfId="2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176" fontId="5" fillId="0" borderId="0" xfId="0" quotePrefix="1" applyNumberFormat="1" applyFont="1" applyAlignment="1">
      <alignment vertical="center"/>
    </xf>
    <xf numFmtId="176" fontId="0" fillId="0" borderId="13" xfId="0" quotePrefix="1" applyNumberFormat="1" applyBorder="1" applyAlignment="1">
      <alignment vertical="center"/>
    </xf>
    <xf numFmtId="0" fontId="0" fillId="0" borderId="1" xfId="0" quotePrefix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5" fillId="0" borderId="6" xfId="0" applyNumberFormat="1" applyFont="1" applyBorder="1" applyAlignment="1">
      <alignment horizontal="left" vertical="center"/>
    </xf>
    <xf numFmtId="176" fontId="5" fillId="0" borderId="9" xfId="0" applyNumberFormat="1" applyFont="1" applyBorder="1" applyAlignment="1">
      <alignment horizontal="left" vertical="center"/>
    </xf>
    <xf numFmtId="176" fontId="5" fillId="0" borderId="6" xfId="0" applyNumberFormat="1" applyFont="1" applyBorder="1" applyAlignment="1">
      <alignment vertical="center" shrinkToFit="1"/>
    </xf>
    <xf numFmtId="181" fontId="2" fillId="0" borderId="0" xfId="0" applyNumberFormat="1" applyFont="1" applyAlignment="1">
      <alignment vertical="center"/>
    </xf>
    <xf numFmtId="181" fontId="5" fillId="0" borderId="0" xfId="0" applyNumberFormat="1" applyFont="1" applyAlignment="1">
      <alignment vertical="center"/>
    </xf>
    <xf numFmtId="181" fontId="5" fillId="0" borderId="1" xfId="0" applyNumberFormat="1" applyFont="1" applyBorder="1" applyAlignment="1">
      <alignment vertical="center"/>
    </xf>
    <xf numFmtId="181" fontId="5" fillId="0" borderId="0" xfId="0" applyNumberFormat="1" applyFont="1" applyAlignment="1">
      <alignment horizontal="left" vertical="center"/>
    </xf>
    <xf numFmtId="181" fontId="7" fillId="0" borderId="15" xfId="0" applyNumberFormat="1" applyFont="1" applyBorder="1" applyAlignment="1">
      <alignment vertical="center" wrapText="1" shrinkToFit="1"/>
    </xf>
    <xf numFmtId="181" fontId="5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4" xfId="0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1" fontId="5" fillId="0" borderId="15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right" vertical="center"/>
    </xf>
    <xf numFmtId="1" fontId="5" fillId="0" borderId="0" xfId="0" applyNumberFormat="1" applyFont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13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" fontId="5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81" fontId="5" fillId="0" borderId="0" xfId="0" applyNumberFormat="1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181" fontId="5" fillId="0" borderId="0" xfId="0" applyNumberFormat="1" applyFont="1" applyAlignment="1">
      <alignment horizontal="right" vertical="center" shrinkToFit="1"/>
    </xf>
    <xf numFmtId="176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179" fontId="5" fillId="0" borderId="2" xfId="0" applyNumberFormat="1" applyFont="1" applyBorder="1" applyAlignment="1">
      <alignment horizontal="center" vertical="center"/>
    </xf>
    <xf numFmtId="179" fontId="5" fillId="0" borderId="2" xfId="0" applyNumberFormat="1" applyFont="1" applyBorder="1" applyAlignment="1">
      <alignment vertical="center"/>
    </xf>
    <xf numFmtId="179" fontId="14" fillId="0" borderId="0" xfId="0" applyNumberFormat="1" applyFont="1" applyAlignment="1">
      <alignment vertical="center"/>
    </xf>
    <xf numFmtId="176" fontId="14" fillId="0" borderId="0" xfId="0" applyNumberFormat="1" applyFont="1" applyAlignment="1">
      <alignment horizontal="left" vertical="center"/>
    </xf>
    <xf numFmtId="176" fontId="5" fillId="0" borderId="2" xfId="0" applyNumberFormat="1" applyFont="1" applyBorder="1" applyAlignment="1">
      <alignment vertical="center"/>
    </xf>
    <xf numFmtId="179" fontId="5" fillId="0" borderId="6" xfId="0" applyNumberFormat="1" applyFont="1" applyBorder="1" applyAlignment="1">
      <alignment horizontal="center" vertical="center"/>
    </xf>
    <xf numFmtId="179" fontId="5" fillId="0" borderId="6" xfId="0" applyNumberFormat="1" applyFont="1" applyBorder="1" applyAlignment="1">
      <alignment vertical="center"/>
    </xf>
    <xf numFmtId="179" fontId="5" fillId="0" borderId="9" xfId="0" applyNumberFormat="1" applyFont="1" applyBorder="1" applyAlignment="1">
      <alignment horizontal="center" vertical="center"/>
    </xf>
    <xf numFmtId="179" fontId="5" fillId="0" borderId="9" xfId="0" applyNumberFormat="1" applyFont="1" applyBorder="1" applyAlignment="1">
      <alignment vertical="center"/>
    </xf>
    <xf numFmtId="176" fontId="7" fillId="0" borderId="11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176" fontId="7" fillId="0" borderId="12" xfId="0" quotePrefix="1" applyNumberFormat="1" applyFont="1" applyBorder="1" applyAlignment="1">
      <alignment horizontal="center" vertical="center"/>
    </xf>
    <xf numFmtId="176" fontId="7" fillId="0" borderId="15" xfId="0" quotePrefix="1" applyNumberFormat="1" applyFont="1" applyBorder="1" applyAlignment="1">
      <alignment horizontal="center" vertical="center"/>
    </xf>
    <xf numFmtId="176" fontId="7" fillId="0" borderId="0" xfId="0" quotePrefix="1" applyNumberFormat="1" applyFont="1" applyAlignment="1">
      <alignment horizontal="center" vertical="center"/>
    </xf>
    <xf numFmtId="176" fontId="7" fillId="0" borderId="12" xfId="0" applyNumberFormat="1" applyFont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6" fontId="5" fillId="0" borderId="12" xfId="0" applyNumberFormat="1" applyFont="1" applyBorder="1" applyAlignment="1">
      <alignment horizontal="center" vertical="center"/>
    </xf>
    <xf numFmtId="176" fontId="7" fillId="0" borderId="9" xfId="0" applyNumberFormat="1" applyFont="1" applyBorder="1" applyAlignment="1">
      <alignment vertical="center"/>
    </xf>
    <xf numFmtId="176" fontId="5" fillId="0" borderId="12" xfId="0" applyNumberFormat="1" applyFont="1" applyBorder="1" applyAlignment="1">
      <alignment vertical="center"/>
    </xf>
    <xf numFmtId="182" fontId="5" fillId="0" borderId="12" xfId="2" applyNumberFormat="1" applyFont="1" applyFill="1" applyBorder="1" applyAlignment="1" applyProtection="1">
      <alignment horizontal="center" vertical="center"/>
    </xf>
    <xf numFmtId="182" fontId="5" fillId="0" borderId="0" xfId="2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13" xfId="0" applyNumberFormat="1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76" fontId="8" fillId="0" borderId="11" xfId="0" applyNumberFormat="1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58" fontId="7" fillId="0" borderId="0" xfId="0" applyNumberFormat="1" applyFont="1" applyAlignment="1">
      <alignment horizontal="center"/>
    </xf>
    <xf numFmtId="183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" fontId="5" fillId="0" borderId="12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176" fontId="5" fillId="0" borderId="7" xfId="0" applyNumberFormat="1" applyFont="1" applyBorder="1" applyAlignment="1">
      <alignment vertical="center"/>
    </xf>
    <xf numFmtId="184" fontId="5" fillId="0" borderId="12" xfId="0" applyNumberFormat="1" applyFont="1" applyBorder="1" applyAlignment="1">
      <alignment horizontal="center"/>
    </xf>
    <xf numFmtId="184" fontId="5" fillId="0" borderId="0" xfId="0" applyNumberFormat="1" applyFont="1" applyAlignment="1">
      <alignment horizontal="center"/>
    </xf>
    <xf numFmtId="176" fontId="5" fillId="0" borderId="10" xfId="0" applyNumberFormat="1" applyFont="1" applyBorder="1" applyAlignment="1">
      <alignment vertical="center"/>
    </xf>
    <xf numFmtId="3" fontId="5" fillId="0" borderId="13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176" fontId="1" fillId="0" borderId="13" xfId="0" applyNumberFormat="1" applyFont="1" applyBorder="1" applyAlignment="1">
      <alignment horizontal="right" vertical="center"/>
    </xf>
    <xf numFmtId="176" fontId="1" fillId="0" borderId="1" xfId="0" applyNumberFormat="1" applyFont="1" applyBorder="1" applyAlignment="1">
      <alignment horizontal="right" vertical="center"/>
    </xf>
    <xf numFmtId="176" fontId="1" fillId="0" borderId="1" xfId="0" applyNumberFormat="1" applyFont="1" applyBorder="1" applyAlignment="1">
      <alignment vertical="center"/>
    </xf>
    <xf numFmtId="176" fontId="0" fillId="0" borderId="1" xfId="0" applyNumberFormat="1" applyBorder="1" applyAlignment="1" applyProtection="1">
      <alignment horizontal="right" vertical="center"/>
      <protection locked="0"/>
    </xf>
    <xf numFmtId="176" fontId="1" fillId="0" borderId="1" xfId="0" applyNumberFormat="1" applyFont="1" applyBorder="1" applyAlignment="1" applyProtection="1">
      <alignment vertical="center"/>
      <protection locked="0"/>
    </xf>
    <xf numFmtId="176" fontId="5" fillId="0" borderId="3" xfId="0" applyNumberFormat="1" applyFont="1" applyBorder="1" applyAlignment="1">
      <alignment horizontal="center" vertical="center" wrapText="1" shrinkToFit="1"/>
    </xf>
    <xf numFmtId="176" fontId="5" fillId="0" borderId="7" xfId="0" applyNumberFormat="1" applyFont="1" applyBorder="1" applyAlignment="1">
      <alignment horizontal="center" vertical="center" shrinkToFit="1"/>
    </xf>
    <xf numFmtId="176" fontId="5" fillId="0" borderId="10" xfId="0" applyNumberFormat="1" applyFont="1" applyBorder="1" applyAlignment="1">
      <alignment horizontal="center" vertical="center" shrinkToFit="1"/>
    </xf>
    <xf numFmtId="176" fontId="5" fillId="0" borderId="14" xfId="0" applyNumberFormat="1" applyFont="1" applyBorder="1" applyAlignment="1">
      <alignment horizontal="center" vertical="center" shrinkToFit="1"/>
    </xf>
    <xf numFmtId="176" fontId="5" fillId="0" borderId="12" xfId="0" applyNumberFormat="1" applyFont="1" applyBorder="1" applyAlignment="1">
      <alignment horizontal="center" vertical="center" shrinkToFit="1"/>
    </xf>
    <xf numFmtId="176" fontId="5" fillId="0" borderId="13" xfId="0" applyNumberFormat="1" applyFont="1" applyBorder="1" applyAlignment="1">
      <alignment horizontal="center" vertical="center" shrinkToFit="1"/>
    </xf>
    <xf numFmtId="176" fontId="5" fillId="0" borderId="3" xfId="0" applyNumberFormat="1" applyFont="1" applyBorder="1" applyAlignment="1">
      <alignment horizontal="center" vertical="center" shrinkToFit="1"/>
    </xf>
    <xf numFmtId="176" fontId="6" fillId="0" borderId="3" xfId="0" applyNumberFormat="1" applyFont="1" applyBorder="1" applyAlignment="1">
      <alignment horizontal="center" vertical="center" wrapText="1" shrinkToFit="1"/>
    </xf>
    <xf numFmtId="176" fontId="6" fillId="0" borderId="10" xfId="0" applyNumberFormat="1" applyFont="1" applyBorder="1" applyAlignment="1">
      <alignment horizontal="center" vertical="center" wrapText="1" shrinkToFit="1"/>
    </xf>
    <xf numFmtId="176" fontId="5" fillId="0" borderId="2" xfId="0" applyNumberFormat="1" applyFont="1" applyBorder="1" applyAlignment="1">
      <alignment horizontal="center" vertical="center" shrinkToFit="1"/>
    </xf>
    <xf numFmtId="176" fontId="5" fillId="0" borderId="6" xfId="0" applyNumberFormat="1" applyFont="1" applyBorder="1" applyAlignment="1">
      <alignment horizontal="center" vertical="center" shrinkToFit="1"/>
    </xf>
    <xf numFmtId="176" fontId="5" fillId="0" borderId="9" xfId="0" applyNumberFormat="1" applyFont="1" applyBorder="1" applyAlignment="1">
      <alignment horizontal="center" vertical="center" shrinkToFit="1"/>
    </xf>
    <xf numFmtId="176" fontId="5" fillId="0" borderId="4" xfId="0" applyNumberFormat="1" applyFont="1" applyBorder="1" applyAlignment="1">
      <alignment horizontal="center" vertical="center" shrinkToFit="1"/>
    </xf>
    <xf numFmtId="176" fontId="5" fillId="0" borderId="5" xfId="0" applyNumberFormat="1" applyFont="1" applyBorder="1" applyAlignment="1">
      <alignment horizontal="center" vertical="center" shrinkToFit="1"/>
    </xf>
    <xf numFmtId="176" fontId="5" fillId="0" borderId="8" xfId="0" applyNumberFormat="1" applyFont="1" applyBorder="1" applyAlignment="1">
      <alignment horizontal="center" vertical="center" shrinkToFit="1"/>
    </xf>
    <xf numFmtId="176" fontId="7" fillId="0" borderId="11" xfId="0" applyNumberFormat="1" applyFont="1" applyBorder="1" applyAlignment="1">
      <alignment horizontal="center" vertical="center" wrapText="1"/>
    </xf>
    <xf numFmtId="176" fontId="5" fillId="0" borderId="11" xfId="0" applyNumberFormat="1" applyFont="1" applyBorder="1" applyAlignment="1">
      <alignment horizontal="center" vertical="center"/>
    </xf>
    <xf numFmtId="176" fontId="5" fillId="0" borderId="15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5" fillId="0" borderId="15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center" vertical="center"/>
    </xf>
    <xf numFmtId="176" fontId="8" fillId="0" borderId="11" xfId="0" applyNumberFormat="1" applyFont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5" fillId="0" borderId="14" xfId="0" applyNumberFormat="1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center" vertical="center"/>
    </xf>
    <xf numFmtId="176" fontId="5" fillId="0" borderId="13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 wrapText="1"/>
    </xf>
    <xf numFmtId="176" fontId="5" fillId="0" borderId="7" xfId="0" applyNumberFormat="1" applyFont="1" applyBorder="1" applyAlignment="1">
      <alignment horizontal="center" vertical="center" wrapText="1"/>
    </xf>
    <xf numFmtId="176" fontId="5" fillId="0" borderId="10" xfId="0" applyNumberFormat="1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 wrapText="1"/>
    </xf>
    <xf numFmtId="176" fontId="8" fillId="0" borderId="7" xfId="0" applyNumberFormat="1" applyFont="1" applyBorder="1" applyAlignment="1">
      <alignment horizontal="center" vertical="center" wrapText="1"/>
    </xf>
    <xf numFmtId="176" fontId="8" fillId="0" borderId="10" xfId="0" applyNumberFormat="1" applyFont="1" applyBorder="1" applyAlignment="1">
      <alignment horizontal="center" vertical="center" wrapText="1"/>
    </xf>
    <xf numFmtId="176" fontId="7" fillId="0" borderId="15" xfId="0" applyNumberFormat="1" applyFont="1" applyBorder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6" fontId="7" fillId="0" borderId="3" xfId="0" applyNumberFormat="1" applyFont="1" applyBorder="1" applyAlignment="1">
      <alignment horizontal="center" vertical="center" wrapText="1"/>
    </xf>
    <xf numFmtId="176" fontId="7" fillId="0" borderId="7" xfId="0" applyNumberFormat="1" applyFont="1" applyBorder="1" applyAlignment="1">
      <alignment horizontal="center" vertical="center" wrapText="1"/>
    </xf>
    <xf numFmtId="176" fontId="7" fillId="0" borderId="10" xfId="0" applyNumberFormat="1" applyFont="1" applyBorder="1" applyAlignment="1">
      <alignment horizontal="center" vertical="center" wrapText="1"/>
    </xf>
    <xf numFmtId="176" fontId="5" fillId="0" borderId="14" xfId="0" applyNumberFormat="1" applyFont="1" applyBorder="1" applyAlignment="1">
      <alignment horizontal="center" vertical="center" wrapText="1"/>
    </xf>
    <xf numFmtId="176" fontId="5" fillId="0" borderId="12" xfId="0" applyNumberFormat="1" applyFont="1" applyBorder="1" applyAlignment="1">
      <alignment horizontal="center" vertical="center" wrapText="1"/>
    </xf>
    <xf numFmtId="176" fontId="5" fillId="0" borderId="1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8" fillId="0" borderId="3" xfId="0" applyNumberFormat="1" applyFont="1" applyBorder="1" applyAlignment="1">
      <alignment horizontal="center" vertical="center" wrapText="1" shrinkToFit="1"/>
    </xf>
    <xf numFmtId="176" fontId="8" fillId="0" borderId="7" xfId="0" applyNumberFormat="1" applyFont="1" applyBorder="1" applyAlignment="1">
      <alignment horizontal="center" vertical="center" wrapText="1" shrinkToFit="1"/>
    </xf>
    <xf numFmtId="176" fontId="8" fillId="0" borderId="10" xfId="0" applyNumberFormat="1" applyFont="1" applyBorder="1" applyAlignment="1">
      <alignment horizontal="center" vertical="center" wrapText="1" shrinkToFit="1"/>
    </xf>
    <xf numFmtId="176" fontId="7" fillId="0" borderId="14" xfId="0" applyNumberFormat="1" applyFont="1" applyBorder="1" applyAlignment="1">
      <alignment horizontal="center" vertical="center" wrapText="1"/>
    </xf>
    <xf numFmtId="176" fontId="7" fillId="0" borderId="12" xfId="0" applyNumberFormat="1" applyFont="1" applyBorder="1" applyAlignment="1">
      <alignment horizontal="center" vertical="center"/>
    </xf>
    <xf numFmtId="176" fontId="7" fillId="0" borderId="13" xfId="0" applyNumberFormat="1" applyFont="1" applyBorder="1" applyAlignment="1">
      <alignment horizontal="center" vertical="center"/>
    </xf>
    <xf numFmtId="176" fontId="9" fillId="0" borderId="14" xfId="0" applyNumberFormat="1" applyFont="1" applyBorder="1" applyAlignment="1">
      <alignment horizontal="center" vertical="center" wrapText="1"/>
    </xf>
    <xf numFmtId="176" fontId="9" fillId="0" borderId="12" xfId="0" applyNumberFormat="1" applyFont="1" applyBorder="1" applyAlignment="1">
      <alignment horizontal="center" vertical="center" wrapText="1"/>
    </xf>
    <xf numFmtId="176" fontId="9" fillId="0" borderId="13" xfId="0" applyNumberFormat="1" applyFont="1" applyBorder="1" applyAlignment="1">
      <alignment horizontal="center" vertical="center" wrapText="1"/>
    </xf>
    <xf numFmtId="176" fontId="8" fillId="0" borderId="14" xfId="0" applyNumberFormat="1" applyFont="1" applyBorder="1" applyAlignment="1">
      <alignment horizontal="center" vertical="center" wrapText="1"/>
    </xf>
    <xf numFmtId="176" fontId="8" fillId="0" borderId="12" xfId="0" applyNumberFormat="1" applyFont="1" applyBorder="1" applyAlignment="1">
      <alignment horizontal="center" vertical="center" wrapText="1"/>
    </xf>
    <xf numFmtId="176" fontId="8" fillId="0" borderId="13" xfId="0" applyNumberFormat="1" applyFont="1" applyBorder="1" applyAlignment="1">
      <alignment horizontal="center" vertical="center" wrapText="1"/>
    </xf>
    <xf numFmtId="176" fontId="2" fillId="0" borderId="7" xfId="0" applyNumberFormat="1" applyFont="1" applyBorder="1" applyAlignment="1">
      <alignment horizontal="center" vertical="center" wrapText="1"/>
    </xf>
    <xf numFmtId="176" fontId="2" fillId="0" borderId="10" xfId="0" applyNumberFormat="1" applyFont="1" applyBorder="1" applyAlignment="1">
      <alignment horizontal="center" vertical="center" wrapText="1"/>
    </xf>
    <xf numFmtId="176" fontId="7" fillId="0" borderId="3" xfId="0" applyNumberFormat="1" applyFont="1" applyBorder="1" applyAlignment="1">
      <alignment horizontal="center" vertical="center"/>
    </xf>
    <xf numFmtId="176" fontId="7" fillId="0" borderId="10" xfId="0" applyNumberFormat="1" applyFont="1" applyBorder="1" applyAlignment="1">
      <alignment horizontal="center" vertical="center"/>
    </xf>
    <xf numFmtId="176" fontId="7" fillId="0" borderId="13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 wrapText="1"/>
    </xf>
    <xf numFmtId="176" fontId="6" fillId="0" borderId="10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176" fontId="5" fillId="0" borderId="9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81" fontId="5" fillId="0" borderId="4" xfId="0" applyNumberFormat="1" applyFont="1" applyBorder="1" applyAlignment="1">
      <alignment horizontal="center" vertical="center" wrapText="1" shrinkToFit="1"/>
    </xf>
    <xf numFmtId="181" fontId="7" fillId="0" borderId="14" xfId="0" applyNumberFormat="1" applyFont="1" applyBorder="1" applyAlignment="1">
      <alignment horizontal="center" vertical="center" wrapText="1" shrinkToFit="1"/>
    </xf>
    <xf numFmtId="181" fontId="7" fillId="0" borderId="12" xfId="0" applyNumberFormat="1" applyFont="1" applyBorder="1" applyAlignment="1">
      <alignment horizontal="center" vertical="center" wrapText="1" shrinkToFit="1"/>
    </xf>
    <xf numFmtId="181" fontId="7" fillId="0" borderId="13" xfId="0" applyNumberFormat="1" applyFont="1" applyBorder="1" applyAlignment="1">
      <alignment horizontal="center" vertical="center" wrapText="1" shrinkToFit="1"/>
    </xf>
    <xf numFmtId="181" fontId="5" fillId="0" borderId="5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81" fontId="5" fillId="0" borderId="3" xfId="0" applyNumberFormat="1" applyFont="1" applyBorder="1" applyAlignment="1">
      <alignment horizontal="center" vertical="center"/>
    </xf>
    <xf numFmtId="181" fontId="5" fillId="0" borderId="7" xfId="0" applyNumberFormat="1" applyFont="1" applyBorder="1" applyAlignment="1">
      <alignment horizontal="center" vertical="center"/>
    </xf>
    <xf numFmtId="181" fontId="5" fillId="0" borderId="10" xfId="0" applyNumberFormat="1" applyFont="1" applyBorder="1" applyAlignment="1">
      <alignment horizontal="center" vertical="center"/>
    </xf>
    <xf numFmtId="181" fontId="5" fillId="0" borderId="3" xfId="0" applyNumberFormat="1" applyFont="1" applyBorder="1" applyAlignment="1">
      <alignment horizontal="center" vertical="center" shrinkToFit="1"/>
    </xf>
    <xf numFmtId="181" fontId="5" fillId="0" borderId="7" xfId="0" applyNumberFormat="1" applyFont="1" applyBorder="1" applyAlignment="1">
      <alignment horizontal="center" vertical="center" shrinkToFit="1"/>
    </xf>
    <xf numFmtId="181" fontId="5" fillId="0" borderId="10" xfId="0" applyNumberFormat="1" applyFont="1" applyBorder="1" applyAlignment="1">
      <alignment horizontal="center" vertical="center" shrinkToFit="1"/>
    </xf>
    <xf numFmtId="181" fontId="5" fillId="0" borderId="11" xfId="0" applyNumberFormat="1" applyFont="1" applyBorder="1" applyAlignment="1">
      <alignment horizontal="center" vertical="center" shrinkToFit="1"/>
    </xf>
    <xf numFmtId="181" fontId="5" fillId="0" borderId="2" xfId="0" applyNumberFormat="1" applyFont="1" applyBorder="1" applyAlignment="1">
      <alignment horizontal="center" vertical="center"/>
    </xf>
    <xf numFmtId="181" fontId="5" fillId="0" borderId="9" xfId="0" applyNumberFormat="1" applyFont="1" applyBorder="1" applyAlignment="1">
      <alignment horizontal="center" vertical="center"/>
    </xf>
    <xf numFmtId="181" fontId="5" fillId="0" borderId="3" xfId="0" applyNumberFormat="1" applyFont="1" applyBorder="1" applyAlignment="1">
      <alignment horizontal="center" vertical="center" wrapText="1"/>
    </xf>
    <xf numFmtId="181" fontId="5" fillId="0" borderId="10" xfId="0" applyNumberFormat="1" applyFont="1" applyBorder="1" applyAlignment="1">
      <alignment horizontal="center" vertical="center" wrapText="1"/>
    </xf>
    <xf numFmtId="181" fontId="7" fillId="0" borderId="11" xfId="0" applyNumberFormat="1" applyFont="1" applyBorder="1" applyAlignment="1">
      <alignment horizontal="center" vertical="center" wrapText="1" shrinkToFit="1"/>
    </xf>
    <xf numFmtId="181" fontId="5" fillId="0" borderId="8" xfId="0" applyNumberFormat="1" applyFont="1" applyBorder="1" applyAlignment="1">
      <alignment horizontal="center" vertical="center"/>
    </xf>
    <xf numFmtId="181" fontId="5" fillId="0" borderId="11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176" fontId="0" fillId="0" borderId="14" xfId="0" applyNumberFormat="1" applyBorder="1" applyAlignment="1">
      <alignment horizontal="center" vertical="center" wrapText="1"/>
    </xf>
    <xf numFmtId="176" fontId="0" fillId="0" borderId="13" xfId="0" applyNumberFormat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left" vertical="center" wrapText="1"/>
    </xf>
    <xf numFmtId="176" fontId="5" fillId="0" borderId="12" xfId="0" applyNumberFormat="1" applyFont="1" applyBorder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179" fontId="5" fillId="0" borderId="0" xfId="0" applyNumberFormat="1" applyFont="1" applyAlignment="1">
      <alignment horizontal="left" vertical="center"/>
    </xf>
    <xf numFmtId="179" fontId="5" fillId="0" borderId="6" xfId="0" applyNumberFormat="1" applyFont="1" applyBorder="1" applyAlignment="1">
      <alignment horizontal="left" vertical="center"/>
    </xf>
  </cellXfs>
  <cellStyles count="3">
    <cellStyle name="桁区切り 2" xfId="1" xr:uid="{BFD652CF-C08F-4B93-A2D9-4FC726FE362E}"/>
    <cellStyle name="桁区切り 3" xfId="2" xr:uid="{0D038DBC-C5CA-4742-8ADE-CD9D0BD477AC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AD114-99C0-4D2A-9F9A-99043EFDCB24}">
  <dimension ref="A1:T21"/>
  <sheetViews>
    <sheetView tabSelected="1" zoomScale="110" zoomScaleNormal="110" workbookViewId="0"/>
  </sheetViews>
  <sheetFormatPr defaultColWidth="14.6328125" defaultRowHeight="13" x14ac:dyDescent="0.2"/>
  <cols>
    <col min="1" max="11" width="10.90625" style="5" customWidth="1"/>
    <col min="12" max="19" width="7.7265625" style="5" customWidth="1"/>
    <col min="20" max="16384" width="14.6328125" style="5"/>
  </cols>
  <sheetData>
    <row r="1" spans="1:20" s="2" customFormat="1" x14ac:dyDescent="0.2">
      <c r="A1" s="1" t="s">
        <v>0</v>
      </c>
      <c r="C1" s="1"/>
      <c r="D1" s="1"/>
      <c r="E1" s="1"/>
      <c r="F1" s="3"/>
      <c r="G1" s="1"/>
      <c r="H1" s="1"/>
      <c r="I1" s="1"/>
      <c r="J1" s="1"/>
      <c r="K1" s="1"/>
    </row>
    <row r="2" spans="1:20" x14ac:dyDescent="0.2">
      <c r="A2" s="4"/>
      <c r="B2" s="4"/>
      <c r="C2" s="4"/>
      <c r="D2" s="4"/>
      <c r="E2" s="4"/>
      <c r="F2" s="4"/>
      <c r="G2" s="4"/>
      <c r="H2" s="4"/>
      <c r="J2" s="4"/>
      <c r="K2" s="6" t="s">
        <v>1</v>
      </c>
    </row>
    <row r="3" spans="1:20" x14ac:dyDescent="0.2">
      <c r="A3" s="178" t="s">
        <v>2</v>
      </c>
      <c r="B3" s="175" t="s">
        <v>3</v>
      </c>
      <c r="C3" s="181" t="s">
        <v>4</v>
      </c>
      <c r="D3" s="182"/>
      <c r="E3" s="182"/>
      <c r="F3" s="182"/>
      <c r="G3" s="182"/>
      <c r="H3" s="182"/>
      <c r="I3" s="182"/>
      <c r="J3" s="182"/>
      <c r="K3" s="182"/>
    </row>
    <row r="4" spans="1:20" x14ac:dyDescent="0.2">
      <c r="A4" s="179"/>
      <c r="B4" s="170"/>
      <c r="C4" s="181" t="s">
        <v>5</v>
      </c>
      <c r="D4" s="182"/>
      <c r="E4" s="183"/>
      <c r="F4" s="181" t="s">
        <v>6</v>
      </c>
      <c r="G4" s="182"/>
      <c r="H4" s="182"/>
      <c r="I4" s="182"/>
      <c r="J4" s="182"/>
      <c r="K4" s="182"/>
    </row>
    <row r="5" spans="1:20" x14ac:dyDescent="0.2">
      <c r="A5" s="180"/>
      <c r="B5" s="171"/>
      <c r="C5" s="7" t="s">
        <v>7</v>
      </c>
      <c r="D5" s="7" t="s">
        <v>8</v>
      </c>
      <c r="E5" s="7" t="s">
        <v>9</v>
      </c>
      <c r="F5" s="7" t="s">
        <v>10</v>
      </c>
      <c r="G5" s="7" t="s">
        <v>11</v>
      </c>
      <c r="H5" s="7" t="s">
        <v>12</v>
      </c>
      <c r="I5" s="7" t="s">
        <v>13</v>
      </c>
      <c r="J5" s="7" t="s">
        <v>14</v>
      </c>
      <c r="K5" s="8" t="s">
        <v>15</v>
      </c>
    </row>
    <row r="6" spans="1:20" x14ac:dyDescent="0.2">
      <c r="A6" s="9" t="s">
        <v>16</v>
      </c>
      <c r="B6" s="10">
        <v>1158</v>
      </c>
      <c r="C6" s="11">
        <v>25</v>
      </c>
      <c r="D6" s="11">
        <v>21</v>
      </c>
      <c r="E6" s="11">
        <v>4</v>
      </c>
      <c r="F6" s="11">
        <v>4962</v>
      </c>
      <c r="G6" s="11">
        <v>1435</v>
      </c>
      <c r="H6" s="11">
        <v>4</v>
      </c>
      <c r="I6" s="11" t="s">
        <v>17</v>
      </c>
      <c r="J6" s="11">
        <v>596</v>
      </c>
      <c r="K6" s="11">
        <v>2927</v>
      </c>
    </row>
    <row r="7" spans="1:20" x14ac:dyDescent="0.2">
      <c r="A7" s="9">
        <v>3</v>
      </c>
      <c r="B7" s="10">
        <v>1165</v>
      </c>
      <c r="C7" s="11">
        <v>25</v>
      </c>
      <c r="D7" s="11">
        <v>21</v>
      </c>
      <c r="E7" s="11">
        <v>4</v>
      </c>
      <c r="F7" s="11">
        <v>4962</v>
      </c>
      <c r="G7" s="11">
        <v>1435</v>
      </c>
      <c r="H7" s="11">
        <v>4</v>
      </c>
      <c r="I7" s="11" t="s">
        <v>17</v>
      </c>
      <c r="J7" s="11">
        <v>596</v>
      </c>
      <c r="K7" s="11">
        <v>2927</v>
      </c>
    </row>
    <row r="8" spans="1:20" x14ac:dyDescent="0.2">
      <c r="A8" s="9">
        <v>4</v>
      </c>
      <c r="B8" s="10">
        <v>1172</v>
      </c>
      <c r="C8" s="11">
        <v>25</v>
      </c>
      <c r="D8" s="11">
        <v>21</v>
      </c>
      <c r="E8" s="11">
        <v>4</v>
      </c>
      <c r="F8" s="11">
        <v>4868</v>
      </c>
      <c r="G8" s="11">
        <v>1341</v>
      </c>
      <c r="H8" s="11">
        <v>4</v>
      </c>
      <c r="I8" s="11" t="s">
        <v>17</v>
      </c>
      <c r="J8" s="11">
        <v>596</v>
      </c>
      <c r="K8" s="11">
        <v>2927</v>
      </c>
    </row>
    <row r="9" spans="1:20" x14ac:dyDescent="0.2">
      <c r="A9" s="9">
        <v>5</v>
      </c>
      <c r="B9" s="10">
        <v>1176</v>
      </c>
      <c r="C9" s="11">
        <v>24</v>
      </c>
      <c r="D9" s="11">
        <v>20</v>
      </c>
      <c r="E9" s="11">
        <v>4</v>
      </c>
      <c r="F9" s="11">
        <v>4837</v>
      </c>
      <c r="G9" s="11">
        <v>1341</v>
      </c>
      <c r="H9" s="11">
        <v>4</v>
      </c>
      <c r="I9" s="11" t="s">
        <v>17</v>
      </c>
      <c r="J9" s="11">
        <v>559</v>
      </c>
      <c r="K9" s="11">
        <v>2933</v>
      </c>
    </row>
    <row r="10" spans="1:20" s="16" customFormat="1" x14ac:dyDescent="0.2">
      <c r="A10" s="12">
        <v>6</v>
      </c>
      <c r="B10" s="13">
        <v>1179</v>
      </c>
      <c r="C10" s="14">
        <v>23</v>
      </c>
      <c r="D10" s="14">
        <v>19</v>
      </c>
      <c r="E10" s="14">
        <v>4</v>
      </c>
      <c r="F10" s="14">
        <v>4688</v>
      </c>
      <c r="G10" s="14">
        <v>1221</v>
      </c>
      <c r="H10" s="14">
        <v>4</v>
      </c>
      <c r="I10" s="15" t="s">
        <v>17</v>
      </c>
      <c r="J10" s="14">
        <v>530</v>
      </c>
      <c r="K10" s="14">
        <v>2933</v>
      </c>
      <c r="T10" s="5"/>
    </row>
    <row r="11" spans="1:20" x14ac:dyDescent="0.2">
      <c r="A11" s="17"/>
      <c r="C11" s="17"/>
      <c r="D11" s="17"/>
      <c r="E11" s="17"/>
    </row>
    <row r="12" spans="1:20" x14ac:dyDescent="0.2">
      <c r="A12" s="178" t="s">
        <v>2</v>
      </c>
      <c r="B12" s="181" t="s">
        <v>18</v>
      </c>
      <c r="C12" s="183"/>
      <c r="D12" s="169" t="s">
        <v>19</v>
      </c>
      <c r="E12" s="175" t="s">
        <v>20</v>
      </c>
      <c r="F12" s="181" t="s">
        <v>21</v>
      </c>
      <c r="G12" s="182"/>
      <c r="H12" s="169" t="s">
        <v>22</v>
      </c>
      <c r="I12" s="172" t="s">
        <v>23</v>
      </c>
    </row>
    <row r="13" spans="1:20" x14ac:dyDescent="0.2">
      <c r="A13" s="179"/>
      <c r="B13" s="175" t="s">
        <v>24</v>
      </c>
      <c r="C13" s="175" t="s">
        <v>25</v>
      </c>
      <c r="D13" s="170"/>
      <c r="E13" s="170"/>
      <c r="F13" s="176" t="s">
        <v>26</v>
      </c>
      <c r="G13" s="169" t="s">
        <v>27</v>
      </c>
      <c r="H13" s="170"/>
      <c r="I13" s="173"/>
    </row>
    <row r="14" spans="1:20" x14ac:dyDescent="0.2">
      <c r="A14" s="180"/>
      <c r="B14" s="171"/>
      <c r="C14" s="171"/>
      <c r="D14" s="171"/>
      <c r="E14" s="171"/>
      <c r="F14" s="177"/>
      <c r="G14" s="171"/>
      <c r="H14" s="171"/>
      <c r="I14" s="174"/>
    </row>
    <row r="15" spans="1:20" x14ac:dyDescent="0.2">
      <c r="A15" s="9" t="s">
        <v>16</v>
      </c>
      <c r="B15" s="11">
        <v>296</v>
      </c>
      <c r="C15" s="11">
        <v>224</v>
      </c>
      <c r="D15" s="11">
        <v>206</v>
      </c>
      <c r="E15" s="11">
        <v>4</v>
      </c>
      <c r="F15" s="11">
        <v>217</v>
      </c>
      <c r="G15" s="11">
        <v>140</v>
      </c>
      <c r="H15" s="11">
        <v>79</v>
      </c>
      <c r="I15" s="11">
        <v>191</v>
      </c>
    </row>
    <row r="16" spans="1:20" x14ac:dyDescent="0.2">
      <c r="A16" s="9">
        <v>3</v>
      </c>
      <c r="B16" s="11">
        <v>299</v>
      </c>
      <c r="C16" s="11">
        <v>224</v>
      </c>
      <c r="D16" s="11">
        <v>206</v>
      </c>
      <c r="E16" s="11">
        <v>7</v>
      </c>
      <c r="F16" s="11">
        <v>200</v>
      </c>
      <c r="G16" s="11">
        <v>154</v>
      </c>
      <c r="H16" s="11">
        <v>78</v>
      </c>
      <c r="I16" s="11">
        <v>196</v>
      </c>
    </row>
    <row r="17" spans="1:9" x14ac:dyDescent="0.2">
      <c r="A17" s="9">
        <v>4</v>
      </c>
      <c r="B17" s="11">
        <v>302</v>
      </c>
      <c r="C17" s="11">
        <v>224</v>
      </c>
      <c r="D17" s="11">
        <v>205</v>
      </c>
      <c r="E17" s="11">
        <v>8</v>
      </c>
      <c r="F17" s="11">
        <v>202</v>
      </c>
      <c r="G17" s="11">
        <v>156</v>
      </c>
      <c r="H17" s="11">
        <v>78</v>
      </c>
      <c r="I17" s="11">
        <v>196</v>
      </c>
    </row>
    <row r="18" spans="1:9" x14ac:dyDescent="0.2">
      <c r="A18" s="9">
        <v>5</v>
      </c>
      <c r="B18" s="11">
        <v>304</v>
      </c>
      <c r="C18" s="11">
        <v>226</v>
      </c>
      <c r="D18" s="11">
        <v>204</v>
      </c>
      <c r="E18" s="11">
        <v>9</v>
      </c>
      <c r="F18" s="11">
        <v>200</v>
      </c>
      <c r="G18" s="11">
        <v>158</v>
      </c>
      <c r="H18" s="11">
        <v>75</v>
      </c>
      <c r="I18" s="11">
        <v>202</v>
      </c>
    </row>
    <row r="19" spans="1:9" x14ac:dyDescent="0.2">
      <c r="A19" s="18">
        <v>6</v>
      </c>
      <c r="B19" s="14">
        <v>307</v>
      </c>
      <c r="C19" s="14">
        <v>221</v>
      </c>
      <c r="D19" s="14">
        <v>203</v>
      </c>
      <c r="E19" s="14">
        <v>10</v>
      </c>
      <c r="F19" s="14">
        <v>203</v>
      </c>
      <c r="G19" s="14">
        <v>161</v>
      </c>
      <c r="H19" s="14">
        <v>70</v>
      </c>
      <c r="I19" s="14">
        <v>202</v>
      </c>
    </row>
    <row r="20" spans="1:9" x14ac:dyDescent="0.2">
      <c r="A20" s="17"/>
    </row>
    <row r="21" spans="1:9" x14ac:dyDescent="0.2">
      <c r="A21" s="17" t="s">
        <v>28</v>
      </c>
    </row>
  </sheetData>
  <mergeCells count="16">
    <mergeCell ref="A12:A14"/>
    <mergeCell ref="B12:C12"/>
    <mergeCell ref="D12:D14"/>
    <mergeCell ref="E12:E14"/>
    <mergeCell ref="F12:G12"/>
    <mergeCell ref="A3:A5"/>
    <mergeCell ref="B3:B5"/>
    <mergeCell ref="C3:K3"/>
    <mergeCell ref="C4:E4"/>
    <mergeCell ref="F4:K4"/>
    <mergeCell ref="H12:H14"/>
    <mergeCell ref="I12:I14"/>
    <mergeCell ref="B13:B14"/>
    <mergeCell ref="C13:C14"/>
    <mergeCell ref="F13:F14"/>
    <mergeCell ref="G13:G14"/>
  </mergeCells>
  <phoneticPr fontId="3"/>
  <pageMargins left="0.78740157480314965" right="0.42" top="0.98425196850393704" bottom="0.98425196850393704" header="0" footer="0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B2F2F-2601-4B87-B49F-3F2F6D81BC4C}">
  <dimension ref="A1:L15"/>
  <sheetViews>
    <sheetView zoomScale="110" zoomScaleNormal="110" workbookViewId="0"/>
  </sheetViews>
  <sheetFormatPr defaultColWidth="14.6328125" defaultRowHeight="13" x14ac:dyDescent="0.2"/>
  <cols>
    <col min="1" max="1" width="10.90625" style="17" customWidth="1"/>
    <col min="2" max="12" width="10" style="17" customWidth="1"/>
    <col min="13" max="13" width="9.6328125" style="17" customWidth="1"/>
    <col min="14" max="16384" width="14.6328125" style="17"/>
  </cols>
  <sheetData>
    <row r="1" spans="1:12" x14ac:dyDescent="0.2">
      <c r="A1" s="1" t="s">
        <v>203</v>
      </c>
      <c r="B1" s="1"/>
      <c r="C1" s="1"/>
      <c r="D1" s="1"/>
      <c r="E1" s="1"/>
      <c r="F1" s="1"/>
      <c r="J1" s="44"/>
      <c r="K1" s="44"/>
      <c r="L1" s="44"/>
    </row>
    <row r="2" spans="1:12" x14ac:dyDescent="0.2">
      <c r="A2" s="4"/>
      <c r="B2" s="4"/>
      <c r="C2" s="4"/>
      <c r="D2" s="4"/>
      <c r="E2" s="4"/>
      <c r="F2" s="4"/>
      <c r="G2" s="4"/>
      <c r="H2" s="4"/>
      <c r="I2" s="4"/>
      <c r="K2" s="4"/>
      <c r="L2" s="6" t="s">
        <v>204</v>
      </c>
    </row>
    <row r="3" spans="1:12" x14ac:dyDescent="0.2">
      <c r="A3" s="192" t="s">
        <v>191</v>
      </c>
      <c r="B3" s="206" t="s">
        <v>10</v>
      </c>
      <c r="C3" s="206" t="s">
        <v>205</v>
      </c>
      <c r="D3" s="206" t="s">
        <v>206</v>
      </c>
      <c r="E3" s="206" t="s">
        <v>207</v>
      </c>
      <c r="F3" s="206" t="s">
        <v>208</v>
      </c>
      <c r="G3" s="215" t="s">
        <v>209</v>
      </c>
      <c r="H3" s="215" t="s">
        <v>210</v>
      </c>
      <c r="I3" s="206" t="s">
        <v>211</v>
      </c>
      <c r="J3" s="215" t="s">
        <v>212</v>
      </c>
      <c r="K3" s="215" t="s">
        <v>213</v>
      </c>
      <c r="L3" s="188" t="s">
        <v>214</v>
      </c>
    </row>
    <row r="4" spans="1:12" x14ac:dyDescent="0.2">
      <c r="A4" s="193"/>
      <c r="B4" s="208"/>
      <c r="C4" s="208"/>
      <c r="D4" s="208"/>
      <c r="E4" s="208"/>
      <c r="F4" s="247"/>
      <c r="G4" s="242"/>
      <c r="H4" s="217"/>
      <c r="I4" s="208"/>
      <c r="J4" s="217"/>
      <c r="K4" s="217"/>
      <c r="L4" s="189"/>
    </row>
    <row r="5" spans="1:12" x14ac:dyDescent="0.2">
      <c r="A5" s="31" t="s">
        <v>215</v>
      </c>
      <c r="B5" s="21">
        <v>7860</v>
      </c>
      <c r="C5" s="22">
        <v>4599</v>
      </c>
      <c r="D5" s="22">
        <v>819</v>
      </c>
      <c r="E5" s="22">
        <v>525</v>
      </c>
      <c r="F5" s="22">
        <v>587</v>
      </c>
      <c r="G5" s="22">
        <v>443</v>
      </c>
      <c r="H5" s="22">
        <v>417</v>
      </c>
      <c r="I5" s="22">
        <v>2</v>
      </c>
      <c r="J5" s="22">
        <v>73</v>
      </c>
      <c r="K5" s="22">
        <v>27</v>
      </c>
      <c r="L5" s="22">
        <v>368</v>
      </c>
    </row>
    <row r="6" spans="1:12" x14ac:dyDescent="0.2">
      <c r="A6" s="31">
        <v>3</v>
      </c>
      <c r="B6" s="21">
        <v>6258</v>
      </c>
      <c r="C6" s="22">
        <v>4546</v>
      </c>
      <c r="D6" s="22">
        <v>520</v>
      </c>
      <c r="E6" s="22">
        <v>521</v>
      </c>
      <c r="F6" s="22">
        <v>13</v>
      </c>
      <c r="G6" s="22">
        <v>104</v>
      </c>
      <c r="H6" s="22">
        <v>108</v>
      </c>
      <c r="I6" s="22">
        <v>2</v>
      </c>
      <c r="J6" s="22">
        <v>76</v>
      </c>
      <c r="K6" s="22">
        <v>27</v>
      </c>
      <c r="L6" s="22">
        <v>341</v>
      </c>
    </row>
    <row r="7" spans="1:12" x14ac:dyDescent="0.2">
      <c r="A7" s="31">
        <v>4</v>
      </c>
      <c r="B7" s="21">
        <v>6626</v>
      </c>
      <c r="C7" s="22">
        <v>4596</v>
      </c>
      <c r="D7" s="22">
        <v>395</v>
      </c>
      <c r="E7" s="22">
        <v>515</v>
      </c>
      <c r="F7" s="22">
        <v>13</v>
      </c>
      <c r="G7" s="22">
        <v>102</v>
      </c>
      <c r="H7" s="22">
        <v>108</v>
      </c>
      <c r="I7" s="22" t="s">
        <v>17</v>
      </c>
      <c r="J7" s="22">
        <v>48</v>
      </c>
      <c r="K7" s="22">
        <v>26</v>
      </c>
      <c r="L7" s="22">
        <v>823</v>
      </c>
    </row>
    <row r="8" spans="1:12" x14ac:dyDescent="0.2">
      <c r="A8" s="31">
        <v>5</v>
      </c>
      <c r="B8" s="21">
        <v>6688</v>
      </c>
      <c r="C8" s="22">
        <v>4730</v>
      </c>
      <c r="D8" s="22">
        <v>247</v>
      </c>
      <c r="E8" s="22">
        <v>490</v>
      </c>
      <c r="F8" s="22">
        <v>11</v>
      </c>
      <c r="G8" s="22">
        <v>105</v>
      </c>
      <c r="H8" s="22">
        <v>108</v>
      </c>
      <c r="I8" s="22">
        <v>2</v>
      </c>
      <c r="J8" s="22">
        <v>28</v>
      </c>
      <c r="K8" s="22">
        <v>25</v>
      </c>
      <c r="L8" s="22">
        <v>942</v>
      </c>
    </row>
    <row r="9" spans="1:12" s="29" customFormat="1" x14ac:dyDescent="0.2">
      <c r="A9" s="36">
        <v>6</v>
      </c>
      <c r="B9" s="25">
        <v>6483</v>
      </c>
      <c r="C9" s="26">
        <v>4816</v>
      </c>
      <c r="D9" s="26">
        <v>131</v>
      </c>
      <c r="E9" s="26">
        <v>486</v>
      </c>
      <c r="F9" s="26">
        <v>9</v>
      </c>
      <c r="G9" s="26">
        <v>104</v>
      </c>
      <c r="H9" s="26">
        <v>106</v>
      </c>
      <c r="I9" s="26">
        <v>2</v>
      </c>
      <c r="J9" s="26">
        <v>35</v>
      </c>
      <c r="K9" s="26">
        <v>26</v>
      </c>
      <c r="L9" s="26">
        <v>768</v>
      </c>
    </row>
    <row r="10" spans="1:12" x14ac:dyDescent="0.2">
      <c r="A10" s="62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x14ac:dyDescent="0.2">
      <c r="A11" s="17" t="s">
        <v>216</v>
      </c>
    </row>
    <row r="12" spans="1:12" x14ac:dyDescent="0.2">
      <c r="A12" s="17" t="s">
        <v>217</v>
      </c>
    </row>
    <row r="13" spans="1:12" x14ac:dyDescent="0.2">
      <c r="A13" s="17" t="s">
        <v>218</v>
      </c>
    </row>
    <row r="15" spans="1:12" x14ac:dyDescent="0.2">
      <c r="A15" s="17" t="s">
        <v>219</v>
      </c>
    </row>
  </sheetData>
  <mergeCells count="12">
    <mergeCell ref="L3:L4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honeticPr fontId="3"/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18312-3B75-4FD8-965A-696F3F25F34B}">
  <dimension ref="A1:I27"/>
  <sheetViews>
    <sheetView zoomScale="110" zoomScaleNormal="110" workbookViewId="0"/>
  </sheetViews>
  <sheetFormatPr defaultColWidth="14.6328125" defaultRowHeight="13" x14ac:dyDescent="0.2"/>
  <cols>
    <col min="1" max="1" width="10.90625" style="17" customWidth="1"/>
    <col min="2" max="9" width="12.7265625" style="17" customWidth="1"/>
    <col min="10" max="16384" width="14.6328125" style="17"/>
  </cols>
  <sheetData>
    <row r="1" spans="1:9" x14ac:dyDescent="0.2">
      <c r="A1" s="1" t="s">
        <v>220</v>
      </c>
      <c r="B1" s="1"/>
      <c r="C1" s="1"/>
    </row>
    <row r="2" spans="1:9" x14ac:dyDescent="0.2">
      <c r="A2" s="4"/>
      <c r="B2" s="63"/>
      <c r="C2" s="63"/>
      <c r="D2" s="63"/>
      <c r="E2" s="4"/>
      <c r="F2" s="63"/>
      <c r="G2" s="63"/>
      <c r="I2" s="6" t="s">
        <v>221</v>
      </c>
    </row>
    <row r="3" spans="1:9" x14ac:dyDescent="0.2">
      <c r="A3" s="244" t="s">
        <v>222</v>
      </c>
      <c r="B3" s="196" t="s">
        <v>223</v>
      </c>
      <c r="C3" s="197"/>
      <c r="D3" s="197"/>
      <c r="E3" s="197"/>
      <c r="F3" s="196" t="s">
        <v>224</v>
      </c>
      <c r="G3" s="197"/>
      <c r="H3" s="197"/>
      <c r="I3" s="197"/>
    </row>
    <row r="4" spans="1:9" x14ac:dyDescent="0.2">
      <c r="A4" s="248"/>
      <c r="B4" s="37" t="s">
        <v>10</v>
      </c>
      <c r="C4" s="37" t="s">
        <v>225</v>
      </c>
      <c r="D4" s="37" t="s">
        <v>226</v>
      </c>
      <c r="E4" s="64" t="s">
        <v>227</v>
      </c>
      <c r="F4" s="37" t="s">
        <v>228</v>
      </c>
      <c r="G4" s="65" t="s">
        <v>229</v>
      </c>
      <c r="H4" s="37" t="s">
        <v>230</v>
      </c>
      <c r="I4" s="37" t="s">
        <v>231</v>
      </c>
    </row>
    <row r="5" spans="1:9" x14ac:dyDescent="0.2">
      <c r="A5" s="31" t="s">
        <v>232</v>
      </c>
      <c r="B5" s="22">
        <v>113866</v>
      </c>
      <c r="C5" s="22">
        <v>311</v>
      </c>
      <c r="D5" s="22">
        <v>75544</v>
      </c>
      <c r="E5" s="22">
        <v>38011</v>
      </c>
      <c r="F5" s="22">
        <v>93678</v>
      </c>
      <c r="G5" s="66">
        <v>2974</v>
      </c>
      <c r="H5" s="22" t="s">
        <v>17</v>
      </c>
      <c r="I5" s="22">
        <v>26905</v>
      </c>
    </row>
    <row r="6" spans="1:9" x14ac:dyDescent="0.2">
      <c r="A6" s="31">
        <v>3</v>
      </c>
      <c r="B6" s="22">
        <v>112365</v>
      </c>
      <c r="C6" s="22">
        <v>337</v>
      </c>
      <c r="D6" s="22">
        <v>73435</v>
      </c>
      <c r="E6" s="22">
        <v>38594</v>
      </c>
      <c r="F6" s="22">
        <v>93313</v>
      </c>
      <c r="G6" s="66">
        <v>2278</v>
      </c>
      <c r="H6" s="22" t="s">
        <v>17</v>
      </c>
      <c r="I6" s="22">
        <v>25936</v>
      </c>
    </row>
    <row r="7" spans="1:9" x14ac:dyDescent="0.2">
      <c r="A7" s="31">
        <v>4</v>
      </c>
      <c r="B7" s="22">
        <v>111922</v>
      </c>
      <c r="C7" s="22">
        <v>386</v>
      </c>
      <c r="D7" s="22">
        <v>72096</v>
      </c>
      <c r="E7" s="22">
        <v>39440</v>
      </c>
      <c r="F7" s="22">
        <v>93616</v>
      </c>
      <c r="G7" s="66">
        <v>1971</v>
      </c>
      <c r="H7" s="22" t="s">
        <v>17</v>
      </c>
      <c r="I7" s="22">
        <v>24932</v>
      </c>
    </row>
    <row r="8" spans="1:9" x14ac:dyDescent="0.2">
      <c r="A8" s="31">
        <v>5</v>
      </c>
      <c r="B8" s="22">
        <v>106902</v>
      </c>
      <c r="C8" s="22">
        <v>387</v>
      </c>
      <c r="D8" s="22">
        <v>68233</v>
      </c>
      <c r="E8" s="22">
        <v>38282</v>
      </c>
      <c r="F8" s="22">
        <v>89384</v>
      </c>
      <c r="G8" s="66">
        <v>1587</v>
      </c>
      <c r="H8" s="22" t="s">
        <v>17</v>
      </c>
      <c r="I8" s="22">
        <v>23590</v>
      </c>
    </row>
    <row r="9" spans="1:9" s="57" customFormat="1" x14ac:dyDescent="0.2">
      <c r="A9" s="56">
        <v>6</v>
      </c>
      <c r="B9" s="67">
        <v>105644</v>
      </c>
      <c r="C9" s="45">
        <v>396</v>
      </c>
      <c r="D9" s="45">
        <v>66105</v>
      </c>
      <c r="E9" s="67">
        <v>39143</v>
      </c>
      <c r="F9" s="67">
        <v>86694</v>
      </c>
      <c r="G9" s="68">
        <v>1532</v>
      </c>
      <c r="H9" s="45" t="s">
        <v>167</v>
      </c>
      <c r="I9" s="67">
        <v>23066</v>
      </c>
    </row>
    <row r="10" spans="1:9" x14ac:dyDescent="0.2">
      <c r="A10" s="40"/>
      <c r="B10" s="22"/>
      <c r="C10" s="22"/>
      <c r="D10" s="22"/>
      <c r="E10" s="22"/>
      <c r="F10" s="22"/>
      <c r="G10" s="22"/>
      <c r="H10" s="22"/>
      <c r="I10" s="22"/>
    </row>
    <row r="11" spans="1:9" x14ac:dyDescent="0.2">
      <c r="A11" s="69" t="s">
        <v>233</v>
      </c>
      <c r="B11" s="22">
        <v>9443</v>
      </c>
      <c r="C11" s="22">
        <v>29</v>
      </c>
      <c r="D11" s="22">
        <v>6043</v>
      </c>
      <c r="E11" s="22">
        <v>3371</v>
      </c>
      <c r="F11" s="22">
        <v>7847</v>
      </c>
      <c r="G11" s="70">
        <v>-153</v>
      </c>
      <c r="H11" s="22" t="s">
        <v>167</v>
      </c>
      <c r="I11" s="22">
        <v>1979</v>
      </c>
    </row>
    <row r="12" spans="1:9" x14ac:dyDescent="0.2">
      <c r="A12" s="31">
        <v>5</v>
      </c>
      <c r="B12" s="22">
        <v>9498</v>
      </c>
      <c r="C12" s="22">
        <v>53</v>
      </c>
      <c r="D12" s="22">
        <v>6008</v>
      </c>
      <c r="E12" s="22">
        <v>3437</v>
      </c>
      <c r="F12" s="22">
        <v>7839</v>
      </c>
      <c r="G12" s="70">
        <v>-153</v>
      </c>
      <c r="H12" s="22" t="s">
        <v>167</v>
      </c>
      <c r="I12" s="22">
        <v>2642</v>
      </c>
    </row>
    <row r="13" spans="1:9" x14ac:dyDescent="0.2">
      <c r="A13" s="31">
        <v>6</v>
      </c>
      <c r="B13" s="22">
        <v>8711</v>
      </c>
      <c r="C13" s="22">
        <v>32</v>
      </c>
      <c r="D13" s="22">
        <v>5404</v>
      </c>
      <c r="E13" s="22">
        <v>3275</v>
      </c>
      <c r="F13" s="22">
        <v>7228</v>
      </c>
      <c r="G13" s="70">
        <v>-154</v>
      </c>
      <c r="H13" s="22" t="s">
        <v>167</v>
      </c>
      <c r="I13" s="22">
        <v>1850</v>
      </c>
    </row>
    <row r="14" spans="1:9" x14ac:dyDescent="0.2">
      <c r="A14" s="31">
        <v>7</v>
      </c>
      <c r="B14" s="22">
        <v>9628</v>
      </c>
      <c r="C14" s="22">
        <v>33</v>
      </c>
      <c r="D14" s="22">
        <v>6042</v>
      </c>
      <c r="E14" s="22">
        <v>3553</v>
      </c>
      <c r="F14" s="22">
        <v>8081</v>
      </c>
      <c r="G14" s="70">
        <v>-140</v>
      </c>
      <c r="H14" s="22" t="s">
        <v>167</v>
      </c>
      <c r="I14" s="22">
        <v>2296</v>
      </c>
    </row>
    <row r="15" spans="1:9" x14ac:dyDescent="0.2">
      <c r="A15" s="31">
        <v>8</v>
      </c>
      <c r="B15" s="22">
        <v>9862</v>
      </c>
      <c r="C15" s="22">
        <v>31</v>
      </c>
      <c r="D15" s="22">
        <v>6305</v>
      </c>
      <c r="E15" s="22">
        <v>3526</v>
      </c>
      <c r="F15" s="22">
        <v>7997</v>
      </c>
      <c r="G15" s="70">
        <v>-117</v>
      </c>
      <c r="H15" s="22" t="s">
        <v>167</v>
      </c>
      <c r="I15" s="22">
        <v>2357</v>
      </c>
    </row>
    <row r="16" spans="1:9" x14ac:dyDescent="0.2">
      <c r="A16" s="31">
        <v>9</v>
      </c>
      <c r="B16" s="22">
        <v>8758</v>
      </c>
      <c r="C16" s="22">
        <v>38</v>
      </c>
      <c r="D16" s="22">
        <v>5492</v>
      </c>
      <c r="E16" s="22">
        <v>3228</v>
      </c>
      <c r="F16" s="22">
        <v>7221</v>
      </c>
      <c r="G16" s="70">
        <v>-54</v>
      </c>
      <c r="H16" s="22" t="s">
        <v>167</v>
      </c>
      <c r="I16" s="22">
        <v>2036</v>
      </c>
    </row>
    <row r="17" spans="1:9" x14ac:dyDescent="0.2">
      <c r="A17" s="31">
        <v>10</v>
      </c>
      <c r="B17" s="22">
        <v>9460</v>
      </c>
      <c r="C17" s="22">
        <v>52</v>
      </c>
      <c r="D17" s="22">
        <v>6004</v>
      </c>
      <c r="E17" s="22">
        <v>3404</v>
      </c>
      <c r="F17" s="22">
        <v>7912</v>
      </c>
      <c r="G17" s="70">
        <v>-154</v>
      </c>
      <c r="H17" s="22" t="s">
        <v>167</v>
      </c>
      <c r="I17" s="22">
        <v>2217</v>
      </c>
    </row>
    <row r="18" spans="1:9" x14ac:dyDescent="0.2">
      <c r="A18" s="31">
        <v>11</v>
      </c>
      <c r="B18" s="22">
        <v>8952</v>
      </c>
      <c r="C18" s="22">
        <v>34</v>
      </c>
      <c r="D18" s="22">
        <v>5630</v>
      </c>
      <c r="E18" s="22">
        <v>3288</v>
      </c>
      <c r="F18" s="22">
        <v>7473</v>
      </c>
      <c r="G18" s="70">
        <v>-99</v>
      </c>
      <c r="H18" s="22" t="s">
        <v>167</v>
      </c>
      <c r="I18" s="22">
        <v>1935</v>
      </c>
    </row>
    <row r="19" spans="1:9" x14ac:dyDescent="0.2">
      <c r="A19" s="31">
        <v>12</v>
      </c>
      <c r="B19" s="22">
        <v>9116</v>
      </c>
      <c r="C19" s="22">
        <v>29</v>
      </c>
      <c r="D19" s="22">
        <v>5750</v>
      </c>
      <c r="E19" s="22">
        <v>3337</v>
      </c>
      <c r="F19" s="22">
        <v>7868</v>
      </c>
      <c r="G19" s="70">
        <v>-158</v>
      </c>
      <c r="H19" s="22" t="s">
        <v>167</v>
      </c>
      <c r="I19" s="22">
        <v>1738</v>
      </c>
    </row>
    <row r="20" spans="1:9" x14ac:dyDescent="0.2">
      <c r="A20" s="31" t="s">
        <v>234</v>
      </c>
      <c r="B20" s="22">
        <v>7684</v>
      </c>
      <c r="C20" s="22">
        <v>26</v>
      </c>
      <c r="D20" s="22">
        <v>4794</v>
      </c>
      <c r="E20" s="22">
        <v>2864</v>
      </c>
      <c r="F20" s="22">
        <v>4175</v>
      </c>
      <c r="G20" s="70">
        <v>-113</v>
      </c>
      <c r="H20" s="22" t="s">
        <v>167</v>
      </c>
      <c r="I20" s="22">
        <v>1644</v>
      </c>
    </row>
    <row r="21" spans="1:9" x14ac:dyDescent="0.2">
      <c r="A21" s="31">
        <v>2</v>
      </c>
      <c r="B21" s="22">
        <v>6581</v>
      </c>
      <c r="C21" s="22">
        <v>17</v>
      </c>
      <c r="D21" s="22">
        <v>3932</v>
      </c>
      <c r="E21" s="22">
        <v>2632</v>
      </c>
      <c r="F21" s="22">
        <v>6041</v>
      </c>
      <c r="G21" s="70">
        <v>-146</v>
      </c>
      <c r="H21" s="22" t="s">
        <v>167</v>
      </c>
      <c r="I21" s="22">
        <v>1111</v>
      </c>
    </row>
    <row r="22" spans="1:9" x14ac:dyDescent="0.2">
      <c r="A22" s="71">
        <v>3</v>
      </c>
      <c r="B22" s="61">
        <v>7951</v>
      </c>
      <c r="C22" s="6">
        <v>19</v>
      </c>
      <c r="D22" s="6">
        <v>4703</v>
      </c>
      <c r="E22" s="6">
        <v>3229</v>
      </c>
      <c r="F22" s="6">
        <v>7012</v>
      </c>
      <c r="G22" s="72">
        <v>-92</v>
      </c>
      <c r="H22" s="22" t="s">
        <v>167</v>
      </c>
      <c r="I22" s="6">
        <v>1262</v>
      </c>
    </row>
    <row r="23" spans="1:9" x14ac:dyDescent="0.2">
      <c r="A23" s="30"/>
      <c r="H23" s="30"/>
    </row>
    <row r="24" spans="1:9" x14ac:dyDescent="0.2">
      <c r="A24" s="17" t="s">
        <v>235</v>
      </c>
    </row>
    <row r="25" spans="1:9" x14ac:dyDescent="0.2">
      <c r="A25" s="17" t="s">
        <v>236</v>
      </c>
      <c r="H25" s="23"/>
      <c r="I25" s="23"/>
    </row>
    <row r="26" spans="1:9" x14ac:dyDescent="0.2">
      <c r="A26" s="17" t="s">
        <v>237</v>
      </c>
      <c r="H26" s="23"/>
      <c r="I26" s="23"/>
    </row>
    <row r="27" spans="1:9" x14ac:dyDescent="0.2">
      <c r="A27" s="17" t="s">
        <v>238</v>
      </c>
    </row>
  </sheetData>
  <mergeCells count="3">
    <mergeCell ref="A3:A4"/>
    <mergeCell ref="B3:E3"/>
    <mergeCell ref="F3:I3"/>
  </mergeCells>
  <phoneticPr fontId="3"/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A07D6-5535-4F3A-ABBD-0C2EB5D1DE8F}">
  <dimension ref="A1:K28"/>
  <sheetViews>
    <sheetView zoomScale="110" zoomScaleNormal="110" zoomScaleSheetLayoutView="100" workbookViewId="0"/>
  </sheetViews>
  <sheetFormatPr defaultColWidth="9" defaultRowHeight="13" x14ac:dyDescent="0.2"/>
  <cols>
    <col min="1" max="1" width="10.90625" style="17" customWidth="1"/>
    <col min="2" max="8" width="12.7265625" style="17" customWidth="1"/>
    <col min="9" max="11" width="9.6328125" style="17" bestFit="1" customWidth="1"/>
    <col min="12" max="13" width="9.453125" style="17" bestFit="1" customWidth="1"/>
    <col min="14" max="14" width="9.7265625" style="17" bestFit="1" customWidth="1"/>
    <col min="15" max="16384" width="9" style="17"/>
  </cols>
  <sheetData>
    <row r="1" spans="1:11" x14ac:dyDescent="0.2">
      <c r="A1" s="1" t="s">
        <v>239</v>
      </c>
      <c r="B1" s="1"/>
      <c r="C1" s="1"/>
    </row>
    <row r="2" spans="1:11" x14ac:dyDescent="0.2">
      <c r="E2" s="22"/>
      <c r="H2" s="6" t="s">
        <v>240</v>
      </c>
    </row>
    <row r="3" spans="1:11" x14ac:dyDescent="0.2">
      <c r="A3" s="244" t="s">
        <v>241</v>
      </c>
      <c r="B3" s="196" t="s">
        <v>242</v>
      </c>
      <c r="C3" s="197"/>
      <c r="D3" s="203" t="s">
        <v>243</v>
      </c>
      <c r="E3" s="196" t="s">
        <v>244</v>
      </c>
      <c r="F3" s="197"/>
      <c r="G3" s="197"/>
      <c r="H3" s="197"/>
    </row>
    <row r="4" spans="1:11" x14ac:dyDescent="0.2">
      <c r="A4" s="195"/>
      <c r="B4" s="206" t="s">
        <v>245</v>
      </c>
      <c r="C4" s="203" t="s">
        <v>246</v>
      </c>
      <c r="D4" s="204"/>
      <c r="E4" s="215" t="s">
        <v>247</v>
      </c>
      <c r="F4" s="215" t="s">
        <v>248</v>
      </c>
      <c r="G4" s="215" t="s">
        <v>249</v>
      </c>
      <c r="H4" s="200" t="s">
        <v>250</v>
      </c>
    </row>
    <row r="5" spans="1:11" x14ac:dyDescent="0.2">
      <c r="A5" s="193"/>
      <c r="B5" s="208"/>
      <c r="C5" s="205"/>
      <c r="D5" s="205"/>
      <c r="E5" s="217"/>
      <c r="F5" s="217"/>
      <c r="G5" s="217"/>
      <c r="H5" s="202"/>
    </row>
    <row r="6" spans="1:11" x14ac:dyDescent="0.2">
      <c r="A6" s="31" t="s">
        <v>215</v>
      </c>
      <c r="B6" s="22">
        <v>554</v>
      </c>
      <c r="C6" s="22">
        <v>2504</v>
      </c>
      <c r="D6" s="73">
        <v>29534</v>
      </c>
      <c r="E6" s="73">
        <v>18072.900000000001</v>
      </c>
      <c r="F6" s="73">
        <v>9579.5</v>
      </c>
      <c r="G6" s="73">
        <v>1299.5999999999999</v>
      </c>
      <c r="H6" s="73">
        <v>582</v>
      </c>
    </row>
    <row r="7" spans="1:11" x14ac:dyDescent="0.2">
      <c r="A7" s="31">
        <v>3</v>
      </c>
      <c r="B7" s="22">
        <v>504.5</v>
      </c>
      <c r="C7" s="22">
        <v>2344.4166666666665</v>
      </c>
      <c r="D7" s="73">
        <v>29195.619999999995</v>
      </c>
      <c r="E7" s="73">
        <v>18156.599999999999</v>
      </c>
      <c r="F7" s="73">
        <v>9146.4999999999982</v>
      </c>
      <c r="G7" s="73">
        <v>1398.6</v>
      </c>
      <c r="H7" s="73">
        <v>493.91999999999996</v>
      </c>
    </row>
    <row r="8" spans="1:11" x14ac:dyDescent="0.2">
      <c r="A8" s="31">
        <v>4</v>
      </c>
      <c r="B8" s="22">
        <v>451.75</v>
      </c>
      <c r="C8" s="22">
        <v>2193.6666666666665</v>
      </c>
      <c r="D8" s="73">
        <v>28056.400000000001</v>
      </c>
      <c r="E8" s="73">
        <v>17636</v>
      </c>
      <c r="F8" s="73">
        <v>8731</v>
      </c>
      <c r="G8" s="73">
        <v>1125.8</v>
      </c>
      <c r="H8" s="73">
        <v>563.6</v>
      </c>
    </row>
    <row r="9" spans="1:11" x14ac:dyDescent="0.2">
      <c r="A9" s="31">
        <v>5</v>
      </c>
      <c r="B9" s="22">
        <v>409</v>
      </c>
      <c r="C9" s="22">
        <v>2040</v>
      </c>
      <c r="D9" s="73">
        <v>26582.5</v>
      </c>
      <c r="E9" s="74">
        <v>16472.5</v>
      </c>
      <c r="F9" s="74">
        <v>8506.6</v>
      </c>
      <c r="G9" s="74">
        <v>1113.4000000000001</v>
      </c>
      <c r="H9" s="74">
        <v>490</v>
      </c>
    </row>
    <row r="10" spans="1:11" s="57" customFormat="1" x14ac:dyDescent="0.2">
      <c r="A10" s="56">
        <v>6</v>
      </c>
      <c r="B10" s="45">
        <v>369</v>
      </c>
      <c r="C10" s="45">
        <v>1922</v>
      </c>
      <c r="D10" s="75">
        <v>25937</v>
      </c>
      <c r="E10" s="76">
        <v>16152.8</v>
      </c>
      <c r="F10" s="76">
        <v>8162.3</v>
      </c>
      <c r="G10" s="76">
        <v>1134.0999999999999</v>
      </c>
      <c r="H10" s="76">
        <v>487.8</v>
      </c>
      <c r="I10" s="77"/>
    </row>
    <row r="11" spans="1:11" x14ac:dyDescent="0.2">
      <c r="A11" s="40"/>
      <c r="B11" s="22"/>
      <c r="C11" s="22"/>
      <c r="D11" s="73"/>
      <c r="E11" s="73"/>
      <c r="F11" s="73"/>
      <c r="G11" s="73"/>
      <c r="H11" s="73"/>
      <c r="I11" s="78"/>
      <c r="J11" s="5"/>
      <c r="K11" s="5"/>
    </row>
    <row r="12" spans="1:11" x14ac:dyDescent="0.2">
      <c r="A12" s="31" t="s">
        <v>251</v>
      </c>
      <c r="B12" s="22">
        <v>395</v>
      </c>
      <c r="C12" s="22">
        <v>2157</v>
      </c>
      <c r="D12" s="73">
        <v>2353.8599999999997</v>
      </c>
      <c r="E12" s="79">
        <v>1340.7</v>
      </c>
      <c r="F12" s="73">
        <v>795.9</v>
      </c>
      <c r="G12" s="73">
        <v>147.1</v>
      </c>
      <c r="H12" s="73">
        <v>70.16</v>
      </c>
      <c r="I12" s="80"/>
      <c r="K12" s="81"/>
    </row>
    <row r="13" spans="1:11" x14ac:dyDescent="0.2">
      <c r="A13" s="31">
        <v>5</v>
      </c>
      <c r="B13" s="22">
        <v>390</v>
      </c>
      <c r="C13" s="22">
        <v>1905</v>
      </c>
      <c r="D13" s="73">
        <v>2116.5099999999998</v>
      </c>
      <c r="E13" s="79">
        <v>1350.2</v>
      </c>
      <c r="F13" s="73">
        <v>634.9</v>
      </c>
      <c r="G13" s="73">
        <v>106.6</v>
      </c>
      <c r="H13" s="73">
        <v>24.81</v>
      </c>
      <c r="I13" s="80"/>
      <c r="K13" s="81"/>
    </row>
    <row r="14" spans="1:11" x14ac:dyDescent="0.2">
      <c r="A14" s="31">
        <v>6</v>
      </c>
      <c r="B14" s="22">
        <v>389</v>
      </c>
      <c r="C14" s="22">
        <v>2013</v>
      </c>
      <c r="D14" s="73">
        <v>2261.8999999999996</v>
      </c>
      <c r="E14" s="79">
        <v>1477</v>
      </c>
      <c r="F14" s="73">
        <v>669.2</v>
      </c>
      <c r="G14" s="73">
        <v>86.2</v>
      </c>
      <c r="H14" s="73">
        <v>29.5</v>
      </c>
      <c r="I14" s="80"/>
      <c r="K14" s="81"/>
    </row>
    <row r="15" spans="1:11" x14ac:dyDescent="0.2">
      <c r="A15" s="31">
        <v>7</v>
      </c>
      <c r="B15" s="22">
        <v>381</v>
      </c>
      <c r="C15" s="22">
        <v>1885</v>
      </c>
      <c r="D15" s="73">
        <v>2325.87</v>
      </c>
      <c r="E15" s="79">
        <v>1416.5</v>
      </c>
      <c r="F15" s="73">
        <v>819</v>
      </c>
      <c r="G15" s="73">
        <v>64</v>
      </c>
      <c r="H15" s="73">
        <v>26.37</v>
      </c>
      <c r="I15" s="80"/>
      <c r="K15" s="81"/>
    </row>
    <row r="16" spans="1:11" x14ac:dyDescent="0.2">
      <c r="A16" s="31">
        <v>8</v>
      </c>
      <c r="B16" s="22">
        <v>380</v>
      </c>
      <c r="C16" s="22">
        <v>2077</v>
      </c>
      <c r="D16" s="73">
        <v>2063.0500000000002</v>
      </c>
      <c r="E16" s="79">
        <v>1380.4</v>
      </c>
      <c r="F16" s="73">
        <v>550.5</v>
      </c>
      <c r="G16" s="73">
        <v>106.4</v>
      </c>
      <c r="H16" s="73">
        <v>25.75</v>
      </c>
      <c r="I16" s="80"/>
      <c r="K16" s="81"/>
    </row>
    <row r="17" spans="1:11" x14ac:dyDescent="0.2">
      <c r="A17" s="31">
        <v>9</v>
      </c>
      <c r="B17" s="22">
        <v>373</v>
      </c>
      <c r="C17" s="22">
        <v>1807</v>
      </c>
      <c r="D17" s="73">
        <v>2087.7000000000003</v>
      </c>
      <c r="E17" s="79">
        <v>1316.2</v>
      </c>
      <c r="F17" s="73">
        <v>696.1</v>
      </c>
      <c r="G17" s="73">
        <v>75.400000000000006</v>
      </c>
      <c r="H17" s="73">
        <v>0</v>
      </c>
      <c r="I17" s="80"/>
      <c r="K17" s="81"/>
    </row>
    <row r="18" spans="1:11" x14ac:dyDescent="0.2">
      <c r="A18" s="31">
        <v>10</v>
      </c>
      <c r="B18" s="82">
        <v>372</v>
      </c>
      <c r="C18" s="82">
        <v>2006</v>
      </c>
      <c r="D18" s="73">
        <v>2401.9</v>
      </c>
      <c r="E18" s="79">
        <v>1525.5</v>
      </c>
      <c r="F18" s="79">
        <v>730.6</v>
      </c>
      <c r="G18" s="79">
        <v>99</v>
      </c>
      <c r="H18" s="79">
        <v>46.8</v>
      </c>
      <c r="I18" s="80"/>
      <c r="K18" s="81"/>
    </row>
    <row r="19" spans="1:11" x14ac:dyDescent="0.2">
      <c r="A19" s="31">
        <v>11</v>
      </c>
      <c r="B19" s="82">
        <v>359</v>
      </c>
      <c r="C19" s="82">
        <v>1842</v>
      </c>
      <c r="D19" s="73">
        <v>2450.1899999999996</v>
      </c>
      <c r="E19" s="79">
        <v>1552</v>
      </c>
      <c r="F19" s="79">
        <v>698.5</v>
      </c>
      <c r="G19" s="79">
        <v>83.2</v>
      </c>
      <c r="H19" s="79">
        <v>116.49</v>
      </c>
      <c r="I19" s="80"/>
      <c r="K19" s="81"/>
    </row>
    <row r="20" spans="1:11" x14ac:dyDescent="0.2">
      <c r="A20" s="31">
        <v>12</v>
      </c>
      <c r="B20" s="82">
        <v>355</v>
      </c>
      <c r="C20" s="82">
        <v>2197</v>
      </c>
      <c r="D20" s="73">
        <v>2309.4499999999998</v>
      </c>
      <c r="E20" s="79">
        <v>1450.1</v>
      </c>
      <c r="F20" s="79">
        <v>726.1</v>
      </c>
      <c r="G20" s="79">
        <v>81.8</v>
      </c>
      <c r="H20" s="79">
        <v>51.45</v>
      </c>
      <c r="I20" s="80"/>
      <c r="K20" s="81"/>
    </row>
    <row r="21" spans="1:11" x14ac:dyDescent="0.2">
      <c r="A21" s="31" t="s">
        <v>252</v>
      </c>
      <c r="B21" s="82">
        <v>345</v>
      </c>
      <c r="C21" s="82">
        <v>1622</v>
      </c>
      <c r="D21" s="73">
        <v>1722.84</v>
      </c>
      <c r="E21" s="79">
        <v>1090.3</v>
      </c>
      <c r="F21" s="79">
        <v>549.9</v>
      </c>
      <c r="G21" s="79">
        <v>62</v>
      </c>
      <c r="H21" s="79">
        <v>20.64</v>
      </c>
      <c r="I21" s="80"/>
      <c r="K21" s="81"/>
    </row>
    <row r="22" spans="1:11" x14ac:dyDescent="0.2">
      <c r="A22" s="31">
        <v>2</v>
      </c>
      <c r="B22" s="82">
        <v>346</v>
      </c>
      <c r="C22" s="82">
        <v>1799</v>
      </c>
      <c r="D22" s="73">
        <v>1671.9</v>
      </c>
      <c r="E22" s="79">
        <v>1058.7</v>
      </c>
      <c r="F22" s="79">
        <v>536.70000000000005</v>
      </c>
      <c r="G22" s="79">
        <v>66.900000000000006</v>
      </c>
      <c r="H22" s="79">
        <v>9.6</v>
      </c>
      <c r="I22" s="80"/>
      <c r="K22" s="81"/>
    </row>
    <row r="23" spans="1:11" x14ac:dyDescent="0.2">
      <c r="A23" s="71">
        <v>3</v>
      </c>
      <c r="B23" s="83">
        <v>345</v>
      </c>
      <c r="C23" s="83">
        <v>1758</v>
      </c>
      <c r="D23" s="84">
        <v>2171.8399999999997</v>
      </c>
      <c r="E23" s="85">
        <v>1195.2</v>
      </c>
      <c r="F23" s="85">
        <v>754.9</v>
      </c>
      <c r="G23" s="85">
        <v>155.5</v>
      </c>
      <c r="H23" s="85">
        <v>66.239999999999995</v>
      </c>
      <c r="I23" s="80"/>
      <c r="K23" s="81"/>
    </row>
    <row r="25" spans="1:11" x14ac:dyDescent="0.2">
      <c r="A25" s="17" t="s">
        <v>253</v>
      </c>
    </row>
    <row r="26" spans="1:11" x14ac:dyDescent="0.2">
      <c r="A26" s="17" t="s">
        <v>254</v>
      </c>
    </row>
    <row r="28" spans="1:11" x14ac:dyDescent="0.2">
      <c r="B28" s="74"/>
      <c r="C28" s="74"/>
      <c r="D28" s="74"/>
      <c r="E28" s="74"/>
      <c r="F28" s="74"/>
      <c r="G28" s="74"/>
      <c r="H28" s="74"/>
    </row>
  </sheetData>
  <mergeCells count="10">
    <mergeCell ref="A3:A5"/>
    <mergeCell ref="B3:C3"/>
    <mergeCell ref="D3:D5"/>
    <mergeCell ref="E3:H3"/>
    <mergeCell ref="B4:B5"/>
    <mergeCell ref="C4:C5"/>
    <mergeCell ref="E4:E5"/>
    <mergeCell ref="F4:F5"/>
    <mergeCell ref="G4:G5"/>
    <mergeCell ref="H4:H5"/>
  </mergeCells>
  <phoneticPr fontId="3"/>
  <pageMargins left="0.78740157480314965" right="0.23" top="0.98425196850393704" bottom="0.98425196850393704" header="0" footer="0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DE7FB-2EC9-4EBC-AE68-7B516E1863DC}">
  <dimension ref="A1:R14"/>
  <sheetViews>
    <sheetView zoomScale="110" zoomScaleNormal="110" workbookViewId="0"/>
  </sheetViews>
  <sheetFormatPr defaultColWidth="14.6328125" defaultRowHeight="13" x14ac:dyDescent="0.2"/>
  <cols>
    <col min="1" max="1" width="10.90625" style="17" customWidth="1"/>
    <col min="2" max="18" width="7.26953125" style="17" customWidth="1"/>
    <col min="19" max="19" width="9.6328125" style="17" customWidth="1"/>
    <col min="20" max="16384" width="14.6328125" style="17"/>
  </cols>
  <sheetData>
    <row r="1" spans="1:18" x14ac:dyDescent="0.2">
      <c r="A1" s="1" t="s">
        <v>255</v>
      </c>
      <c r="B1" s="1"/>
      <c r="C1" s="1"/>
      <c r="D1" s="1"/>
    </row>
    <row r="2" spans="1:18" x14ac:dyDescent="0.2">
      <c r="A2" s="4"/>
      <c r="B2" s="4"/>
      <c r="C2" s="4"/>
      <c r="D2" s="4"/>
      <c r="E2" s="4"/>
      <c r="F2" s="4"/>
      <c r="G2" s="4"/>
      <c r="H2" s="86"/>
      <c r="I2" s="86"/>
      <c r="J2" s="87"/>
      <c r="Q2" s="4"/>
      <c r="R2" s="6" t="s">
        <v>158</v>
      </c>
    </row>
    <row r="3" spans="1:18" x14ac:dyDescent="0.2">
      <c r="A3" s="192" t="s">
        <v>68</v>
      </c>
      <c r="B3" s="206" t="s">
        <v>256</v>
      </c>
      <c r="C3" s="206" t="s">
        <v>257</v>
      </c>
      <c r="D3" s="185" t="s">
        <v>258</v>
      </c>
      <c r="E3" s="185"/>
      <c r="F3" s="196" t="s">
        <v>259</v>
      </c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200" t="s">
        <v>260</v>
      </c>
    </row>
    <row r="4" spans="1:18" x14ac:dyDescent="0.2">
      <c r="A4" s="195"/>
      <c r="B4" s="207"/>
      <c r="C4" s="249"/>
      <c r="D4" s="185"/>
      <c r="E4" s="185"/>
      <c r="F4" s="185" t="s">
        <v>10</v>
      </c>
      <c r="G4" s="185" t="s">
        <v>261</v>
      </c>
      <c r="H4" s="185" t="s">
        <v>262</v>
      </c>
      <c r="I4" s="196" t="s">
        <v>263</v>
      </c>
      <c r="J4" s="197"/>
      <c r="K4" s="197"/>
      <c r="L4" s="197"/>
      <c r="M4" s="197"/>
      <c r="N4" s="197"/>
      <c r="O4" s="196" t="s">
        <v>264</v>
      </c>
      <c r="P4" s="197"/>
      <c r="Q4" s="197"/>
      <c r="R4" s="201"/>
    </row>
    <row r="5" spans="1:18" x14ac:dyDescent="0.2">
      <c r="A5" s="195"/>
      <c r="B5" s="207"/>
      <c r="C5" s="249"/>
      <c r="D5" s="207" t="s">
        <v>265</v>
      </c>
      <c r="E5" s="203" t="s">
        <v>266</v>
      </c>
      <c r="F5" s="185"/>
      <c r="G5" s="185"/>
      <c r="H5" s="185"/>
      <c r="I5" s="185" t="s">
        <v>267</v>
      </c>
      <c r="J5" s="185"/>
      <c r="K5" s="185"/>
      <c r="L5" s="196" t="s">
        <v>268</v>
      </c>
      <c r="M5" s="197"/>
      <c r="N5" s="197"/>
      <c r="O5" s="206" t="s">
        <v>10</v>
      </c>
      <c r="P5" s="206" t="s">
        <v>261</v>
      </c>
      <c r="Q5" s="200" t="s">
        <v>262</v>
      </c>
      <c r="R5" s="201"/>
    </row>
    <row r="6" spans="1:18" x14ac:dyDescent="0.2">
      <c r="A6" s="193"/>
      <c r="B6" s="208"/>
      <c r="C6" s="247"/>
      <c r="D6" s="208"/>
      <c r="E6" s="208"/>
      <c r="F6" s="185"/>
      <c r="G6" s="185"/>
      <c r="H6" s="185"/>
      <c r="I6" s="38" t="s">
        <v>10</v>
      </c>
      <c r="J6" s="54" t="s">
        <v>261</v>
      </c>
      <c r="K6" s="38" t="s">
        <v>262</v>
      </c>
      <c r="L6" s="37" t="s">
        <v>10</v>
      </c>
      <c r="M6" s="54" t="s">
        <v>261</v>
      </c>
      <c r="N6" s="38" t="s">
        <v>262</v>
      </c>
      <c r="O6" s="208"/>
      <c r="P6" s="208"/>
      <c r="Q6" s="202"/>
      <c r="R6" s="202"/>
    </row>
    <row r="7" spans="1:18" x14ac:dyDescent="0.2">
      <c r="A7" s="31" t="s">
        <v>215</v>
      </c>
      <c r="B7" s="88">
        <v>4331</v>
      </c>
      <c r="C7" s="22">
        <v>224</v>
      </c>
      <c r="D7" s="22">
        <v>3</v>
      </c>
      <c r="E7" s="22">
        <v>18</v>
      </c>
      <c r="F7" s="22">
        <v>4331</v>
      </c>
      <c r="G7" s="22">
        <v>4223</v>
      </c>
      <c r="H7" s="17">
        <v>108</v>
      </c>
      <c r="I7" s="22">
        <v>4281</v>
      </c>
      <c r="J7" s="22">
        <v>4175</v>
      </c>
      <c r="K7" s="22">
        <v>106</v>
      </c>
      <c r="L7" s="22">
        <v>6</v>
      </c>
      <c r="M7" s="22">
        <v>6</v>
      </c>
      <c r="N7" s="22" t="s">
        <v>17</v>
      </c>
      <c r="O7" s="22">
        <v>44</v>
      </c>
      <c r="P7" s="22">
        <v>42</v>
      </c>
      <c r="Q7" s="22">
        <v>2</v>
      </c>
      <c r="R7" s="22">
        <v>141</v>
      </c>
    </row>
    <row r="8" spans="1:18" x14ac:dyDescent="0.2">
      <c r="A8" s="31">
        <v>3</v>
      </c>
      <c r="B8" s="88">
        <v>4368</v>
      </c>
      <c r="C8" s="22">
        <v>190</v>
      </c>
      <c r="D8" s="22">
        <v>3</v>
      </c>
      <c r="E8" s="22">
        <v>18</v>
      </c>
      <c r="F8" s="22">
        <v>4368</v>
      </c>
      <c r="G8" s="22">
        <v>4248</v>
      </c>
      <c r="H8" s="17">
        <v>120</v>
      </c>
      <c r="I8" s="22">
        <v>4326</v>
      </c>
      <c r="J8" s="22">
        <v>4210</v>
      </c>
      <c r="K8" s="22">
        <v>116</v>
      </c>
      <c r="L8" s="22">
        <v>6</v>
      </c>
      <c r="M8" s="22">
        <v>5</v>
      </c>
      <c r="N8" s="22">
        <v>1</v>
      </c>
      <c r="O8" s="22">
        <v>36</v>
      </c>
      <c r="P8" s="22">
        <v>33</v>
      </c>
      <c r="Q8" s="22">
        <v>3</v>
      </c>
      <c r="R8" s="22">
        <v>99</v>
      </c>
    </row>
    <row r="9" spans="1:18" x14ac:dyDescent="0.2">
      <c r="A9" s="31">
        <v>4</v>
      </c>
      <c r="B9" s="88">
        <v>4939</v>
      </c>
      <c r="C9" s="22">
        <v>200</v>
      </c>
      <c r="D9" s="22">
        <v>3</v>
      </c>
      <c r="E9" s="22">
        <v>18</v>
      </c>
      <c r="F9" s="22">
        <v>4939</v>
      </c>
      <c r="G9" s="22">
        <v>4796</v>
      </c>
      <c r="H9" s="17">
        <v>143</v>
      </c>
      <c r="I9" s="22">
        <v>4890</v>
      </c>
      <c r="J9" s="22">
        <v>4751</v>
      </c>
      <c r="K9" s="22">
        <v>139</v>
      </c>
      <c r="L9" s="22">
        <v>2</v>
      </c>
      <c r="M9" s="22">
        <v>2</v>
      </c>
      <c r="N9" s="22" t="s">
        <v>17</v>
      </c>
      <c r="O9" s="22">
        <v>47</v>
      </c>
      <c r="P9" s="22">
        <v>43</v>
      </c>
      <c r="Q9" s="22">
        <v>4</v>
      </c>
      <c r="R9" s="22">
        <v>56</v>
      </c>
    </row>
    <row r="10" spans="1:18" x14ac:dyDescent="0.2">
      <c r="A10" s="31">
        <v>5</v>
      </c>
      <c r="B10" s="88">
        <v>4843</v>
      </c>
      <c r="C10" s="22">
        <v>177</v>
      </c>
      <c r="D10" s="22">
        <v>3</v>
      </c>
      <c r="E10" s="22">
        <v>20</v>
      </c>
      <c r="F10" s="22">
        <v>4843</v>
      </c>
      <c r="G10" s="22">
        <v>4699</v>
      </c>
      <c r="H10" s="22">
        <v>144</v>
      </c>
      <c r="I10" s="22">
        <v>4795</v>
      </c>
      <c r="J10" s="22">
        <v>4655</v>
      </c>
      <c r="K10" s="22">
        <v>140</v>
      </c>
      <c r="L10" s="22">
        <v>4</v>
      </c>
      <c r="M10" s="22">
        <v>4</v>
      </c>
      <c r="N10" s="22" t="s">
        <v>17</v>
      </c>
      <c r="O10" s="22">
        <v>44</v>
      </c>
      <c r="P10" s="22">
        <v>40</v>
      </c>
      <c r="Q10" s="22">
        <v>4</v>
      </c>
      <c r="R10" s="22">
        <v>152</v>
      </c>
    </row>
    <row r="11" spans="1:18" s="29" customFormat="1" x14ac:dyDescent="0.2">
      <c r="A11" s="36">
        <v>6</v>
      </c>
      <c r="B11" s="89">
        <v>4977</v>
      </c>
      <c r="C11" s="26">
        <v>206</v>
      </c>
      <c r="D11" s="26">
        <v>3</v>
      </c>
      <c r="E11" s="26">
        <v>17</v>
      </c>
      <c r="F11" s="26">
        <v>4977</v>
      </c>
      <c r="G11" s="26">
        <v>4836</v>
      </c>
      <c r="H11" s="26">
        <v>141</v>
      </c>
      <c r="I11" s="26">
        <v>4931</v>
      </c>
      <c r="J11" s="26">
        <v>4792</v>
      </c>
      <c r="K11" s="26">
        <v>139</v>
      </c>
      <c r="L11" s="26">
        <v>5</v>
      </c>
      <c r="M11" s="26">
        <v>5</v>
      </c>
      <c r="N11" s="26" t="s">
        <v>167</v>
      </c>
      <c r="O11" s="26">
        <v>41</v>
      </c>
      <c r="P11" s="26">
        <v>39</v>
      </c>
      <c r="Q11" s="26">
        <v>2</v>
      </c>
      <c r="R11" s="26">
        <v>47</v>
      </c>
    </row>
    <row r="13" spans="1:18" x14ac:dyDescent="0.2">
      <c r="A13" s="17" t="s">
        <v>269</v>
      </c>
    </row>
    <row r="14" spans="1:18" x14ac:dyDescent="0.2">
      <c r="A14" s="17" t="s">
        <v>270</v>
      </c>
    </row>
  </sheetData>
  <mergeCells count="18">
    <mergeCell ref="R3:R6"/>
    <mergeCell ref="F4:F6"/>
    <mergeCell ref="G4:G6"/>
    <mergeCell ref="H4:H6"/>
    <mergeCell ref="I4:N4"/>
    <mergeCell ref="A3:A6"/>
    <mergeCell ref="B3:B6"/>
    <mergeCell ref="C3:C6"/>
    <mergeCell ref="D3:E4"/>
    <mergeCell ref="F3:Q3"/>
    <mergeCell ref="O4:Q4"/>
    <mergeCell ref="D5:D6"/>
    <mergeCell ref="E5:E6"/>
    <mergeCell ref="I5:K5"/>
    <mergeCell ref="L5:N5"/>
    <mergeCell ref="O5:O6"/>
    <mergeCell ref="P5:P6"/>
    <mergeCell ref="Q5:Q6"/>
  </mergeCells>
  <phoneticPr fontId="3"/>
  <pageMargins left="0.78740157480314965" right="0.21" top="0.98425196850393704" bottom="0.98425196850393704" header="0" footer="0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8DA4B-6AC7-4388-A361-FCAF16D552D7}">
  <dimension ref="A1:I11"/>
  <sheetViews>
    <sheetView zoomScale="110" zoomScaleNormal="110" workbookViewId="0"/>
  </sheetViews>
  <sheetFormatPr defaultColWidth="14.6328125" defaultRowHeight="13" x14ac:dyDescent="0.2"/>
  <cols>
    <col min="1" max="9" width="10.90625" style="17" customWidth="1"/>
    <col min="10" max="10" width="9.6328125" style="17" customWidth="1"/>
    <col min="11" max="12" width="14.6328125" style="17"/>
    <col min="13" max="13" width="18.7265625" style="17" customWidth="1"/>
    <col min="14" max="16384" width="14.6328125" style="17"/>
  </cols>
  <sheetData>
    <row r="1" spans="1:9" x14ac:dyDescent="0.2">
      <c r="A1" s="1" t="s">
        <v>271</v>
      </c>
      <c r="B1" s="1"/>
      <c r="C1" s="1"/>
      <c r="D1" s="1"/>
    </row>
    <row r="2" spans="1:9" x14ac:dyDescent="0.2">
      <c r="A2" s="4"/>
      <c r="B2" s="4"/>
      <c r="C2" s="4"/>
      <c r="D2" s="4"/>
      <c r="E2" s="4"/>
      <c r="F2" s="4"/>
      <c r="H2" s="4"/>
      <c r="I2" s="6" t="s">
        <v>67</v>
      </c>
    </row>
    <row r="3" spans="1:9" x14ac:dyDescent="0.2">
      <c r="A3" s="192" t="s">
        <v>272</v>
      </c>
      <c r="B3" s="206" t="s">
        <v>10</v>
      </c>
      <c r="C3" s="206" t="s">
        <v>273</v>
      </c>
      <c r="D3" s="206" t="s">
        <v>274</v>
      </c>
      <c r="E3" s="206" t="s">
        <v>275</v>
      </c>
      <c r="F3" s="196" t="s">
        <v>276</v>
      </c>
      <c r="G3" s="197"/>
      <c r="H3" s="206" t="s">
        <v>277</v>
      </c>
      <c r="I3" s="200" t="s">
        <v>214</v>
      </c>
    </row>
    <row r="4" spans="1:9" x14ac:dyDescent="0.2">
      <c r="A4" s="193"/>
      <c r="B4" s="208"/>
      <c r="C4" s="208"/>
      <c r="D4" s="208"/>
      <c r="E4" s="208"/>
      <c r="F4" s="37" t="s">
        <v>278</v>
      </c>
      <c r="G4" s="54" t="s">
        <v>279</v>
      </c>
      <c r="H4" s="208"/>
      <c r="I4" s="202"/>
    </row>
    <row r="5" spans="1:9" x14ac:dyDescent="0.2">
      <c r="A5" s="69" t="s">
        <v>280</v>
      </c>
      <c r="B5" s="22">
        <v>164</v>
      </c>
      <c r="C5" s="22">
        <v>46</v>
      </c>
      <c r="D5" s="22">
        <v>3</v>
      </c>
      <c r="E5" s="22">
        <v>22</v>
      </c>
      <c r="F5" s="22">
        <v>5</v>
      </c>
      <c r="G5" s="22">
        <v>66</v>
      </c>
      <c r="H5" s="22">
        <v>16</v>
      </c>
      <c r="I5" s="22">
        <v>6</v>
      </c>
    </row>
    <row r="6" spans="1:9" x14ac:dyDescent="0.2">
      <c r="A6" s="69">
        <v>3</v>
      </c>
      <c r="B6" s="22">
        <v>150</v>
      </c>
      <c r="C6" s="22">
        <v>59</v>
      </c>
      <c r="D6" s="22">
        <v>2</v>
      </c>
      <c r="E6" s="22">
        <v>33</v>
      </c>
      <c r="F6" s="22">
        <v>4</v>
      </c>
      <c r="G6" s="22">
        <v>31</v>
      </c>
      <c r="H6" s="22">
        <v>8</v>
      </c>
      <c r="I6" s="22">
        <v>13</v>
      </c>
    </row>
    <row r="7" spans="1:9" x14ac:dyDescent="0.2">
      <c r="A7" s="69">
        <v>4</v>
      </c>
      <c r="B7" s="22">
        <v>139</v>
      </c>
      <c r="C7" s="22">
        <v>38</v>
      </c>
      <c r="D7" s="22" t="s">
        <v>17</v>
      </c>
      <c r="E7" s="22">
        <v>27</v>
      </c>
      <c r="F7" s="22">
        <v>6</v>
      </c>
      <c r="G7" s="22">
        <v>57</v>
      </c>
      <c r="H7" s="22">
        <v>2</v>
      </c>
      <c r="I7" s="22">
        <v>9</v>
      </c>
    </row>
    <row r="8" spans="1:9" x14ac:dyDescent="0.2">
      <c r="A8" s="69">
        <v>5</v>
      </c>
      <c r="B8" s="21">
        <v>146</v>
      </c>
      <c r="C8" s="22">
        <v>58</v>
      </c>
      <c r="D8" s="22">
        <v>1</v>
      </c>
      <c r="E8" s="22">
        <v>22</v>
      </c>
      <c r="F8" s="22">
        <v>8</v>
      </c>
      <c r="G8" s="22">
        <v>48</v>
      </c>
      <c r="H8" s="22">
        <v>2</v>
      </c>
      <c r="I8" s="22">
        <v>7</v>
      </c>
    </row>
    <row r="9" spans="1:9" s="29" customFormat="1" x14ac:dyDescent="0.2">
      <c r="A9" s="90">
        <v>6</v>
      </c>
      <c r="B9" s="25">
        <f>SUM(C9:I9)</f>
        <v>149</v>
      </c>
      <c r="C9" s="26">
        <v>56</v>
      </c>
      <c r="D9" s="26">
        <v>2</v>
      </c>
      <c r="E9" s="26">
        <v>15</v>
      </c>
      <c r="F9" s="26">
        <v>3</v>
      </c>
      <c r="G9" s="26">
        <v>43</v>
      </c>
      <c r="H9" s="26">
        <v>1</v>
      </c>
      <c r="I9" s="26">
        <v>29</v>
      </c>
    </row>
    <row r="11" spans="1:9" x14ac:dyDescent="0.2">
      <c r="A11" s="17" t="s">
        <v>281</v>
      </c>
    </row>
  </sheetData>
  <mergeCells count="8">
    <mergeCell ref="H3:H4"/>
    <mergeCell ref="I3:I4"/>
    <mergeCell ref="A3:A4"/>
    <mergeCell ref="B3:B4"/>
    <mergeCell ref="C3:C4"/>
    <mergeCell ref="D3:D4"/>
    <mergeCell ref="E3:E4"/>
    <mergeCell ref="F3:G3"/>
  </mergeCells>
  <phoneticPr fontId="3"/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0BD46-EF51-445F-932A-DE5010A46943}">
  <dimension ref="A1:K11"/>
  <sheetViews>
    <sheetView zoomScale="110" zoomScaleNormal="110" workbookViewId="0"/>
  </sheetViews>
  <sheetFormatPr defaultColWidth="14.6328125" defaultRowHeight="13" x14ac:dyDescent="0.2"/>
  <cols>
    <col min="1" max="11" width="10.90625" style="17" customWidth="1"/>
    <col min="12" max="12" width="16.453125" style="17" customWidth="1"/>
    <col min="13" max="16384" width="14.6328125" style="17"/>
  </cols>
  <sheetData>
    <row r="1" spans="1:11" x14ac:dyDescent="0.2">
      <c r="A1" s="1" t="s">
        <v>282</v>
      </c>
      <c r="B1" s="1"/>
      <c r="C1" s="1"/>
      <c r="D1" s="1"/>
    </row>
    <row r="2" spans="1:11" x14ac:dyDescent="0.2">
      <c r="K2" s="6" t="s">
        <v>158</v>
      </c>
    </row>
    <row r="3" spans="1:11" x14ac:dyDescent="0.2">
      <c r="A3" s="188" t="s">
        <v>272</v>
      </c>
      <c r="B3" s="206" t="s">
        <v>7</v>
      </c>
      <c r="C3" s="206" t="s">
        <v>283</v>
      </c>
      <c r="D3" s="215" t="s">
        <v>284</v>
      </c>
      <c r="E3" s="206" t="s">
        <v>285</v>
      </c>
      <c r="F3" s="203" t="s">
        <v>286</v>
      </c>
      <c r="G3" s="206" t="s">
        <v>287</v>
      </c>
      <c r="H3" s="215" t="s">
        <v>288</v>
      </c>
      <c r="I3" s="215" t="s">
        <v>289</v>
      </c>
      <c r="J3" s="215" t="s">
        <v>290</v>
      </c>
      <c r="K3" s="200" t="s">
        <v>291</v>
      </c>
    </row>
    <row r="4" spans="1:11" x14ac:dyDescent="0.2">
      <c r="A4" s="189"/>
      <c r="B4" s="208"/>
      <c r="C4" s="208"/>
      <c r="D4" s="242"/>
      <c r="E4" s="208"/>
      <c r="F4" s="208"/>
      <c r="G4" s="208"/>
      <c r="H4" s="242"/>
      <c r="I4" s="217"/>
      <c r="J4" s="217"/>
      <c r="K4" s="250"/>
    </row>
    <row r="5" spans="1:11" x14ac:dyDescent="0.2">
      <c r="A5" s="69" t="s">
        <v>280</v>
      </c>
      <c r="B5" s="22">
        <v>164</v>
      </c>
      <c r="C5" s="22">
        <v>74</v>
      </c>
      <c r="D5" s="22">
        <v>6</v>
      </c>
      <c r="E5" s="22">
        <v>9</v>
      </c>
      <c r="F5" s="22">
        <v>14</v>
      </c>
      <c r="G5" s="22">
        <v>3</v>
      </c>
      <c r="H5" s="22" t="s">
        <v>17</v>
      </c>
      <c r="I5" s="22">
        <v>49</v>
      </c>
      <c r="J5" s="22">
        <v>9</v>
      </c>
      <c r="K5" s="22" t="s">
        <v>17</v>
      </c>
    </row>
    <row r="6" spans="1:11" x14ac:dyDescent="0.2">
      <c r="A6" s="69">
        <v>3</v>
      </c>
      <c r="B6" s="22">
        <v>150</v>
      </c>
      <c r="C6" s="22">
        <v>55</v>
      </c>
      <c r="D6" s="22">
        <v>4</v>
      </c>
      <c r="E6" s="22">
        <v>13</v>
      </c>
      <c r="F6" s="22">
        <v>9</v>
      </c>
      <c r="G6" s="22">
        <v>7</v>
      </c>
      <c r="H6" s="22" t="s">
        <v>17</v>
      </c>
      <c r="I6" s="22">
        <v>46</v>
      </c>
      <c r="J6" s="22">
        <v>8</v>
      </c>
      <c r="K6" s="22">
        <v>8</v>
      </c>
    </row>
    <row r="7" spans="1:11" x14ac:dyDescent="0.2">
      <c r="A7" s="69">
        <v>4</v>
      </c>
      <c r="B7" s="22">
        <v>139</v>
      </c>
      <c r="C7" s="22">
        <v>46</v>
      </c>
      <c r="D7" s="22">
        <v>4</v>
      </c>
      <c r="E7" s="22">
        <v>9</v>
      </c>
      <c r="F7" s="22">
        <v>10</v>
      </c>
      <c r="G7" s="22">
        <v>9</v>
      </c>
      <c r="H7" s="22" t="s">
        <v>17</v>
      </c>
      <c r="I7" s="22">
        <v>39</v>
      </c>
      <c r="J7" s="22">
        <v>13</v>
      </c>
      <c r="K7" s="22">
        <v>9</v>
      </c>
    </row>
    <row r="8" spans="1:11" s="29" customFormat="1" x14ac:dyDescent="0.2">
      <c r="A8" s="69">
        <v>5</v>
      </c>
      <c r="B8" s="21">
        <v>146</v>
      </c>
      <c r="C8" s="22">
        <v>63</v>
      </c>
      <c r="D8" s="22">
        <v>2</v>
      </c>
      <c r="E8" s="22">
        <v>8</v>
      </c>
      <c r="F8" s="22">
        <v>13</v>
      </c>
      <c r="G8" s="22">
        <v>3</v>
      </c>
      <c r="H8" s="22" t="s">
        <v>17</v>
      </c>
      <c r="I8" s="22">
        <v>28</v>
      </c>
      <c r="J8" s="22">
        <v>10</v>
      </c>
      <c r="K8" s="22">
        <v>19</v>
      </c>
    </row>
    <row r="9" spans="1:11" s="29" customFormat="1" x14ac:dyDescent="0.2">
      <c r="A9" s="90">
        <v>6</v>
      </c>
      <c r="B9" s="25">
        <f>SUM(C9:K9)</f>
        <v>149</v>
      </c>
      <c r="C9" s="26">
        <v>57</v>
      </c>
      <c r="D9" s="26" t="s">
        <v>17</v>
      </c>
      <c r="E9" s="26">
        <v>16</v>
      </c>
      <c r="F9" s="26">
        <v>5</v>
      </c>
      <c r="G9" s="26">
        <v>1</v>
      </c>
      <c r="H9" s="26" t="s">
        <v>167</v>
      </c>
      <c r="I9" s="26">
        <v>28</v>
      </c>
      <c r="J9" s="26">
        <v>7</v>
      </c>
      <c r="K9" s="46">
        <v>35</v>
      </c>
    </row>
    <row r="11" spans="1:11" x14ac:dyDescent="0.2">
      <c r="A11" s="17" t="s">
        <v>281</v>
      </c>
    </row>
  </sheetData>
  <mergeCells count="11">
    <mergeCell ref="F3:F4"/>
    <mergeCell ref="A3:A4"/>
    <mergeCell ref="B3:B4"/>
    <mergeCell ref="C3:C4"/>
    <mergeCell ref="D3:D4"/>
    <mergeCell ref="E3:E4"/>
    <mergeCell ref="G3:G4"/>
    <mergeCell ref="H3:H4"/>
    <mergeCell ref="I3:I4"/>
    <mergeCell ref="J3:J4"/>
    <mergeCell ref="K3:K4"/>
  </mergeCells>
  <phoneticPr fontId="3"/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CD97E-8973-4788-9B51-42333EA5E965}">
  <dimension ref="A1:F16"/>
  <sheetViews>
    <sheetView zoomScale="110" zoomScaleNormal="110" workbookViewId="0"/>
  </sheetViews>
  <sheetFormatPr defaultColWidth="14.6328125" defaultRowHeight="13" x14ac:dyDescent="0.2"/>
  <cols>
    <col min="1" max="1" width="25.453125" style="17" customWidth="1"/>
    <col min="2" max="6" width="12.7265625" style="17" customWidth="1"/>
    <col min="7" max="16384" width="14.6328125" style="17"/>
  </cols>
  <sheetData>
    <row r="1" spans="1:6" x14ac:dyDescent="0.2">
      <c r="A1" s="1" t="s">
        <v>292</v>
      </c>
      <c r="B1" s="1"/>
      <c r="C1" s="1"/>
    </row>
    <row r="2" spans="1:6" x14ac:dyDescent="0.2">
      <c r="A2" s="4"/>
      <c r="B2" s="4"/>
      <c r="C2" s="4"/>
      <c r="F2" s="6" t="s">
        <v>158</v>
      </c>
    </row>
    <row r="3" spans="1:6" x14ac:dyDescent="0.2">
      <c r="A3" s="91" t="s">
        <v>293</v>
      </c>
      <c r="B3" s="54" t="s">
        <v>232</v>
      </c>
      <c r="C3" s="54" t="s">
        <v>294</v>
      </c>
      <c r="D3" s="54" t="s">
        <v>295</v>
      </c>
      <c r="E3" s="54" t="s">
        <v>296</v>
      </c>
      <c r="F3" s="92" t="s">
        <v>297</v>
      </c>
    </row>
    <row r="4" spans="1:6" s="57" customFormat="1" x14ac:dyDescent="0.2">
      <c r="A4" s="35" t="s">
        <v>298</v>
      </c>
      <c r="B4" s="22">
        <v>273</v>
      </c>
      <c r="C4" s="22">
        <v>274</v>
      </c>
      <c r="D4" s="22">
        <v>258</v>
      </c>
      <c r="E4" s="17">
        <v>264</v>
      </c>
      <c r="F4" s="29">
        <v>261</v>
      </c>
    </row>
    <row r="5" spans="1:6" s="57" customFormat="1" x14ac:dyDescent="0.2">
      <c r="A5" s="40" t="s">
        <v>299</v>
      </c>
      <c r="B5" s="22">
        <v>653</v>
      </c>
      <c r="C5" s="22">
        <v>648</v>
      </c>
      <c r="D5" s="22">
        <v>594</v>
      </c>
      <c r="E5" s="22">
        <v>611</v>
      </c>
      <c r="F5" s="45">
        <v>610</v>
      </c>
    </row>
    <row r="6" spans="1:6" x14ac:dyDescent="0.2">
      <c r="A6" s="93" t="s">
        <v>300</v>
      </c>
      <c r="B6" s="22">
        <v>448</v>
      </c>
      <c r="C6" s="22">
        <v>444</v>
      </c>
      <c r="D6" s="22">
        <v>386</v>
      </c>
      <c r="E6" s="17">
        <v>396</v>
      </c>
      <c r="F6" s="29">
        <v>394</v>
      </c>
    </row>
    <row r="7" spans="1:6" x14ac:dyDescent="0.2">
      <c r="A7" s="93" t="s">
        <v>301</v>
      </c>
      <c r="B7" s="22" t="s">
        <v>17</v>
      </c>
      <c r="C7" s="22" t="s">
        <v>17</v>
      </c>
      <c r="D7" s="22" t="s">
        <v>17</v>
      </c>
      <c r="E7" s="22" t="s">
        <v>17</v>
      </c>
      <c r="F7" s="45" t="s">
        <v>167</v>
      </c>
    </row>
    <row r="8" spans="1:6" x14ac:dyDescent="0.2">
      <c r="A8" s="93" t="s">
        <v>302</v>
      </c>
      <c r="B8" s="22">
        <v>14</v>
      </c>
      <c r="C8" s="22">
        <v>14</v>
      </c>
      <c r="D8" s="22">
        <v>14</v>
      </c>
      <c r="E8" s="17">
        <v>14</v>
      </c>
      <c r="F8" s="29">
        <v>14</v>
      </c>
    </row>
    <row r="9" spans="1:6" x14ac:dyDescent="0.2">
      <c r="A9" s="93" t="s">
        <v>303</v>
      </c>
      <c r="B9" s="22">
        <v>4</v>
      </c>
      <c r="C9" s="22">
        <v>4</v>
      </c>
      <c r="D9" s="22">
        <v>4</v>
      </c>
      <c r="E9" s="17">
        <v>4</v>
      </c>
      <c r="F9" s="29">
        <v>4</v>
      </c>
    </row>
    <row r="10" spans="1:6" x14ac:dyDescent="0.2">
      <c r="A10" s="93" t="s">
        <v>304</v>
      </c>
      <c r="B10" s="22">
        <v>6</v>
      </c>
      <c r="C10" s="22">
        <v>4</v>
      </c>
      <c r="D10" s="22">
        <v>4</v>
      </c>
      <c r="E10" s="17">
        <v>4</v>
      </c>
      <c r="F10" s="29">
        <v>4</v>
      </c>
    </row>
    <row r="11" spans="1:6" x14ac:dyDescent="0.2">
      <c r="A11" s="93" t="s">
        <v>305</v>
      </c>
      <c r="B11" s="22">
        <v>11</v>
      </c>
      <c r="C11" s="22">
        <v>11</v>
      </c>
      <c r="D11" s="22">
        <v>12</v>
      </c>
      <c r="E11" s="17">
        <v>12</v>
      </c>
      <c r="F11" s="29">
        <v>13</v>
      </c>
    </row>
    <row r="12" spans="1:6" x14ac:dyDescent="0.2">
      <c r="A12" s="93" t="s">
        <v>306</v>
      </c>
      <c r="B12" s="22">
        <v>48</v>
      </c>
      <c r="C12" s="22">
        <v>48</v>
      </c>
      <c r="D12" s="22">
        <v>48</v>
      </c>
      <c r="E12" s="17">
        <v>50</v>
      </c>
      <c r="F12" s="29">
        <v>51</v>
      </c>
    </row>
    <row r="13" spans="1:6" x14ac:dyDescent="0.2">
      <c r="A13" s="93" t="s">
        <v>307</v>
      </c>
      <c r="B13" s="22">
        <v>115</v>
      </c>
      <c r="C13" s="22">
        <v>116</v>
      </c>
      <c r="D13" s="22">
        <v>119</v>
      </c>
      <c r="E13" s="17">
        <v>124</v>
      </c>
      <c r="F13" s="29">
        <v>123</v>
      </c>
    </row>
    <row r="14" spans="1:6" x14ac:dyDescent="0.2">
      <c r="A14" s="94" t="s">
        <v>308</v>
      </c>
      <c r="B14" s="6">
        <v>7</v>
      </c>
      <c r="C14" s="6">
        <v>7</v>
      </c>
      <c r="D14" s="6">
        <v>7</v>
      </c>
      <c r="E14" s="4">
        <v>7</v>
      </c>
      <c r="F14" s="46">
        <v>7</v>
      </c>
    </row>
    <row r="15" spans="1:6" x14ac:dyDescent="0.2">
      <c r="A15" s="30"/>
      <c r="B15" s="30"/>
      <c r="C15" s="30"/>
      <c r="E15" s="57"/>
    </row>
    <row r="16" spans="1:6" x14ac:dyDescent="0.2">
      <c r="A16" s="17" t="s">
        <v>281</v>
      </c>
    </row>
  </sheetData>
  <phoneticPr fontId="3"/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3A820-E991-46E3-8BAE-BD82560386F5}">
  <dimension ref="A1:H18"/>
  <sheetViews>
    <sheetView zoomScale="110" zoomScaleNormal="110" workbookViewId="0">
      <selection activeCell="C19" sqref="C19"/>
    </sheetView>
  </sheetViews>
  <sheetFormatPr defaultColWidth="14.6328125" defaultRowHeight="13" x14ac:dyDescent="0.2"/>
  <cols>
    <col min="1" max="1" width="21.81640625" style="17" customWidth="1"/>
    <col min="2" max="5" width="12.7265625" style="17" customWidth="1"/>
    <col min="6" max="6" width="12.7265625" style="29" customWidth="1"/>
    <col min="7" max="7" width="8.6328125" style="17" customWidth="1"/>
    <col min="8" max="16384" width="14.6328125" style="17"/>
  </cols>
  <sheetData>
    <row r="1" spans="1:8" x14ac:dyDescent="0.2">
      <c r="A1" s="1" t="s">
        <v>309</v>
      </c>
      <c r="B1" s="1"/>
      <c r="C1" s="1"/>
    </row>
    <row r="2" spans="1:8" x14ac:dyDescent="0.2">
      <c r="A2" s="4"/>
      <c r="F2" s="22" t="s">
        <v>67</v>
      </c>
    </row>
    <row r="3" spans="1:8" x14ac:dyDescent="0.2">
      <c r="A3" s="192" t="s">
        <v>310</v>
      </c>
      <c r="B3" s="196" t="s">
        <v>311</v>
      </c>
      <c r="C3" s="197"/>
      <c r="D3" s="197"/>
      <c r="E3" s="197"/>
      <c r="F3" s="197"/>
    </row>
    <row r="4" spans="1:8" x14ac:dyDescent="0.2">
      <c r="A4" s="193"/>
      <c r="B4" s="54" t="s">
        <v>215</v>
      </c>
      <c r="C4" s="54" t="s">
        <v>312</v>
      </c>
      <c r="D4" s="54" t="s">
        <v>295</v>
      </c>
      <c r="E4" s="54" t="s">
        <v>296</v>
      </c>
      <c r="F4" s="92" t="s">
        <v>297</v>
      </c>
    </row>
    <row r="5" spans="1:8" s="57" customFormat="1" x14ac:dyDescent="0.2">
      <c r="A5" s="40" t="s">
        <v>313</v>
      </c>
      <c r="B5" s="21">
        <v>375</v>
      </c>
      <c r="C5" s="22">
        <v>441</v>
      </c>
      <c r="D5" s="22">
        <v>476</v>
      </c>
      <c r="E5" s="22">
        <v>477</v>
      </c>
      <c r="F5" s="57">
        <v>364</v>
      </c>
      <c r="G5" s="17"/>
      <c r="H5" s="17"/>
    </row>
    <row r="6" spans="1:8" x14ac:dyDescent="0.2">
      <c r="A6" s="58" t="s">
        <v>314</v>
      </c>
      <c r="B6" s="21">
        <v>42</v>
      </c>
      <c r="C6" s="22">
        <v>57</v>
      </c>
      <c r="D6" s="22">
        <v>57</v>
      </c>
      <c r="E6" s="22">
        <v>58</v>
      </c>
      <c r="F6" s="29">
        <v>35</v>
      </c>
    </row>
    <row r="7" spans="1:8" x14ac:dyDescent="0.2">
      <c r="A7" s="58" t="s">
        <v>315</v>
      </c>
      <c r="B7" s="21">
        <v>203</v>
      </c>
      <c r="C7" s="22">
        <v>237</v>
      </c>
      <c r="D7" s="22">
        <v>265</v>
      </c>
      <c r="E7" s="22">
        <v>265</v>
      </c>
      <c r="F7" s="29">
        <v>233</v>
      </c>
    </row>
    <row r="8" spans="1:8" x14ac:dyDescent="0.2">
      <c r="A8" s="58" t="s">
        <v>316</v>
      </c>
      <c r="B8" s="21">
        <v>8</v>
      </c>
      <c r="C8" s="22">
        <v>11</v>
      </c>
      <c r="D8" s="22">
        <v>13</v>
      </c>
      <c r="E8" s="22">
        <v>13</v>
      </c>
      <c r="F8" s="29">
        <v>9</v>
      </c>
    </row>
    <row r="9" spans="1:8" x14ac:dyDescent="0.2">
      <c r="A9" s="58" t="s">
        <v>317</v>
      </c>
      <c r="B9" s="21">
        <v>1</v>
      </c>
      <c r="C9" s="22">
        <v>1</v>
      </c>
      <c r="D9" s="22">
        <v>1</v>
      </c>
      <c r="E9" s="22">
        <v>1</v>
      </c>
      <c r="F9" s="29">
        <v>1</v>
      </c>
    </row>
    <row r="10" spans="1:8" x14ac:dyDescent="0.2">
      <c r="A10" s="58" t="s">
        <v>318</v>
      </c>
      <c r="B10" s="21">
        <v>5</v>
      </c>
      <c r="C10" s="22">
        <v>7</v>
      </c>
      <c r="D10" s="22">
        <v>8</v>
      </c>
      <c r="E10" s="22">
        <v>8</v>
      </c>
      <c r="F10" s="29">
        <v>5</v>
      </c>
    </row>
    <row r="11" spans="1:8" x14ac:dyDescent="0.2">
      <c r="A11" s="58" t="s">
        <v>319</v>
      </c>
      <c r="B11" s="21" t="s">
        <v>17</v>
      </c>
      <c r="C11" s="22">
        <v>1</v>
      </c>
      <c r="D11" s="22">
        <v>1</v>
      </c>
      <c r="E11" s="22">
        <v>1</v>
      </c>
      <c r="F11" s="22" t="s">
        <v>17</v>
      </c>
    </row>
    <row r="12" spans="1:8" x14ac:dyDescent="0.2">
      <c r="A12" s="58" t="s">
        <v>320</v>
      </c>
      <c r="B12" s="21">
        <v>34</v>
      </c>
      <c r="C12" s="22">
        <v>35</v>
      </c>
      <c r="D12" s="22">
        <v>35</v>
      </c>
      <c r="E12" s="22">
        <v>35</v>
      </c>
      <c r="F12" s="29">
        <v>27</v>
      </c>
    </row>
    <row r="13" spans="1:8" x14ac:dyDescent="0.2">
      <c r="A13" s="58" t="s">
        <v>321</v>
      </c>
      <c r="B13" s="21" t="s">
        <v>17</v>
      </c>
      <c r="C13" s="22" t="s">
        <v>17</v>
      </c>
      <c r="D13" s="22" t="s">
        <v>17</v>
      </c>
      <c r="E13" s="22" t="s">
        <v>17</v>
      </c>
      <c r="F13" s="22" t="s">
        <v>17</v>
      </c>
    </row>
    <row r="14" spans="1:8" x14ac:dyDescent="0.2">
      <c r="A14" s="58" t="s">
        <v>322</v>
      </c>
      <c r="B14" s="21">
        <v>76</v>
      </c>
      <c r="C14" s="22">
        <v>82</v>
      </c>
      <c r="D14" s="22">
        <v>85</v>
      </c>
      <c r="E14" s="22">
        <v>85</v>
      </c>
      <c r="F14" s="29">
        <v>49</v>
      </c>
    </row>
    <row r="15" spans="1:8" x14ac:dyDescent="0.2">
      <c r="A15" s="58" t="s">
        <v>323</v>
      </c>
      <c r="B15" s="21">
        <v>4</v>
      </c>
      <c r="C15" s="22">
        <v>7</v>
      </c>
      <c r="D15" s="22">
        <v>7</v>
      </c>
      <c r="E15" s="22">
        <v>7</v>
      </c>
      <c r="F15" s="29">
        <v>4</v>
      </c>
    </row>
    <row r="16" spans="1:8" x14ac:dyDescent="0.2">
      <c r="A16" s="60" t="s">
        <v>324</v>
      </c>
      <c r="B16" s="61">
        <v>2</v>
      </c>
      <c r="C16" s="6">
        <v>3</v>
      </c>
      <c r="D16" s="6">
        <v>4</v>
      </c>
      <c r="E16" s="6">
        <v>4</v>
      </c>
      <c r="F16" s="46">
        <v>1</v>
      </c>
    </row>
    <row r="17" spans="1:4" x14ac:dyDescent="0.2">
      <c r="A17" s="30"/>
      <c r="B17" s="30"/>
      <c r="C17" s="30"/>
      <c r="D17" s="30"/>
    </row>
    <row r="18" spans="1:4" x14ac:dyDescent="0.2">
      <c r="A18" s="17" t="s">
        <v>281</v>
      </c>
    </row>
  </sheetData>
  <mergeCells count="2">
    <mergeCell ref="A3:A4"/>
    <mergeCell ref="B3:F3"/>
  </mergeCells>
  <phoneticPr fontId="3"/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480A0-5249-46F7-B568-5E1143B58B21}">
  <dimension ref="A1:G17"/>
  <sheetViews>
    <sheetView zoomScale="110" zoomScaleNormal="110" zoomScaleSheetLayoutView="100" workbookViewId="0"/>
  </sheetViews>
  <sheetFormatPr defaultColWidth="14.6328125" defaultRowHeight="13" x14ac:dyDescent="0.2"/>
  <cols>
    <col min="1" max="1" width="29.08984375" style="17" customWidth="1"/>
    <col min="2" max="6" width="12.7265625" style="17" customWidth="1"/>
    <col min="7" max="7" width="8.6328125" style="17" customWidth="1"/>
    <col min="8" max="8" width="14.6328125" style="17"/>
    <col min="9" max="9" width="18.36328125" style="17" customWidth="1"/>
    <col min="10" max="16384" width="14.6328125" style="17"/>
  </cols>
  <sheetData>
    <row r="1" spans="1:7" x14ac:dyDescent="0.2">
      <c r="A1" s="1" t="s">
        <v>325</v>
      </c>
    </row>
    <row r="2" spans="1:7" x14ac:dyDescent="0.2">
      <c r="A2" s="4"/>
      <c r="B2" s="4"/>
      <c r="C2" s="4"/>
      <c r="D2" s="4"/>
      <c r="E2" s="4"/>
      <c r="F2" s="6" t="s">
        <v>67</v>
      </c>
    </row>
    <row r="3" spans="1:7" x14ac:dyDescent="0.2">
      <c r="A3" s="192" t="s">
        <v>310</v>
      </c>
      <c r="B3" s="196" t="s">
        <v>326</v>
      </c>
      <c r="C3" s="197"/>
      <c r="D3" s="197"/>
      <c r="E3" s="197"/>
      <c r="F3" s="197"/>
    </row>
    <row r="4" spans="1:7" x14ac:dyDescent="0.2">
      <c r="A4" s="193"/>
      <c r="B4" s="54" t="s">
        <v>215</v>
      </c>
      <c r="C4" s="54" t="s">
        <v>312</v>
      </c>
      <c r="D4" s="54" t="s">
        <v>295</v>
      </c>
      <c r="E4" s="54" t="s">
        <v>296</v>
      </c>
      <c r="F4" s="92" t="s">
        <v>297</v>
      </c>
    </row>
    <row r="5" spans="1:7" s="57" customFormat="1" x14ac:dyDescent="0.2">
      <c r="A5" s="35" t="s">
        <v>327</v>
      </c>
      <c r="B5" s="22">
        <v>218</v>
      </c>
      <c r="C5" s="22">
        <v>281</v>
      </c>
      <c r="D5" s="22">
        <v>294</v>
      </c>
      <c r="E5" s="22">
        <v>296</v>
      </c>
      <c r="F5" s="29">
        <v>211</v>
      </c>
    </row>
    <row r="6" spans="1:7" x14ac:dyDescent="0.2">
      <c r="A6" s="58" t="s">
        <v>314</v>
      </c>
      <c r="B6" s="22">
        <v>37</v>
      </c>
      <c r="C6" s="22">
        <v>49</v>
      </c>
      <c r="D6" s="22">
        <v>49</v>
      </c>
      <c r="E6" s="17">
        <v>49</v>
      </c>
      <c r="F6" s="29">
        <v>33</v>
      </c>
      <c r="G6" s="57"/>
    </row>
    <row r="7" spans="1:7" x14ac:dyDescent="0.2">
      <c r="A7" s="58" t="s">
        <v>328</v>
      </c>
      <c r="B7" s="22">
        <v>107</v>
      </c>
      <c r="C7" s="22">
        <v>149</v>
      </c>
      <c r="D7" s="22">
        <v>157</v>
      </c>
      <c r="E7" s="17">
        <v>159</v>
      </c>
      <c r="F7" s="29">
        <v>134</v>
      </c>
      <c r="G7" s="57"/>
    </row>
    <row r="8" spans="1:7" x14ac:dyDescent="0.2">
      <c r="A8" s="58" t="s">
        <v>316</v>
      </c>
      <c r="B8" s="22">
        <v>9</v>
      </c>
      <c r="C8" s="22">
        <v>10</v>
      </c>
      <c r="D8" s="22">
        <v>12</v>
      </c>
      <c r="E8" s="17">
        <v>12</v>
      </c>
      <c r="F8" s="29">
        <v>10</v>
      </c>
    </row>
    <row r="9" spans="1:7" x14ac:dyDescent="0.2">
      <c r="A9" s="58" t="s">
        <v>317</v>
      </c>
      <c r="B9" s="22">
        <v>1</v>
      </c>
      <c r="C9" s="22">
        <v>1</v>
      </c>
      <c r="D9" s="22">
        <v>1</v>
      </c>
      <c r="E9" s="22">
        <v>1</v>
      </c>
      <c r="F9" s="29">
        <v>1</v>
      </c>
    </row>
    <row r="10" spans="1:7" x14ac:dyDescent="0.2">
      <c r="A10" s="95" t="s">
        <v>329</v>
      </c>
      <c r="B10" s="22" t="s">
        <v>17</v>
      </c>
      <c r="C10" s="22" t="s">
        <v>17</v>
      </c>
      <c r="D10" s="22" t="s">
        <v>17</v>
      </c>
      <c r="E10" s="22" t="s">
        <v>17</v>
      </c>
      <c r="F10" s="22" t="s">
        <v>17</v>
      </c>
    </row>
    <row r="11" spans="1:7" x14ac:dyDescent="0.2">
      <c r="A11" s="58" t="s">
        <v>320</v>
      </c>
      <c r="B11" s="22">
        <v>1</v>
      </c>
      <c r="C11" s="22">
        <v>1</v>
      </c>
      <c r="D11" s="22">
        <v>1</v>
      </c>
      <c r="E11" s="22">
        <v>1</v>
      </c>
      <c r="F11" s="29">
        <v>1</v>
      </c>
    </row>
    <row r="12" spans="1:7" x14ac:dyDescent="0.2">
      <c r="A12" s="58" t="s">
        <v>322</v>
      </c>
      <c r="B12" s="22">
        <v>57</v>
      </c>
      <c r="C12" s="22">
        <v>61</v>
      </c>
      <c r="D12" s="22">
        <v>63</v>
      </c>
      <c r="E12" s="17">
        <v>63</v>
      </c>
      <c r="F12" s="29">
        <v>39</v>
      </c>
    </row>
    <row r="13" spans="1:7" x14ac:dyDescent="0.2">
      <c r="A13" s="58" t="s">
        <v>330</v>
      </c>
      <c r="B13" s="22" t="s">
        <v>17</v>
      </c>
      <c r="C13" s="22" t="s">
        <v>17</v>
      </c>
      <c r="D13" s="22" t="s">
        <v>17</v>
      </c>
      <c r="E13" s="22" t="s">
        <v>17</v>
      </c>
      <c r="F13" s="22" t="s">
        <v>17</v>
      </c>
    </row>
    <row r="14" spans="1:7" x14ac:dyDescent="0.2">
      <c r="A14" s="58" t="s">
        <v>323</v>
      </c>
      <c r="B14" s="22">
        <v>4</v>
      </c>
      <c r="C14" s="22">
        <v>7</v>
      </c>
      <c r="D14" s="22">
        <v>7</v>
      </c>
      <c r="E14" s="17">
        <v>7</v>
      </c>
      <c r="F14" s="29">
        <v>3</v>
      </c>
    </row>
    <row r="15" spans="1:7" x14ac:dyDescent="0.2">
      <c r="A15" s="60" t="s">
        <v>324</v>
      </c>
      <c r="B15" s="6">
        <v>2</v>
      </c>
      <c r="C15" s="6">
        <v>3</v>
      </c>
      <c r="D15" s="6">
        <v>4</v>
      </c>
      <c r="E15" s="4">
        <v>4</v>
      </c>
      <c r="F15" s="46">
        <v>1</v>
      </c>
    </row>
    <row r="16" spans="1:7" x14ac:dyDescent="0.2">
      <c r="A16" s="30"/>
      <c r="B16" s="30"/>
      <c r="C16" s="30"/>
      <c r="D16" s="30"/>
      <c r="E16" s="57"/>
    </row>
    <row r="17" spans="1:1" x14ac:dyDescent="0.2">
      <c r="A17" s="17" t="s">
        <v>331</v>
      </c>
    </row>
  </sheetData>
  <mergeCells count="2">
    <mergeCell ref="A3:A4"/>
    <mergeCell ref="B3:F3"/>
  </mergeCells>
  <phoneticPr fontId="3"/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39CCE-C020-4273-A8EE-AE60CC0C71F6}">
  <dimension ref="A1:O32"/>
  <sheetViews>
    <sheetView zoomScale="110" zoomScaleNormal="110" workbookViewId="0"/>
  </sheetViews>
  <sheetFormatPr defaultRowHeight="13" x14ac:dyDescent="0.2"/>
  <cols>
    <col min="1" max="2" width="20" style="97" customWidth="1"/>
    <col min="3" max="3" width="18.1796875" style="97" customWidth="1"/>
    <col min="4" max="4" width="7.26953125" style="97" customWidth="1"/>
    <col min="5" max="11" width="9.08984375" style="97" customWidth="1"/>
    <col min="257" max="257" width="20.90625" customWidth="1"/>
    <col min="258" max="258" width="27.08984375" customWidth="1"/>
    <col min="259" max="259" width="15.26953125" customWidth="1"/>
    <col min="260" max="260" width="7.08984375" customWidth="1"/>
    <col min="261" max="263" width="9" customWidth="1"/>
    <col min="264" max="265" width="10.36328125" customWidth="1"/>
    <col min="266" max="267" width="5.7265625" customWidth="1"/>
    <col min="513" max="513" width="20.90625" customWidth="1"/>
    <col min="514" max="514" width="27.08984375" customWidth="1"/>
    <col min="515" max="515" width="15.26953125" customWidth="1"/>
    <col min="516" max="516" width="7.08984375" customWidth="1"/>
    <col min="517" max="519" width="9" customWidth="1"/>
    <col min="520" max="521" width="10.36328125" customWidth="1"/>
    <col min="522" max="523" width="5.7265625" customWidth="1"/>
    <col min="769" max="769" width="20.90625" customWidth="1"/>
    <col min="770" max="770" width="27.08984375" customWidth="1"/>
    <col min="771" max="771" width="15.26953125" customWidth="1"/>
    <col min="772" max="772" width="7.08984375" customWidth="1"/>
    <col min="773" max="775" width="9" customWidth="1"/>
    <col min="776" max="777" width="10.36328125" customWidth="1"/>
    <col min="778" max="779" width="5.7265625" customWidth="1"/>
    <col min="1025" max="1025" width="20.90625" customWidth="1"/>
    <col min="1026" max="1026" width="27.08984375" customWidth="1"/>
    <col min="1027" max="1027" width="15.26953125" customWidth="1"/>
    <col min="1028" max="1028" width="7.08984375" customWidth="1"/>
    <col min="1029" max="1031" width="9" customWidth="1"/>
    <col min="1032" max="1033" width="10.36328125" customWidth="1"/>
    <col min="1034" max="1035" width="5.7265625" customWidth="1"/>
    <col min="1281" max="1281" width="20.90625" customWidth="1"/>
    <col min="1282" max="1282" width="27.08984375" customWidth="1"/>
    <col min="1283" max="1283" width="15.26953125" customWidth="1"/>
    <col min="1284" max="1284" width="7.08984375" customWidth="1"/>
    <col min="1285" max="1287" width="9" customWidth="1"/>
    <col min="1288" max="1289" width="10.36328125" customWidth="1"/>
    <col min="1290" max="1291" width="5.7265625" customWidth="1"/>
    <col min="1537" max="1537" width="20.90625" customWidth="1"/>
    <col min="1538" max="1538" width="27.08984375" customWidth="1"/>
    <col min="1539" max="1539" width="15.26953125" customWidth="1"/>
    <col min="1540" max="1540" width="7.08984375" customWidth="1"/>
    <col min="1541" max="1543" width="9" customWidth="1"/>
    <col min="1544" max="1545" width="10.36328125" customWidth="1"/>
    <col min="1546" max="1547" width="5.7265625" customWidth="1"/>
    <col min="1793" max="1793" width="20.90625" customWidth="1"/>
    <col min="1794" max="1794" width="27.08984375" customWidth="1"/>
    <col min="1795" max="1795" width="15.26953125" customWidth="1"/>
    <col min="1796" max="1796" width="7.08984375" customWidth="1"/>
    <col min="1797" max="1799" width="9" customWidth="1"/>
    <col min="1800" max="1801" width="10.36328125" customWidth="1"/>
    <col min="1802" max="1803" width="5.7265625" customWidth="1"/>
    <col min="2049" max="2049" width="20.90625" customWidth="1"/>
    <col min="2050" max="2050" width="27.08984375" customWidth="1"/>
    <col min="2051" max="2051" width="15.26953125" customWidth="1"/>
    <col min="2052" max="2052" width="7.08984375" customWidth="1"/>
    <col min="2053" max="2055" width="9" customWidth="1"/>
    <col min="2056" max="2057" width="10.36328125" customWidth="1"/>
    <col min="2058" max="2059" width="5.7265625" customWidth="1"/>
    <col min="2305" max="2305" width="20.90625" customWidth="1"/>
    <col min="2306" max="2306" width="27.08984375" customWidth="1"/>
    <col min="2307" max="2307" width="15.26953125" customWidth="1"/>
    <col min="2308" max="2308" width="7.08984375" customWidth="1"/>
    <col min="2309" max="2311" width="9" customWidth="1"/>
    <col min="2312" max="2313" width="10.36328125" customWidth="1"/>
    <col min="2314" max="2315" width="5.7265625" customWidth="1"/>
    <col min="2561" max="2561" width="20.90625" customWidth="1"/>
    <col min="2562" max="2562" width="27.08984375" customWidth="1"/>
    <col min="2563" max="2563" width="15.26953125" customWidth="1"/>
    <col min="2564" max="2564" width="7.08984375" customWidth="1"/>
    <col min="2565" max="2567" width="9" customWidth="1"/>
    <col min="2568" max="2569" width="10.36328125" customWidth="1"/>
    <col min="2570" max="2571" width="5.7265625" customWidth="1"/>
    <col min="2817" max="2817" width="20.90625" customWidth="1"/>
    <col min="2818" max="2818" width="27.08984375" customWidth="1"/>
    <col min="2819" max="2819" width="15.26953125" customWidth="1"/>
    <col min="2820" max="2820" width="7.08984375" customWidth="1"/>
    <col min="2821" max="2823" width="9" customWidth="1"/>
    <col min="2824" max="2825" width="10.36328125" customWidth="1"/>
    <col min="2826" max="2827" width="5.7265625" customWidth="1"/>
    <col min="3073" max="3073" width="20.90625" customWidth="1"/>
    <col min="3074" max="3074" width="27.08984375" customWidth="1"/>
    <col min="3075" max="3075" width="15.26953125" customWidth="1"/>
    <col min="3076" max="3076" width="7.08984375" customWidth="1"/>
    <col min="3077" max="3079" width="9" customWidth="1"/>
    <col min="3080" max="3081" width="10.36328125" customWidth="1"/>
    <col min="3082" max="3083" width="5.7265625" customWidth="1"/>
    <col min="3329" max="3329" width="20.90625" customWidth="1"/>
    <col min="3330" max="3330" width="27.08984375" customWidth="1"/>
    <col min="3331" max="3331" width="15.26953125" customWidth="1"/>
    <col min="3332" max="3332" width="7.08984375" customWidth="1"/>
    <col min="3333" max="3335" width="9" customWidth="1"/>
    <col min="3336" max="3337" width="10.36328125" customWidth="1"/>
    <col min="3338" max="3339" width="5.7265625" customWidth="1"/>
    <col min="3585" max="3585" width="20.90625" customWidth="1"/>
    <col min="3586" max="3586" width="27.08984375" customWidth="1"/>
    <col min="3587" max="3587" width="15.26953125" customWidth="1"/>
    <col min="3588" max="3588" width="7.08984375" customWidth="1"/>
    <col min="3589" max="3591" width="9" customWidth="1"/>
    <col min="3592" max="3593" width="10.36328125" customWidth="1"/>
    <col min="3594" max="3595" width="5.7265625" customWidth="1"/>
    <col min="3841" max="3841" width="20.90625" customWidth="1"/>
    <col min="3842" max="3842" width="27.08984375" customWidth="1"/>
    <col min="3843" max="3843" width="15.26953125" customWidth="1"/>
    <col min="3844" max="3844" width="7.08984375" customWidth="1"/>
    <col min="3845" max="3847" width="9" customWidth="1"/>
    <col min="3848" max="3849" width="10.36328125" customWidth="1"/>
    <col min="3850" max="3851" width="5.7265625" customWidth="1"/>
    <col min="4097" max="4097" width="20.90625" customWidth="1"/>
    <col min="4098" max="4098" width="27.08984375" customWidth="1"/>
    <col min="4099" max="4099" width="15.26953125" customWidth="1"/>
    <col min="4100" max="4100" width="7.08984375" customWidth="1"/>
    <col min="4101" max="4103" width="9" customWidth="1"/>
    <col min="4104" max="4105" width="10.36328125" customWidth="1"/>
    <col min="4106" max="4107" width="5.7265625" customWidth="1"/>
    <col min="4353" max="4353" width="20.90625" customWidth="1"/>
    <col min="4354" max="4354" width="27.08984375" customWidth="1"/>
    <col min="4355" max="4355" width="15.26953125" customWidth="1"/>
    <col min="4356" max="4356" width="7.08984375" customWidth="1"/>
    <col min="4357" max="4359" width="9" customWidth="1"/>
    <col min="4360" max="4361" width="10.36328125" customWidth="1"/>
    <col min="4362" max="4363" width="5.7265625" customWidth="1"/>
    <col min="4609" max="4609" width="20.90625" customWidth="1"/>
    <col min="4610" max="4610" width="27.08984375" customWidth="1"/>
    <col min="4611" max="4611" width="15.26953125" customWidth="1"/>
    <col min="4612" max="4612" width="7.08984375" customWidth="1"/>
    <col min="4613" max="4615" width="9" customWidth="1"/>
    <col min="4616" max="4617" width="10.36328125" customWidth="1"/>
    <col min="4618" max="4619" width="5.7265625" customWidth="1"/>
    <col min="4865" max="4865" width="20.90625" customWidth="1"/>
    <col min="4866" max="4866" width="27.08984375" customWidth="1"/>
    <col min="4867" max="4867" width="15.26953125" customWidth="1"/>
    <col min="4868" max="4868" width="7.08984375" customWidth="1"/>
    <col min="4869" max="4871" width="9" customWidth="1"/>
    <col min="4872" max="4873" width="10.36328125" customWidth="1"/>
    <col min="4874" max="4875" width="5.7265625" customWidth="1"/>
    <col min="5121" max="5121" width="20.90625" customWidth="1"/>
    <col min="5122" max="5122" width="27.08984375" customWidth="1"/>
    <col min="5123" max="5123" width="15.26953125" customWidth="1"/>
    <col min="5124" max="5124" width="7.08984375" customWidth="1"/>
    <col min="5125" max="5127" width="9" customWidth="1"/>
    <col min="5128" max="5129" width="10.36328125" customWidth="1"/>
    <col min="5130" max="5131" width="5.7265625" customWidth="1"/>
    <col min="5377" max="5377" width="20.90625" customWidth="1"/>
    <col min="5378" max="5378" width="27.08984375" customWidth="1"/>
    <col min="5379" max="5379" width="15.26953125" customWidth="1"/>
    <col min="5380" max="5380" width="7.08984375" customWidth="1"/>
    <col min="5381" max="5383" width="9" customWidth="1"/>
    <col min="5384" max="5385" width="10.36328125" customWidth="1"/>
    <col min="5386" max="5387" width="5.7265625" customWidth="1"/>
    <col min="5633" max="5633" width="20.90625" customWidth="1"/>
    <col min="5634" max="5634" width="27.08984375" customWidth="1"/>
    <col min="5635" max="5635" width="15.26953125" customWidth="1"/>
    <col min="5636" max="5636" width="7.08984375" customWidth="1"/>
    <col min="5637" max="5639" width="9" customWidth="1"/>
    <col min="5640" max="5641" width="10.36328125" customWidth="1"/>
    <col min="5642" max="5643" width="5.7265625" customWidth="1"/>
    <col min="5889" max="5889" width="20.90625" customWidth="1"/>
    <col min="5890" max="5890" width="27.08984375" customWidth="1"/>
    <col min="5891" max="5891" width="15.26953125" customWidth="1"/>
    <col min="5892" max="5892" width="7.08984375" customWidth="1"/>
    <col min="5893" max="5895" width="9" customWidth="1"/>
    <col min="5896" max="5897" width="10.36328125" customWidth="1"/>
    <col min="5898" max="5899" width="5.7265625" customWidth="1"/>
    <col min="6145" max="6145" width="20.90625" customWidth="1"/>
    <col min="6146" max="6146" width="27.08984375" customWidth="1"/>
    <col min="6147" max="6147" width="15.26953125" customWidth="1"/>
    <col min="6148" max="6148" width="7.08984375" customWidth="1"/>
    <col min="6149" max="6151" width="9" customWidth="1"/>
    <col min="6152" max="6153" width="10.36328125" customWidth="1"/>
    <col min="6154" max="6155" width="5.7265625" customWidth="1"/>
    <col min="6401" max="6401" width="20.90625" customWidth="1"/>
    <col min="6402" max="6402" width="27.08984375" customWidth="1"/>
    <col min="6403" max="6403" width="15.26953125" customWidth="1"/>
    <col min="6404" max="6404" width="7.08984375" customWidth="1"/>
    <col min="6405" max="6407" width="9" customWidth="1"/>
    <col min="6408" max="6409" width="10.36328125" customWidth="1"/>
    <col min="6410" max="6411" width="5.7265625" customWidth="1"/>
    <col min="6657" max="6657" width="20.90625" customWidth="1"/>
    <col min="6658" max="6658" width="27.08984375" customWidth="1"/>
    <col min="6659" max="6659" width="15.26953125" customWidth="1"/>
    <col min="6660" max="6660" width="7.08984375" customWidth="1"/>
    <col min="6661" max="6663" width="9" customWidth="1"/>
    <col min="6664" max="6665" width="10.36328125" customWidth="1"/>
    <col min="6666" max="6667" width="5.7265625" customWidth="1"/>
    <col min="6913" max="6913" width="20.90625" customWidth="1"/>
    <col min="6914" max="6914" width="27.08984375" customWidth="1"/>
    <col min="6915" max="6915" width="15.26953125" customWidth="1"/>
    <col min="6916" max="6916" width="7.08984375" customWidth="1"/>
    <col min="6917" max="6919" width="9" customWidth="1"/>
    <col min="6920" max="6921" width="10.36328125" customWidth="1"/>
    <col min="6922" max="6923" width="5.7265625" customWidth="1"/>
    <col min="7169" max="7169" width="20.90625" customWidth="1"/>
    <col min="7170" max="7170" width="27.08984375" customWidth="1"/>
    <col min="7171" max="7171" width="15.26953125" customWidth="1"/>
    <col min="7172" max="7172" width="7.08984375" customWidth="1"/>
    <col min="7173" max="7175" width="9" customWidth="1"/>
    <col min="7176" max="7177" width="10.36328125" customWidth="1"/>
    <col min="7178" max="7179" width="5.7265625" customWidth="1"/>
    <col min="7425" max="7425" width="20.90625" customWidth="1"/>
    <col min="7426" max="7426" width="27.08984375" customWidth="1"/>
    <col min="7427" max="7427" width="15.26953125" customWidth="1"/>
    <col min="7428" max="7428" width="7.08984375" customWidth="1"/>
    <col min="7429" max="7431" width="9" customWidth="1"/>
    <col min="7432" max="7433" width="10.36328125" customWidth="1"/>
    <col min="7434" max="7435" width="5.7265625" customWidth="1"/>
    <col min="7681" max="7681" width="20.90625" customWidth="1"/>
    <col min="7682" max="7682" width="27.08984375" customWidth="1"/>
    <col min="7683" max="7683" width="15.26953125" customWidth="1"/>
    <col min="7684" max="7684" width="7.08984375" customWidth="1"/>
    <col min="7685" max="7687" width="9" customWidth="1"/>
    <col min="7688" max="7689" width="10.36328125" customWidth="1"/>
    <col min="7690" max="7691" width="5.7265625" customWidth="1"/>
    <col min="7937" max="7937" width="20.90625" customWidth="1"/>
    <col min="7938" max="7938" width="27.08984375" customWidth="1"/>
    <col min="7939" max="7939" width="15.26953125" customWidth="1"/>
    <col min="7940" max="7940" width="7.08984375" customWidth="1"/>
    <col min="7941" max="7943" width="9" customWidth="1"/>
    <col min="7944" max="7945" width="10.36328125" customWidth="1"/>
    <col min="7946" max="7947" width="5.7265625" customWidth="1"/>
    <col min="8193" max="8193" width="20.90625" customWidth="1"/>
    <col min="8194" max="8194" width="27.08984375" customWidth="1"/>
    <col min="8195" max="8195" width="15.26953125" customWidth="1"/>
    <col min="8196" max="8196" width="7.08984375" customWidth="1"/>
    <col min="8197" max="8199" width="9" customWidth="1"/>
    <col min="8200" max="8201" width="10.36328125" customWidth="1"/>
    <col min="8202" max="8203" width="5.7265625" customWidth="1"/>
    <col min="8449" max="8449" width="20.90625" customWidth="1"/>
    <col min="8450" max="8450" width="27.08984375" customWidth="1"/>
    <col min="8451" max="8451" width="15.26953125" customWidth="1"/>
    <col min="8452" max="8452" width="7.08984375" customWidth="1"/>
    <col min="8453" max="8455" width="9" customWidth="1"/>
    <col min="8456" max="8457" width="10.36328125" customWidth="1"/>
    <col min="8458" max="8459" width="5.7265625" customWidth="1"/>
    <col min="8705" max="8705" width="20.90625" customWidth="1"/>
    <col min="8706" max="8706" width="27.08984375" customWidth="1"/>
    <col min="8707" max="8707" width="15.26953125" customWidth="1"/>
    <col min="8708" max="8708" width="7.08984375" customWidth="1"/>
    <col min="8709" max="8711" width="9" customWidth="1"/>
    <col min="8712" max="8713" width="10.36328125" customWidth="1"/>
    <col min="8714" max="8715" width="5.7265625" customWidth="1"/>
    <col min="8961" max="8961" width="20.90625" customWidth="1"/>
    <col min="8962" max="8962" width="27.08984375" customWidth="1"/>
    <col min="8963" max="8963" width="15.26953125" customWidth="1"/>
    <col min="8964" max="8964" width="7.08984375" customWidth="1"/>
    <col min="8965" max="8967" width="9" customWidth="1"/>
    <col min="8968" max="8969" width="10.36328125" customWidth="1"/>
    <col min="8970" max="8971" width="5.7265625" customWidth="1"/>
    <col min="9217" max="9217" width="20.90625" customWidth="1"/>
    <col min="9218" max="9218" width="27.08984375" customWidth="1"/>
    <col min="9219" max="9219" width="15.26953125" customWidth="1"/>
    <col min="9220" max="9220" width="7.08984375" customWidth="1"/>
    <col min="9221" max="9223" width="9" customWidth="1"/>
    <col min="9224" max="9225" width="10.36328125" customWidth="1"/>
    <col min="9226" max="9227" width="5.7265625" customWidth="1"/>
    <col min="9473" max="9473" width="20.90625" customWidth="1"/>
    <col min="9474" max="9474" width="27.08984375" customWidth="1"/>
    <col min="9475" max="9475" width="15.26953125" customWidth="1"/>
    <col min="9476" max="9476" width="7.08984375" customWidth="1"/>
    <col min="9477" max="9479" width="9" customWidth="1"/>
    <col min="9480" max="9481" width="10.36328125" customWidth="1"/>
    <col min="9482" max="9483" width="5.7265625" customWidth="1"/>
    <col min="9729" max="9729" width="20.90625" customWidth="1"/>
    <col min="9730" max="9730" width="27.08984375" customWidth="1"/>
    <col min="9731" max="9731" width="15.26953125" customWidth="1"/>
    <col min="9732" max="9732" width="7.08984375" customWidth="1"/>
    <col min="9733" max="9735" width="9" customWidth="1"/>
    <col min="9736" max="9737" width="10.36328125" customWidth="1"/>
    <col min="9738" max="9739" width="5.7265625" customWidth="1"/>
    <col min="9985" max="9985" width="20.90625" customWidth="1"/>
    <col min="9986" max="9986" width="27.08984375" customWidth="1"/>
    <col min="9987" max="9987" width="15.26953125" customWidth="1"/>
    <col min="9988" max="9988" width="7.08984375" customWidth="1"/>
    <col min="9989" max="9991" width="9" customWidth="1"/>
    <col min="9992" max="9993" width="10.36328125" customWidth="1"/>
    <col min="9994" max="9995" width="5.7265625" customWidth="1"/>
    <col min="10241" max="10241" width="20.90625" customWidth="1"/>
    <col min="10242" max="10242" width="27.08984375" customWidth="1"/>
    <col min="10243" max="10243" width="15.26953125" customWidth="1"/>
    <col min="10244" max="10244" width="7.08984375" customWidth="1"/>
    <col min="10245" max="10247" width="9" customWidth="1"/>
    <col min="10248" max="10249" width="10.36328125" customWidth="1"/>
    <col min="10250" max="10251" width="5.7265625" customWidth="1"/>
    <col min="10497" max="10497" width="20.90625" customWidth="1"/>
    <col min="10498" max="10498" width="27.08984375" customWidth="1"/>
    <col min="10499" max="10499" width="15.26953125" customWidth="1"/>
    <col min="10500" max="10500" width="7.08984375" customWidth="1"/>
    <col min="10501" max="10503" width="9" customWidth="1"/>
    <col min="10504" max="10505" width="10.36328125" customWidth="1"/>
    <col min="10506" max="10507" width="5.7265625" customWidth="1"/>
    <col min="10753" max="10753" width="20.90625" customWidth="1"/>
    <col min="10754" max="10754" width="27.08984375" customWidth="1"/>
    <col min="10755" max="10755" width="15.26953125" customWidth="1"/>
    <col min="10756" max="10756" width="7.08984375" customWidth="1"/>
    <col min="10757" max="10759" width="9" customWidth="1"/>
    <col min="10760" max="10761" width="10.36328125" customWidth="1"/>
    <col min="10762" max="10763" width="5.7265625" customWidth="1"/>
    <col min="11009" max="11009" width="20.90625" customWidth="1"/>
    <col min="11010" max="11010" width="27.08984375" customWidth="1"/>
    <col min="11011" max="11011" width="15.26953125" customWidth="1"/>
    <col min="11012" max="11012" width="7.08984375" customWidth="1"/>
    <col min="11013" max="11015" width="9" customWidth="1"/>
    <col min="11016" max="11017" width="10.36328125" customWidth="1"/>
    <col min="11018" max="11019" width="5.7265625" customWidth="1"/>
    <col min="11265" max="11265" width="20.90625" customWidth="1"/>
    <col min="11266" max="11266" width="27.08984375" customWidth="1"/>
    <col min="11267" max="11267" width="15.26953125" customWidth="1"/>
    <col min="11268" max="11268" width="7.08984375" customWidth="1"/>
    <col min="11269" max="11271" width="9" customWidth="1"/>
    <col min="11272" max="11273" width="10.36328125" customWidth="1"/>
    <col min="11274" max="11275" width="5.7265625" customWidth="1"/>
    <col min="11521" max="11521" width="20.90625" customWidth="1"/>
    <col min="11522" max="11522" width="27.08984375" customWidth="1"/>
    <col min="11523" max="11523" width="15.26953125" customWidth="1"/>
    <col min="11524" max="11524" width="7.08984375" customWidth="1"/>
    <col min="11525" max="11527" width="9" customWidth="1"/>
    <col min="11528" max="11529" width="10.36328125" customWidth="1"/>
    <col min="11530" max="11531" width="5.7265625" customWidth="1"/>
    <col min="11777" max="11777" width="20.90625" customWidth="1"/>
    <col min="11778" max="11778" width="27.08984375" customWidth="1"/>
    <col min="11779" max="11779" width="15.26953125" customWidth="1"/>
    <col min="11780" max="11780" width="7.08984375" customWidth="1"/>
    <col min="11781" max="11783" width="9" customWidth="1"/>
    <col min="11784" max="11785" width="10.36328125" customWidth="1"/>
    <col min="11786" max="11787" width="5.7265625" customWidth="1"/>
    <col min="12033" max="12033" width="20.90625" customWidth="1"/>
    <col min="12034" max="12034" width="27.08984375" customWidth="1"/>
    <col min="12035" max="12035" width="15.26953125" customWidth="1"/>
    <col min="12036" max="12036" width="7.08984375" customWidth="1"/>
    <col min="12037" max="12039" width="9" customWidth="1"/>
    <col min="12040" max="12041" width="10.36328125" customWidth="1"/>
    <col min="12042" max="12043" width="5.7265625" customWidth="1"/>
    <col min="12289" max="12289" width="20.90625" customWidth="1"/>
    <col min="12290" max="12290" width="27.08984375" customWidth="1"/>
    <col min="12291" max="12291" width="15.26953125" customWidth="1"/>
    <col min="12292" max="12292" width="7.08984375" customWidth="1"/>
    <col min="12293" max="12295" width="9" customWidth="1"/>
    <col min="12296" max="12297" width="10.36328125" customWidth="1"/>
    <col min="12298" max="12299" width="5.7265625" customWidth="1"/>
    <col min="12545" max="12545" width="20.90625" customWidth="1"/>
    <col min="12546" max="12546" width="27.08984375" customWidth="1"/>
    <col min="12547" max="12547" width="15.26953125" customWidth="1"/>
    <col min="12548" max="12548" width="7.08984375" customWidth="1"/>
    <col min="12549" max="12551" width="9" customWidth="1"/>
    <col min="12552" max="12553" width="10.36328125" customWidth="1"/>
    <col min="12554" max="12555" width="5.7265625" customWidth="1"/>
    <col min="12801" max="12801" width="20.90625" customWidth="1"/>
    <col min="12802" max="12802" width="27.08984375" customWidth="1"/>
    <col min="12803" max="12803" width="15.26953125" customWidth="1"/>
    <col min="12804" max="12804" width="7.08984375" customWidth="1"/>
    <col min="12805" max="12807" width="9" customWidth="1"/>
    <col min="12808" max="12809" width="10.36328125" customWidth="1"/>
    <col min="12810" max="12811" width="5.7265625" customWidth="1"/>
    <col min="13057" max="13057" width="20.90625" customWidth="1"/>
    <col min="13058" max="13058" width="27.08984375" customWidth="1"/>
    <col min="13059" max="13059" width="15.26953125" customWidth="1"/>
    <col min="13060" max="13060" width="7.08984375" customWidth="1"/>
    <col min="13061" max="13063" width="9" customWidth="1"/>
    <col min="13064" max="13065" width="10.36328125" customWidth="1"/>
    <col min="13066" max="13067" width="5.7265625" customWidth="1"/>
    <col min="13313" max="13313" width="20.90625" customWidth="1"/>
    <col min="13314" max="13314" width="27.08984375" customWidth="1"/>
    <col min="13315" max="13315" width="15.26953125" customWidth="1"/>
    <col min="13316" max="13316" width="7.08984375" customWidth="1"/>
    <col min="13317" max="13319" width="9" customWidth="1"/>
    <col min="13320" max="13321" width="10.36328125" customWidth="1"/>
    <col min="13322" max="13323" width="5.7265625" customWidth="1"/>
    <col min="13569" max="13569" width="20.90625" customWidth="1"/>
    <col min="13570" max="13570" width="27.08984375" customWidth="1"/>
    <col min="13571" max="13571" width="15.26953125" customWidth="1"/>
    <col min="13572" max="13572" width="7.08984375" customWidth="1"/>
    <col min="13573" max="13575" width="9" customWidth="1"/>
    <col min="13576" max="13577" width="10.36328125" customWidth="1"/>
    <col min="13578" max="13579" width="5.7265625" customWidth="1"/>
    <col min="13825" max="13825" width="20.90625" customWidth="1"/>
    <col min="13826" max="13826" width="27.08984375" customWidth="1"/>
    <col min="13827" max="13827" width="15.26953125" customWidth="1"/>
    <col min="13828" max="13828" width="7.08984375" customWidth="1"/>
    <col min="13829" max="13831" width="9" customWidth="1"/>
    <col min="13832" max="13833" width="10.36328125" customWidth="1"/>
    <col min="13834" max="13835" width="5.7265625" customWidth="1"/>
    <col min="14081" max="14081" width="20.90625" customWidth="1"/>
    <col min="14082" max="14082" width="27.08984375" customWidth="1"/>
    <col min="14083" max="14083" width="15.26953125" customWidth="1"/>
    <col min="14084" max="14084" width="7.08984375" customWidth="1"/>
    <col min="14085" max="14087" width="9" customWidth="1"/>
    <col min="14088" max="14089" width="10.36328125" customWidth="1"/>
    <col min="14090" max="14091" width="5.7265625" customWidth="1"/>
    <col min="14337" max="14337" width="20.90625" customWidth="1"/>
    <col min="14338" max="14338" width="27.08984375" customWidth="1"/>
    <col min="14339" max="14339" width="15.26953125" customWidth="1"/>
    <col min="14340" max="14340" width="7.08984375" customWidth="1"/>
    <col min="14341" max="14343" width="9" customWidth="1"/>
    <col min="14344" max="14345" width="10.36328125" customWidth="1"/>
    <col min="14346" max="14347" width="5.7265625" customWidth="1"/>
    <col min="14593" max="14593" width="20.90625" customWidth="1"/>
    <col min="14594" max="14594" width="27.08984375" customWidth="1"/>
    <col min="14595" max="14595" width="15.26953125" customWidth="1"/>
    <col min="14596" max="14596" width="7.08984375" customWidth="1"/>
    <col min="14597" max="14599" width="9" customWidth="1"/>
    <col min="14600" max="14601" width="10.36328125" customWidth="1"/>
    <col min="14602" max="14603" width="5.7265625" customWidth="1"/>
    <col min="14849" max="14849" width="20.90625" customWidth="1"/>
    <col min="14850" max="14850" width="27.08984375" customWidth="1"/>
    <col min="14851" max="14851" width="15.26953125" customWidth="1"/>
    <col min="14852" max="14852" width="7.08984375" customWidth="1"/>
    <col min="14853" max="14855" width="9" customWidth="1"/>
    <col min="14856" max="14857" width="10.36328125" customWidth="1"/>
    <col min="14858" max="14859" width="5.7265625" customWidth="1"/>
    <col min="15105" max="15105" width="20.90625" customWidth="1"/>
    <col min="15106" max="15106" width="27.08984375" customWidth="1"/>
    <col min="15107" max="15107" width="15.26953125" customWidth="1"/>
    <col min="15108" max="15108" width="7.08984375" customWidth="1"/>
    <col min="15109" max="15111" width="9" customWidth="1"/>
    <col min="15112" max="15113" width="10.36328125" customWidth="1"/>
    <col min="15114" max="15115" width="5.7265625" customWidth="1"/>
    <col min="15361" max="15361" width="20.90625" customWidth="1"/>
    <col min="15362" max="15362" width="27.08984375" customWidth="1"/>
    <col min="15363" max="15363" width="15.26953125" customWidth="1"/>
    <col min="15364" max="15364" width="7.08984375" customWidth="1"/>
    <col min="15365" max="15367" width="9" customWidth="1"/>
    <col min="15368" max="15369" width="10.36328125" customWidth="1"/>
    <col min="15370" max="15371" width="5.7265625" customWidth="1"/>
    <col min="15617" max="15617" width="20.90625" customWidth="1"/>
    <col min="15618" max="15618" width="27.08984375" customWidth="1"/>
    <col min="15619" max="15619" width="15.26953125" customWidth="1"/>
    <col min="15620" max="15620" width="7.08984375" customWidth="1"/>
    <col min="15621" max="15623" width="9" customWidth="1"/>
    <col min="15624" max="15625" width="10.36328125" customWidth="1"/>
    <col min="15626" max="15627" width="5.7265625" customWidth="1"/>
    <col min="15873" max="15873" width="20.90625" customWidth="1"/>
    <col min="15874" max="15874" width="27.08984375" customWidth="1"/>
    <col min="15875" max="15875" width="15.26953125" customWidth="1"/>
    <col min="15876" max="15876" width="7.08984375" customWidth="1"/>
    <col min="15877" max="15879" width="9" customWidth="1"/>
    <col min="15880" max="15881" width="10.36328125" customWidth="1"/>
    <col min="15882" max="15883" width="5.7265625" customWidth="1"/>
    <col min="16129" max="16129" width="20.90625" customWidth="1"/>
    <col min="16130" max="16130" width="27.08984375" customWidth="1"/>
    <col min="16131" max="16131" width="15.26953125" customWidth="1"/>
    <col min="16132" max="16132" width="7.08984375" customWidth="1"/>
    <col min="16133" max="16135" width="9" customWidth="1"/>
    <col min="16136" max="16137" width="10.36328125" customWidth="1"/>
    <col min="16138" max="16139" width="5.7265625" customWidth="1"/>
    <col min="16384" max="16384" width="9" customWidth="1"/>
  </cols>
  <sheetData>
    <row r="1" spans="1:15" s="97" customFormat="1" x14ac:dyDescent="0.2">
      <c r="A1" s="96" t="s">
        <v>332</v>
      </c>
      <c r="B1" s="96"/>
    </row>
    <row r="2" spans="1:15" s="97" customFormat="1" x14ac:dyDescent="0.2">
      <c r="A2" s="98"/>
      <c r="B2" s="98"/>
      <c r="C2" s="98"/>
      <c r="I2" s="99"/>
      <c r="K2" s="99"/>
      <c r="L2" s="99"/>
      <c r="M2" s="99"/>
      <c r="N2" s="99"/>
    </row>
    <row r="3" spans="1:15" s="97" customFormat="1" x14ac:dyDescent="0.2">
      <c r="A3" s="260" t="s">
        <v>333</v>
      </c>
      <c r="B3" s="261"/>
      <c r="C3" s="262" t="s">
        <v>334</v>
      </c>
      <c r="D3" s="265" t="s">
        <v>335</v>
      </c>
      <c r="E3" s="262" t="s">
        <v>336</v>
      </c>
      <c r="F3" s="262"/>
      <c r="G3" s="253"/>
      <c r="H3" s="268" t="s">
        <v>337</v>
      </c>
      <c r="I3" s="268"/>
      <c r="J3" s="257" t="s">
        <v>338</v>
      </c>
      <c r="K3" s="100"/>
      <c r="L3" s="101"/>
      <c r="M3" s="101"/>
    </row>
    <row r="4" spans="1:15" s="97" customFormat="1" x14ac:dyDescent="0.2">
      <c r="A4" s="269" t="s">
        <v>339</v>
      </c>
      <c r="B4" s="271" t="s">
        <v>340</v>
      </c>
      <c r="C4" s="263"/>
      <c r="D4" s="266"/>
      <c r="E4" s="273" t="s">
        <v>341</v>
      </c>
      <c r="F4" s="273" t="s">
        <v>342</v>
      </c>
      <c r="G4" s="273" t="s">
        <v>343</v>
      </c>
      <c r="H4" s="274" t="s">
        <v>344</v>
      </c>
      <c r="I4" s="275" t="s">
        <v>345</v>
      </c>
      <c r="J4" s="258"/>
      <c r="K4" s="256" t="s">
        <v>346</v>
      </c>
      <c r="L4" s="101"/>
      <c r="M4" s="101"/>
      <c r="N4" s="101"/>
      <c r="O4" s="101"/>
    </row>
    <row r="5" spans="1:15" s="97" customFormat="1" x14ac:dyDescent="0.2">
      <c r="A5" s="270"/>
      <c r="B5" s="272"/>
      <c r="C5" s="264"/>
      <c r="D5" s="267"/>
      <c r="E5" s="273"/>
      <c r="F5" s="273"/>
      <c r="G5" s="273"/>
      <c r="H5" s="261"/>
      <c r="I5" s="276"/>
      <c r="J5" s="259"/>
      <c r="K5" s="256"/>
      <c r="L5" s="101"/>
      <c r="M5" s="101"/>
      <c r="N5" s="101"/>
      <c r="O5" s="101"/>
    </row>
    <row r="6" spans="1:15" s="97" customFormat="1" x14ac:dyDescent="0.2">
      <c r="A6" s="251" t="s">
        <v>347</v>
      </c>
      <c r="B6" s="221" t="s">
        <v>348</v>
      </c>
      <c r="C6" s="102" t="s">
        <v>349</v>
      </c>
      <c r="D6" s="103" t="s">
        <v>350</v>
      </c>
      <c r="E6" s="104">
        <v>45</v>
      </c>
      <c r="F6" s="105">
        <v>49</v>
      </c>
      <c r="G6" s="106">
        <v>34</v>
      </c>
      <c r="H6" s="105">
        <v>75</v>
      </c>
      <c r="I6" s="105">
        <v>70</v>
      </c>
      <c r="J6" s="107">
        <v>71</v>
      </c>
      <c r="K6" s="107">
        <v>6</v>
      </c>
      <c r="L6" s="101"/>
      <c r="M6" s="101"/>
      <c r="N6" s="101"/>
      <c r="O6" s="101"/>
    </row>
    <row r="7" spans="1:15" s="97" customFormat="1" x14ac:dyDescent="0.2">
      <c r="A7" s="255"/>
      <c r="B7" s="223"/>
      <c r="C7" s="108" t="s">
        <v>351</v>
      </c>
      <c r="D7" s="109" t="s">
        <v>352</v>
      </c>
      <c r="E7" s="110">
        <v>42</v>
      </c>
      <c r="F7" s="107">
        <v>47</v>
      </c>
      <c r="G7" s="111">
        <v>23</v>
      </c>
      <c r="H7" s="107">
        <v>70</v>
      </c>
      <c r="I7" s="107">
        <v>65</v>
      </c>
      <c r="J7" s="107">
        <v>20</v>
      </c>
      <c r="K7" s="107">
        <v>5</v>
      </c>
      <c r="L7" s="101"/>
      <c r="M7" s="101"/>
      <c r="N7" s="101"/>
      <c r="O7" s="101"/>
    </row>
    <row r="8" spans="1:15" s="97" customFormat="1" x14ac:dyDescent="0.2">
      <c r="A8" s="255"/>
      <c r="B8" s="221" t="s">
        <v>348</v>
      </c>
      <c r="C8" s="102" t="s">
        <v>349</v>
      </c>
      <c r="D8" s="112" t="s">
        <v>350</v>
      </c>
      <c r="E8" s="110">
        <v>69</v>
      </c>
      <c r="F8" s="107">
        <v>75</v>
      </c>
      <c r="G8" s="111">
        <v>48</v>
      </c>
      <c r="H8" s="107">
        <v>75</v>
      </c>
      <c r="I8" s="107">
        <v>70</v>
      </c>
      <c r="J8" s="107">
        <v>107</v>
      </c>
      <c r="K8" s="107">
        <v>10</v>
      </c>
      <c r="L8" s="101"/>
      <c r="M8" s="101"/>
      <c r="N8" s="101"/>
      <c r="O8" s="101"/>
    </row>
    <row r="9" spans="1:15" s="97" customFormat="1" x14ac:dyDescent="0.2">
      <c r="A9" s="252"/>
      <c r="B9" s="223"/>
      <c r="C9" s="108" t="s">
        <v>351</v>
      </c>
      <c r="D9" s="109" t="s">
        <v>352</v>
      </c>
      <c r="E9" s="110">
        <v>67</v>
      </c>
      <c r="F9" s="107">
        <v>73</v>
      </c>
      <c r="G9" s="111">
        <v>45</v>
      </c>
      <c r="H9" s="107">
        <v>70</v>
      </c>
      <c r="I9" s="107">
        <v>65</v>
      </c>
      <c r="J9" s="107">
        <v>8</v>
      </c>
      <c r="K9" s="107">
        <v>6</v>
      </c>
      <c r="L9" s="101"/>
      <c r="M9" s="101"/>
      <c r="N9" s="101"/>
      <c r="O9" s="101"/>
    </row>
    <row r="10" spans="1:15" s="97" customFormat="1" x14ac:dyDescent="0.2">
      <c r="A10" s="251" t="s">
        <v>353</v>
      </c>
      <c r="B10" s="221" t="s">
        <v>354</v>
      </c>
      <c r="C10" s="102" t="s">
        <v>349</v>
      </c>
      <c r="D10" s="103" t="s">
        <v>350</v>
      </c>
      <c r="E10" s="110">
        <v>69</v>
      </c>
      <c r="F10" s="107">
        <v>75</v>
      </c>
      <c r="G10" s="111">
        <v>45</v>
      </c>
      <c r="H10" s="107">
        <v>75</v>
      </c>
      <c r="I10" s="107">
        <v>70</v>
      </c>
      <c r="J10" s="107">
        <v>79</v>
      </c>
      <c r="K10" s="107">
        <v>7</v>
      </c>
      <c r="L10" s="101"/>
      <c r="M10" s="101"/>
      <c r="N10" s="101"/>
      <c r="O10" s="101"/>
    </row>
    <row r="11" spans="1:15" s="97" customFormat="1" x14ac:dyDescent="0.2">
      <c r="A11" s="255"/>
      <c r="B11" s="223"/>
      <c r="C11" s="108" t="s">
        <v>351</v>
      </c>
      <c r="D11" s="109" t="s">
        <v>352</v>
      </c>
      <c r="E11" s="110">
        <v>65</v>
      </c>
      <c r="F11" s="107">
        <v>71</v>
      </c>
      <c r="G11" s="111">
        <v>33</v>
      </c>
      <c r="H11" s="107">
        <v>70</v>
      </c>
      <c r="I11" s="107">
        <v>65</v>
      </c>
      <c r="J11" s="107">
        <v>4</v>
      </c>
      <c r="K11" s="107" t="s">
        <v>17</v>
      </c>
      <c r="L11" s="101"/>
      <c r="M11" s="101"/>
      <c r="N11" s="101"/>
      <c r="O11" s="101"/>
    </row>
    <row r="12" spans="1:15" s="97" customFormat="1" x14ac:dyDescent="0.2">
      <c r="A12" s="255"/>
      <c r="B12" s="221" t="s">
        <v>355</v>
      </c>
      <c r="C12" s="102" t="s">
        <v>349</v>
      </c>
      <c r="D12" s="112" t="s">
        <v>350</v>
      </c>
      <c r="E12" s="110">
        <v>69</v>
      </c>
      <c r="F12" s="107">
        <v>74</v>
      </c>
      <c r="G12" s="111">
        <v>49</v>
      </c>
      <c r="H12" s="107">
        <v>75</v>
      </c>
      <c r="I12" s="107">
        <v>70</v>
      </c>
      <c r="J12" s="107">
        <v>84</v>
      </c>
      <c r="K12" s="107">
        <v>6</v>
      </c>
      <c r="L12" s="101"/>
      <c r="M12" s="101"/>
      <c r="N12" s="101"/>
      <c r="O12" s="101"/>
    </row>
    <row r="13" spans="1:15" s="97" customFormat="1" x14ac:dyDescent="0.2">
      <c r="A13" s="252"/>
      <c r="B13" s="223"/>
      <c r="C13" s="108" t="s">
        <v>351</v>
      </c>
      <c r="D13" s="109" t="s">
        <v>352</v>
      </c>
      <c r="E13" s="110">
        <v>62</v>
      </c>
      <c r="F13" s="107">
        <v>68</v>
      </c>
      <c r="G13" s="111">
        <v>32</v>
      </c>
      <c r="H13" s="107">
        <v>70</v>
      </c>
      <c r="I13" s="107">
        <v>65</v>
      </c>
      <c r="J13" s="107">
        <v>10</v>
      </c>
      <c r="K13" s="107">
        <v>2</v>
      </c>
      <c r="L13" s="101"/>
      <c r="M13" s="101"/>
      <c r="N13" s="101"/>
      <c r="O13" s="101"/>
    </row>
    <row r="14" spans="1:15" s="97" customFormat="1" x14ac:dyDescent="0.2">
      <c r="A14" s="251" t="s">
        <v>356</v>
      </c>
      <c r="B14" s="221" t="s">
        <v>357</v>
      </c>
      <c r="C14" s="102" t="s">
        <v>358</v>
      </c>
      <c r="D14" s="103" t="s">
        <v>350</v>
      </c>
      <c r="E14" s="110">
        <v>63</v>
      </c>
      <c r="F14" s="107">
        <v>69</v>
      </c>
      <c r="G14" s="111">
        <v>46</v>
      </c>
      <c r="H14" s="107">
        <v>75</v>
      </c>
      <c r="I14" s="107">
        <v>70</v>
      </c>
      <c r="J14" s="107">
        <v>95</v>
      </c>
      <c r="K14" s="107">
        <v>2</v>
      </c>
      <c r="L14" s="101"/>
      <c r="M14" s="101"/>
      <c r="N14" s="101"/>
      <c r="O14" s="101"/>
    </row>
    <row r="15" spans="1:15" s="97" customFormat="1" x14ac:dyDescent="0.2">
      <c r="A15" s="252"/>
      <c r="B15" s="223"/>
      <c r="C15" s="108" t="s">
        <v>351</v>
      </c>
      <c r="D15" s="109" t="s">
        <v>352</v>
      </c>
      <c r="E15" s="110">
        <v>54</v>
      </c>
      <c r="F15" s="107">
        <v>61</v>
      </c>
      <c r="G15" s="111">
        <v>37</v>
      </c>
      <c r="H15" s="107">
        <v>70</v>
      </c>
      <c r="I15" s="107">
        <v>65</v>
      </c>
      <c r="J15" s="107">
        <v>22</v>
      </c>
      <c r="K15" s="107" t="s">
        <v>17</v>
      </c>
      <c r="L15" s="101"/>
      <c r="M15" s="101"/>
      <c r="N15" s="101"/>
      <c r="O15" s="101"/>
    </row>
    <row r="16" spans="1:15" s="97" customFormat="1" x14ac:dyDescent="0.2">
      <c r="A16" s="251" t="s">
        <v>359</v>
      </c>
      <c r="B16" s="221" t="s">
        <v>498</v>
      </c>
      <c r="C16" s="102" t="s">
        <v>349</v>
      </c>
      <c r="D16" s="103" t="s">
        <v>350</v>
      </c>
      <c r="E16" s="110">
        <v>72</v>
      </c>
      <c r="F16" s="107">
        <v>77</v>
      </c>
      <c r="G16" s="111">
        <v>57</v>
      </c>
      <c r="H16" s="107">
        <v>75</v>
      </c>
      <c r="I16" s="107">
        <v>70</v>
      </c>
      <c r="J16" s="107">
        <v>103</v>
      </c>
      <c r="K16" s="107">
        <v>1</v>
      </c>
      <c r="L16" s="101"/>
      <c r="M16" s="101"/>
      <c r="N16" s="101"/>
      <c r="O16" s="101"/>
    </row>
    <row r="17" spans="1:15" s="97" customFormat="1" x14ac:dyDescent="0.2">
      <c r="A17" s="252"/>
      <c r="B17" s="223"/>
      <c r="C17" s="108" t="s">
        <v>351</v>
      </c>
      <c r="D17" s="109" t="s">
        <v>352</v>
      </c>
      <c r="E17" s="110">
        <v>71</v>
      </c>
      <c r="F17" s="107">
        <v>75</v>
      </c>
      <c r="G17" s="111">
        <v>38</v>
      </c>
      <c r="H17" s="107">
        <v>70</v>
      </c>
      <c r="I17" s="107">
        <v>65</v>
      </c>
      <c r="J17" s="107">
        <v>25</v>
      </c>
      <c r="K17" s="107">
        <v>5</v>
      </c>
      <c r="L17" s="101"/>
      <c r="M17" s="101"/>
      <c r="N17" s="101"/>
      <c r="O17" s="101"/>
    </row>
    <row r="18" spans="1:15" s="97" customFormat="1" x14ac:dyDescent="0.2">
      <c r="A18" s="251" t="s">
        <v>360</v>
      </c>
      <c r="B18" s="253" t="s">
        <v>361</v>
      </c>
      <c r="C18" s="102" t="s">
        <v>349</v>
      </c>
      <c r="D18" s="103" t="s">
        <v>350</v>
      </c>
      <c r="E18" s="110">
        <v>66</v>
      </c>
      <c r="F18" s="107">
        <v>73</v>
      </c>
      <c r="G18" s="111">
        <v>37</v>
      </c>
      <c r="H18" s="107">
        <v>75</v>
      </c>
      <c r="I18" s="107">
        <v>70</v>
      </c>
      <c r="J18" s="107">
        <v>36</v>
      </c>
      <c r="K18" s="107">
        <v>2</v>
      </c>
      <c r="L18" s="101"/>
      <c r="M18" s="101"/>
      <c r="N18" s="101"/>
      <c r="O18" s="101"/>
    </row>
    <row r="19" spans="1:15" s="97" customFormat="1" x14ac:dyDescent="0.2">
      <c r="A19" s="252"/>
      <c r="B19" s="254"/>
      <c r="C19" s="108" t="s">
        <v>351</v>
      </c>
      <c r="D19" s="109" t="s">
        <v>352</v>
      </c>
      <c r="E19" s="110">
        <v>58</v>
      </c>
      <c r="F19" s="107">
        <v>61</v>
      </c>
      <c r="G19" s="111">
        <v>31</v>
      </c>
      <c r="H19" s="107">
        <v>70</v>
      </c>
      <c r="I19" s="107">
        <v>65</v>
      </c>
      <c r="J19" s="107">
        <v>4</v>
      </c>
      <c r="K19" s="107" t="s">
        <v>17</v>
      </c>
      <c r="L19" s="101"/>
      <c r="M19" s="101"/>
      <c r="N19" s="101"/>
      <c r="O19" s="101"/>
    </row>
    <row r="20" spans="1:15" s="97" customFormat="1" x14ac:dyDescent="0.2">
      <c r="A20" s="251" t="s">
        <v>362</v>
      </c>
      <c r="B20" s="221" t="s">
        <v>363</v>
      </c>
      <c r="C20" s="102" t="s">
        <v>349</v>
      </c>
      <c r="D20" s="112" t="s">
        <v>350</v>
      </c>
      <c r="E20" s="110">
        <v>68</v>
      </c>
      <c r="F20" s="107">
        <v>73</v>
      </c>
      <c r="G20" s="111">
        <v>50</v>
      </c>
      <c r="H20" s="107">
        <v>75</v>
      </c>
      <c r="I20" s="107">
        <v>70</v>
      </c>
      <c r="J20" s="107">
        <v>127</v>
      </c>
      <c r="K20" s="107">
        <v>21</v>
      </c>
      <c r="L20" s="101"/>
      <c r="M20" s="113"/>
      <c r="N20" s="101"/>
      <c r="O20" s="101"/>
    </row>
    <row r="21" spans="1:15" s="97" customFormat="1" x14ac:dyDescent="0.2">
      <c r="A21" s="252"/>
      <c r="B21" s="223"/>
      <c r="C21" s="108" t="s">
        <v>351</v>
      </c>
      <c r="D21" s="109" t="s">
        <v>352</v>
      </c>
      <c r="E21" s="114">
        <v>64</v>
      </c>
      <c r="F21" s="115">
        <v>70</v>
      </c>
      <c r="G21" s="116">
        <v>40</v>
      </c>
      <c r="H21" s="115">
        <v>70</v>
      </c>
      <c r="I21" s="115">
        <v>65</v>
      </c>
      <c r="J21" s="115">
        <v>25</v>
      </c>
      <c r="K21" s="115">
        <v>1</v>
      </c>
      <c r="L21" s="101"/>
      <c r="M21" s="113"/>
      <c r="N21" s="113"/>
      <c r="O21" s="101"/>
    </row>
    <row r="22" spans="1:15" s="97" customFormat="1" x14ac:dyDescent="0.2">
      <c r="A22" s="117"/>
      <c r="B22" s="118"/>
      <c r="C22" s="117"/>
      <c r="D22" s="117"/>
      <c r="E22" s="107"/>
      <c r="F22" s="107"/>
      <c r="G22" s="111"/>
      <c r="H22" s="107"/>
      <c r="I22" s="107"/>
      <c r="J22" s="107"/>
      <c r="K22" s="107"/>
      <c r="L22" s="101"/>
      <c r="M22" s="113"/>
      <c r="N22" s="113"/>
      <c r="O22" s="101"/>
    </row>
    <row r="23" spans="1:15" s="97" customFormat="1" x14ac:dyDescent="0.2">
      <c r="A23" s="99" t="s">
        <v>364</v>
      </c>
      <c r="B23" s="101"/>
      <c r="C23" s="119"/>
      <c r="D23" s="119"/>
      <c r="E23" s="119"/>
      <c r="F23" s="119"/>
      <c r="G23" s="120"/>
      <c r="H23" s="120"/>
      <c r="I23" s="121"/>
      <c r="J23" s="121"/>
      <c r="K23" s="101"/>
      <c r="L23" s="101"/>
      <c r="M23" s="101"/>
      <c r="N23" s="101"/>
      <c r="O23" s="101"/>
    </row>
    <row r="24" spans="1:15" x14ac:dyDescent="0.2">
      <c r="F24"/>
      <c r="G24" s="101"/>
      <c r="H24" s="101"/>
      <c r="I24" s="101"/>
      <c r="J24" s="101"/>
      <c r="K24"/>
    </row>
    <row r="25" spans="1:15" x14ac:dyDescent="0.2">
      <c r="K25"/>
      <c r="L25" s="101"/>
      <c r="M25" s="101"/>
      <c r="N25" s="101"/>
      <c r="O25" s="101"/>
    </row>
    <row r="26" spans="1:15" x14ac:dyDescent="0.2">
      <c r="K26"/>
      <c r="L26" s="101"/>
      <c r="M26" s="101"/>
      <c r="N26" s="101"/>
      <c r="O26" s="101"/>
    </row>
    <row r="27" spans="1:15" x14ac:dyDescent="0.2">
      <c r="K27"/>
      <c r="L27" s="101"/>
      <c r="M27" s="101"/>
      <c r="N27" s="101"/>
      <c r="O27" s="101"/>
    </row>
    <row r="28" spans="1:15" x14ac:dyDescent="0.2">
      <c r="K28"/>
      <c r="L28" s="101"/>
      <c r="M28" s="101"/>
      <c r="N28" s="101"/>
      <c r="O28" s="101"/>
    </row>
    <row r="29" spans="1:15" x14ac:dyDescent="0.2">
      <c r="K29"/>
      <c r="L29" s="101"/>
      <c r="M29" s="101"/>
      <c r="N29" s="101"/>
      <c r="O29" s="101"/>
    </row>
    <row r="30" spans="1:15" x14ac:dyDescent="0.2">
      <c r="K30"/>
      <c r="L30" s="101"/>
      <c r="M30" s="101"/>
      <c r="N30" s="101"/>
      <c r="O30" s="101"/>
    </row>
    <row r="31" spans="1:15" x14ac:dyDescent="0.2">
      <c r="L31" s="101"/>
      <c r="M31" s="101"/>
      <c r="N31" s="101"/>
      <c r="O31" s="101"/>
    </row>
    <row r="32" spans="1:15" x14ac:dyDescent="0.2">
      <c r="M32" s="101"/>
      <c r="N32" s="101"/>
    </row>
  </sheetData>
  <mergeCells count="28">
    <mergeCell ref="I4:I5"/>
    <mergeCell ref="K4:K5"/>
    <mergeCell ref="A6:A9"/>
    <mergeCell ref="B6:B7"/>
    <mergeCell ref="B8:B9"/>
    <mergeCell ref="J3:J5"/>
    <mergeCell ref="A3:B3"/>
    <mergeCell ref="C3:C5"/>
    <mergeCell ref="D3:D5"/>
    <mergeCell ref="E3:G3"/>
    <mergeCell ref="H3:I3"/>
    <mergeCell ref="A4:A5"/>
    <mergeCell ref="B4:B5"/>
    <mergeCell ref="E4:E5"/>
    <mergeCell ref="F4:F5"/>
    <mergeCell ref="G4:G5"/>
    <mergeCell ref="H4:H5"/>
    <mergeCell ref="A18:A19"/>
    <mergeCell ref="B18:B19"/>
    <mergeCell ref="A20:A21"/>
    <mergeCell ref="B20:B21"/>
    <mergeCell ref="A10:A13"/>
    <mergeCell ref="B10:B11"/>
    <mergeCell ref="B12:B13"/>
    <mergeCell ref="A14:A15"/>
    <mergeCell ref="B14:B15"/>
    <mergeCell ref="A16:A17"/>
    <mergeCell ref="B16:B17"/>
  </mergeCells>
  <phoneticPr fontId="3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48027-C583-4AA7-ADEB-CA6F0B64230B}">
  <dimension ref="A1:L14"/>
  <sheetViews>
    <sheetView zoomScale="110" zoomScaleNormal="110" zoomScaleSheetLayoutView="100" workbookViewId="0"/>
  </sheetViews>
  <sheetFormatPr defaultColWidth="14.6328125" defaultRowHeight="13" x14ac:dyDescent="0.2"/>
  <cols>
    <col min="1" max="1" width="10.90625" style="17" customWidth="1"/>
    <col min="2" max="11" width="10" style="17" customWidth="1"/>
    <col min="12" max="16384" width="14.6328125" style="17"/>
  </cols>
  <sheetData>
    <row r="1" spans="1:12" x14ac:dyDescent="0.2">
      <c r="A1" s="1" t="s">
        <v>29</v>
      </c>
      <c r="B1" s="1"/>
      <c r="C1" s="1"/>
    </row>
    <row r="2" spans="1:12" x14ac:dyDescent="0.2">
      <c r="A2" s="4"/>
      <c r="B2" s="4"/>
      <c r="C2" s="4"/>
      <c r="D2" s="4"/>
      <c r="E2" s="4"/>
      <c r="F2" s="4"/>
      <c r="G2" s="4"/>
      <c r="H2" s="4"/>
      <c r="J2" s="4"/>
      <c r="K2" s="6" t="s">
        <v>30</v>
      </c>
    </row>
    <row r="3" spans="1:12" x14ac:dyDescent="0.2">
      <c r="A3" s="188" t="s">
        <v>31</v>
      </c>
      <c r="B3" s="185" t="s">
        <v>32</v>
      </c>
      <c r="C3" s="185" t="s">
        <v>33</v>
      </c>
      <c r="D3" s="190" t="s">
        <v>34</v>
      </c>
      <c r="E3" s="185" t="s">
        <v>35</v>
      </c>
      <c r="F3" s="184" t="s">
        <v>36</v>
      </c>
      <c r="G3" s="184" t="s">
        <v>37</v>
      </c>
      <c r="H3" s="185" t="s">
        <v>38</v>
      </c>
      <c r="I3" s="185" t="s">
        <v>39</v>
      </c>
      <c r="J3" s="185" t="s">
        <v>40</v>
      </c>
      <c r="K3" s="186" t="s">
        <v>41</v>
      </c>
    </row>
    <row r="4" spans="1:12" x14ac:dyDescent="0.2">
      <c r="A4" s="189"/>
      <c r="B4" s="185"/>
      <c r="C4" s="185"/>
      <c r="D4" s="190"/>
      <c r="E4" s="185"/>
      <c r="F4" s="184"/>
      <c r="G4" s="184"/>
      <c r="H4" s="185"/>
      <c r="I4" s="185"/>
      <c r="J4" s="185"/>
      <c r="K4" s="187"/>
      <c r="L4" s="19"/>
    </row>
    <row r="5" spans="1:12" x14ac:dyDescent="0.2">
      <c r="A5" s="20" t="s">
        <v>42</v>
      </c>
      <c r="B5" s="21">
        <v>8306</v>
      </c>
      <c r="C5" s="22">
        <v>957</v>
      </c>
      <c r="D5" s="22">
        <v>285</v>
      </c>
      <c r="E5" s="22">
        <v>903</v>
      </c>
      <c r="F5" s="22">
        <v>486</v>
      </c>
      <c r="G5" s="22">
        <v>109</v>
      </c>
      <c r="H5" s="22">
        <v>260</v>
      </c>
      <c r="I5" s="22">
        <v>151</v>
      </c>
      <c r="J5" s="22">
        <v>4327</v>
      </c>
      <c r="K5" s="22">
        <v>828</v>
      </c>
    </row>
    <row r="6" spans="1:12" x14ac:dyDescent="0.2">
      <c r="A6" s="23">
        <v>30</v>
      </c>
      <c r="B6" s="21">
        <v>8641</v>
      </c>
      <c r="C6" s="22">
        <v>967</v>
      </c>
      <c r="D6" s="22">
        <v>311</v>
      </c>
      <c r="E6" s="22">
        <v>926</v>
      </c>
      <c r="F6" s="22">
        <v>526</v>
      </c>
      <c r="G6" s="22">
        <v>113</v>
      </c>
      <c r="H6" s="22">
        <v>245</v>
      </c>
      <c r="I6" s="22">
        <v>165</v>
      </c>
      <c r="J6" s="22">
        <v>4561</v>
      </c>
      <c r="K6" s="22">
        <v>827</v>
      </c>
    </row>
    <row r="7" spans="1:12" x14ac:dyDescent="0.2">
      <c r="A7" s="20" t="s">
        <v>16</v>
      </c>
      <c r="B7" s="21">
        <v>8670</v>
      </c>
      <c r="C7" s="22">
        <v>1004</v>
      </c>
      <c r="D7" s="22">
        <v>302</v>
      </c>
      <c r="E7" s="22">
        <v>895</v>
      </c>
      <c r="F7" s="22">
        <v>551</v>
      </c>
      <c r="G7" s="22">
        <v>112</v>
      </c>
      <c r="H7" s="22">
        <v>259</v>
      </c>
      <c r="I7" s="22">
        <v>167</v>
      </c>
      <c r="J7" s="22">
        <v>4648</v>
      </c>
      <c r="K7" s="22">
        <v>732</v>
      </c>
    </row>
    <row r="8" spans="1:12" x14ac:dyDescent="0.2">
      <c r="A8" s="23">
        <v>4</v>
      </c>
      <c r="B8" s="21">
        <v>8894</v>
      </c>
      <c r="C8" s="22">
        <v>1014</v>
      </c>
      <c r="D8" s="22">
        <v>296</v>
      </c>
      <c r="E8" s="22">
        <v>883</v>
      </c>
      <c r="F8" s="22">
        <v>540</v>
      </c>
      <c r="G8" s="22">
        <v>102</v>
      </c>
      <c r="H8" s="22">
        <v>328</v>
      </c>
      <c r="I8" s="22">
        <v>157</v>
      </c>
      <c r="J8" s="22">
        <v>4938</v>
      </c>
      <c r="K8" s="22">
        <v>636</v>
      </c>
    </row>
    <row r="9" spans="1:12" x14ac:dyDescent="0.2">
      <c r="A9" s="24">
        <v>6</v>
      </c>
      <c r="B9" s="25">
        <f>SUM(C9:K9)</f>
        <v>9333</v>
      </c>
      <c r="C9" s="26">
        <v>1043</v>
      </c>
      <c r="D9" s="26">
        <v>312</v>
      </c>
      <c r="E9" s="26">
        <v>922</v>
      </c>
      <c r="F9" s="26">
        <v>599</v>
      </c>
      <c r="G9" s="26">
        <v>101</v>
      </c>
      <c r="H9" s="26">
        <v>354</v>
      </c>
      <c r="I9" s="26">
        <v>158</v>
      </c>
      <c r="J9" s="26">
        <v>5214</v>
      </c>
      <c r="K9" s="26">
        <v>630</v>
      </c>
    </row>
    <row r="11" spans="1:12" x14ac:dyDescent="0.2">
      <c r="A11" s="17" t="s">
        <v>43</v>
      </c>
      <c r="F11" s="27"/>
      <c r="G11" s="27"/>
    </row>
    <row r="12" spans="1:12" x14ac:dyDescent="0.2">
      <c r="A12" s="17" t="s">
        <v>44</v>
      </c>
    </row>
    <row r="13" spans="1:12" x14ac:dyDescent="0.2">
      <c r="A13" s="17" t="s">
        <v>45</v>
      </c>
    </row>
    <row r="14" spans="1:12" x14ac:dyDescent="0.2">
      <c r="A14" s="17" t="s">
        <v>46</v>
      </c>
    </row>
  </sheetData>
  <mergeCells count="11">
    <mergeCell ref="F3:F4"/>
    <mergeCell ref="A3:A4"/>
    <mergeCell ref="B3:B4"/>
    <mergeCell ref="C3:C4"/>
    <mergeCell ref="D3:D4"/>
    <mergeCell ref="E3:E4"/>
    <mergeCell ref="G3:G4"/>
    <mergeCell ref="H3:H4"/>
    <mergeCell ref="I3:I4"/>
    <mergeCell ref="J3:J4"/>
    <mergeCell ref="K3:K4"/>
  </mergeCells>
  <phoneticPr fontId="3"/>
  <pageMargins left="0.78740157480314965" right="0.17" top="0.98425196850393704" bottom="0.98425196850393704" header="0" footer="0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E5453-12F7-4373-8A65-8FA265115160}">
  <dimension ref="A1:N34"/>
  <sheetViews>
    <sheetView zoomScale="110" zoomScaleNormal="110" zoomScaleSheetLayoutView="100" workbookViewId="0"/>
  </sheetViews>
  <sheetFormatPr defaultColWidth="14.6328125" defaultRowHeight="13" x14ac:dyDescent="0.2"/>
  <cols>
    <col min="1" max="1" width="30" style="17" customWidth="1"/>
    <col min="2" max="5" width="7.26953125" style="17" customWidth="1"/>
    <col min="6" max="6" width="7.26953125" style="29" customWidth="1"/>
    <col min="7" max="7" width="7" style="29" customWidth="1"/>
    <col min="8" max="8" width="30" style="17" customWidth="1"/>
    <col min="9" max="13" width="7.26953125" style="17" customWidth="1"/>
    <col min="14" max="14" width="7.6328125" style="17" customWidth="1"/>
    <col min="15" max="16384" width="14.6328125" style="17"/>
  </cols>
  <sheetData>
    <row r="1" spans="1:13" x14ac:dyDescent="0.2">
      <c r="A1" s="1" t="s">
        <v>365</v>
      </c>
      <c r="B1" s="1"/>
      <c r="C1" s="1"/>
      <c r="D1" s="1"/>
      <c r="E1" s="1"/>
    </row>
    <row r="2" spans="1:13" x14ac:dyDescent="0.2">
      <c r="A2" s="4"/>
      <c r="B2" s="4"/>
      <c r="C2" s="4"/>
      <c r="D2" s="4"/>
      <c r="E2" s="4"/>
      <c r="H2" s="4"/>
      <c r="I2" s="4"/>
      <c r="K2" s="4"/>
      <c r="L2" s="4"/>
      <c r="M2" s="6" t="s">
        <v>67</v>
      </c>
    </row>
    <row r="3" spans="1:13" x14ac:dyDescent="0.2">
      <c r="A3" s="244" t="s">
        <v>366</v>
      </c>
      <c r="B3" s="203" t="s">
        <v>367</v>
      </c>
      <c r="C3" s="203" t="s">
        <v>368</v>
      </c>
      <c r="D3" s="203" t="s">
        <v>369</v>
      </c>
      <c r="E3" s="203" t="s">
        <v>370</v>
      </c>
      <c r="F3" s="278" t="s">
        <v>371</v>
      </c>
      <c r="G3" s="122"/>
      <c r="H3" s="244" t="s">
        <v>366</v>
      </c>
      <c r="I3" s="203" t="s">
        <v>367</v>
      </c>
      <c r="J3" s="203" t="s">
        <v>368</v>
      </c>
      <c r="K3" s="203" t="s">
        <v>369</v>
      </c>
      <c r="L3" s="203" t="s">
        <v>370</v>
      </c>
      <c r="M3" s="278" t="s">
        <v>371</v>
      </c>
    </row>
    <row r="4" spans="1:13" x14ac:dyDescent="0.2">
      <c r="A4" s="248"/>
      <c r="B4" s="205"/>
      <c r="C4" s="205"/>
      <c r="D4" s="205"/>
      <c r="E4" s="205"/>
      <c r="F4" s="279"/>
      <c r="G4" s="123"/>
      <c r="H4" s="248"/>
      <c r="I4" s="205"/>
      <c r="J4" s="205"/>
      <c r="K4" s="205"/>
      <c r="L4" s="205"/>
      <c r="M4" s="279"/>
    </row>
    <row r="5" spans="1:13" s="29" customFormat="1" x14ac:dyDescent="0.2">
      <c r="A5" s="40" t="s">
        <v>372</v>
      </c>
      <c r="B5" s="22">
        <v>1285</v>
      </c>
      <c r="C5" s="22">
        <v>1274</v>
      </c>
      <c r="D5" s="22">
        <v>1183</v>
      </c>
      <c r="E5" s="22">
        <v>1198</v>
      </c>
      <c r="F5" s="45">
        <v>1265</v>
      </c>
      <c r="G5" s="45"/>
      <c r="H5" s="58" t="s">
        <v>373</v>
      </c>
      <c r="I5" s="22">
        <v>4</v>
      </c>
      <c r="J5" s="22">
        <v>4</v>
      </c>
      <c r="K5" s="22" t="s">
        <v>17</v>
      </c>
      <c r="L5" s="22" t="s">
        <v>17</v>
      </c>
      <c r="M5" s="45">
        <v>4</v>
      </c>
    </row>
    <row r="6" spans="1:13" x14ac:dyDescent="0.2">
      <c r="A6" s="58" t="s">
        <v>374</v>
      </c>
      <c r="B6" s="22">
        <v>1</v>
      </c>
      <c r="C6" s="22">
        <v>1</v>
      </c>
      <c r="D6" s="22">
        <v>1</v>
      </c>
      <c r="E6" s="22">
        <v>1</v>
      </c>
      <c r="F6" s="45">
        <v>1</v>
      </c>
      <c r="G6" s="45"/>
      <c r="H6" s="58" t="s">
        <v>375</v>
      </c>
      <c r="I6" s="22">
        <v>12</v>
      </c>
      <c r="J6" s="22">
        <v>12</v>
      </c>
      <c r="K6" s="22">
        <v>1</v>
      </c>
      <c r="L6" s="22">
        <v>1</v>
      </c>
      <c r="M6" s="45">
        <v>12</v>
      </c>
    </row>
    <row r="7" spans="1:13" x14ac:dyDescent="0.2">
      <c r="A7" s="58" t="s">
        <v>376</v>
      </c>
      <c r="B7" s="22">
        <v>13</v>
      </c>
      <c r="C7" s="22">
        <v>13</v>
      </c>
      <c r="D7" s="22">
        <v>13</v>
      </c>
      <c r="E7" s="22">
        <v>13</v>
      </c>
      <c r="F7" s="45">
        <v>14</v>
      </c>
      <c r="G7" s="45"/>
      <c r="H7" s="58" t="s">
        <v>377</v>
      </c>
      <c r="I7" s="22">
        <v>1</v>
      </c>
      <c r="J7" s="22">
        <v>1</v>
      </c>
      <c r="K7" s="22">
        <v>1</v>
      </c>
      <c r="L7" s="22">
        <v>1</v>
      </c>
      <c r="M7" s="45">
        <v>1</v>
      </c>
    </row>
    <row r="8" spans="1:13" x14ac:dyDescent="0.2">
      <c r="A8" s="58" t="s">
        <v>378</v>
      </c>
      <c r="B8" s="22">
        <v>1</v>
      </c>
      <c r="C8" s="22">
        <v>1</v>
      </c>
      <c r="D8" s="22">
        <v>1</v>
      </c>
      <c r="E8" s="22">
        <v>1</v>
      </c>
      <c r="F8" s="45">
        <v>1</v>
      </c>
      <c r="G8" s="45"/>
      <c r="H8" s="58" t="s">
        <v>379</v>
      </c>
      <c r="I8" s="22">
        <v>10</v>
      </c>
      <c r="J8" s="22">
        <v>10</v>
      </c>
      <c r="K8" s="22">
        <v>10</v>
      </c>
      <c r="L8" s="22">
        <v>10</v>
      </c>
      <c r="M8" s="45">
        <v>10</v>
      </c>
    </row>
    <row r="9" spans="1:13" x14ac:dyDescent="0.2">
      <c r="A9" s="58" t="s">
        <v>380</v>
      </c>
      <c r="B9" s="22">
        <v>29</v>
      </c>
      <c r="C9" s="22">
        <v>28</v>
      </c>
      <c r="D9" s="22">
        <v>28</v>
      </c>
      <c r="E9" s="22">
        <v>29</v>
      </c>
      <c r="F9" s="45">
        <v>29</v>
      </c>
      <c r="G9" s="45"/>
      <c r="H9" s="58" t="s">
        <v>381</v>
      </c>
      <c r="I9" s="22">
        <v>2</v>
      </c>
      <c r="J9" s="22">
        <v>2</v>
      </c>
      <c r="K9" s="22">
        <v>2</v>
      </c>
      <c r="L9" s="22">
        <v>2</v>
      </c>
      <c r="M9" s="45">
        <v>2</v>
      </c>
    </row>
    <row r="10" spans="1:13" x14ac:dyDescent="0.2">
      <c r="A10" s="58" t="s">
        <v>382</v>
      </c>
      <c r="B10" s="22">
        <v>20</v>
      </c>
      <c r="C10" s="22">
        <v>19</v>
      </c>
      <c r="D10" s="22">
        <v>19</v>
      </c>
      <c r="E10" s="22">
        <v>19</v>
      </c>
      <c r="F10" s="45">
        <v>18</v>
      </c>
      <c r="G10" s="45"/>
      <c r="H10" s="58" t="s">
        <v>383</v>
      </c>
      <c r="I10" s="22">
        <v>28</v>
      </c>
      <c r="J10" s="22">
        <v>28</v>
      </c>
      <c r="K10" s="22">
        <v>28</v>
      </c>
      <c r="L10" s="22">
        <v>27</v>
      </c>
      <c r="M10" s="45">
        <v>26</v>
      </c>
    </row>
    <row r="11" spans="1:13" x14ac:dyDescent="0.2">
      <c r="A11" s="58" t="s">
        <v>384</v>
      </c>
      <c r="B11" s="22">
        <v>2</v>
      </c>
      <c r="C11" s="22">
        <v>2</v>
      </c>
      <c r="D11" s="22">
        <v>2</v>
      </c>
      <c r="E11" s="22">
        <v>2</v>
      </c>
      <c r="F11" s="45">
        <v>2</v>
      </c>
      <c r="G11" s="45"/>
      <c r="H11" s="58" t="s">
        <v>385</v>
      </c>
      <c r="I11" s="22">
        <v>13</v>
      </c>
      <c r="J11" s="22">
        <v>13</v>
      </c>
      <c r="K11" s="22">
        <v>13</v>
      </c>
      <c r="L11" s="22">
        <v>13</v>
      </c>
      <c r="M11" s="45">
        <v>13</v>
      </c>
    </row>
    <row r="12" spans="1:13" x14ac:dyDescent="0.2">
      <c r="A12" s="58" t="s">
        <v>386</v>
      </c>
      <c r="B12" s="22">
        <v>1</v>
      </c>
      <c r="C12" s="22">
        <v>1</v>
      </c>
      <c r="D12" s="22">
        <v>1</v>
      </c>
      <c r="E12" s="22">
        <v>1</v>
      </c>
      <c r="F12" s="45">
        <v>1</v>
      </c>
      <c r="G12" s="45"/>
      <c r="H12" s="58" t="s">
        <v>387</v>
      </c>
      <c r="I12" s="22">
        <v>443</v>
      </c>
      <c r="J12" s="22">
        <v>449</v>
      </c>
      <c r="K12" s="22">
        <v>427</v>
      </c>
      <c r="L12" s="22">
        <v>446</v>
      </c>
      <c r="M12" s="45">
        <v>456</v>
      </c>
    </row>
    <row r="13" spans="1:13" x14ac:dyDescent="0.2">
      <c r="A13" s="58" t="s">
        <v>388</v>
      </c>
      <c r="B13" s="22">
        <v>18</v>
      </c>
      <c r="C13" s="22">
        <v>20</v>
      </c>
      <c r="D13" s="22">
        <v>20</v>
      </c>
      <c r="E13" s="22">
        <v>22</v>
      </c>
      <c r="F13" s="45">
        <v>22</v>
      </c>
      <c r="G13" s="45"/>
      <c r="H13" s="58" t="s">
        <v>389</v>
      </c>
      <c r="I13" s="22">
        <v>4</v>
      </c>
      <c r="J13" s="22">
        <v>4</v>
      </c>
      <c r="K13" s="22">
        <v>4</v>
      </c>
      <c r="L13" s="22">
        <v>4</v>
      </c>
      <c r="M13" s="45">
        <v>5</v>
      </c>
    </row>
    <row r="14" spans="1:13" x14ac:dyDescent="0.2">
      <c r="A14" s="58" t="s">
        <v>390</v>
      </c>
      <c r="B14" s="22">
        <v>1</v>
      </c>
      <c r="C14" s="22">
        <v>1</v>
      </c>
      <c r="D14" s="22">
        <v>1</v>
      </c>
      <c r="E14" s="22">
        <v>1</v>
      </c>
      <c r="F14" s="45">
        <v>1</v>
      </c>
      <c r="G14" s="45"/>
      <c r="H14" s="58" t="s">
        <v>391</v>
      </c>
      <c r="I14" s="22">
        <v>8</v>
      </c>
      <c r="J14" s="22">
        <v>8</v>
      </c>
      <c r="K14" s="22">
        <v>8</v>
      </c>
      <c r="L14" s="22">
        <v>8</v>
      </c>
      <c r="M14" s="45">
        <v>8</v>
      </c>
    </row>
    <row r="15" spans="1:13" x14ac:dyDescent="0.2">
      <c r="A15" s="58" t="s">
        <v>392</v>
      </c>
      <c r="B15" s="22">
        <v>1</v>
      </c>
      <c r="C15" s="22">
        <v>1</v>
      </c>
      <c r="D15" s="22">
        <v>2</v>
      </c>
      <c r="E15" s="22">
        <v>2</v>
      </c>
      <c r="F15" s="45">
        <v>2</v>
      </c>
      <c r="G15" s="45"/>
      <c r="H15" s="58" t="s">
        <v>205</v>
      </c>
      <c r="I15" s="22">
        <v>44</v>
      </c>
      <c r="J15" s="22">
        <v>43</v>
      </c>
      <c r="K15" s="22">
        <v>34</v>
      </c>
      <c r="L15" s="22">
        <v>35</v>
      </c>
      <c r="M15" s="45">
        <v>42</v>
      </c>
    </row>
    <row r="16" spans="1:13" x14ac:dyDescent="0.2">
      <c r="A16" s="58" t="s">
        <v>393</v>
      </c>
      <c r="B16" s="22">
        <v>7</v>
      </c>
      <c r="C16" s="22">
        <v>7</v>
      </c>
      <c r="D16" s="22">
        <v>6</v>
      </c>
      <c r="E16" s="22">
        <v>6</v>
      </c>
      <c r="F16" s="45">
        <v>6</v>
      </c>
      <c r="G16" s="45"/>
      <c r="H16" s="58" t="s">
        <v>394</v>
      </c>
      <c r="I16" s="22">
        <v>108</v>
      </c>
      <c r="J16" s="22">
        <v>103</v>
      </c>
      <c r="K16" s="22">
        <v>100</v>
      </c>
      <c r="L16" s="22">
        <v>98</v>
      </c>
      <c r="M16" s="45">
        <v>98</v>
      </c>
    </row>
    <row r="17" spans="1:14" x14ac:dyDescent="0.2">
      <c r="A17" s="58" t="s">
        <v>395</v>
      </c>
      <c r="B17" s="22">
        <v>33</v>
      </c>
      <c r="C17" s="22">
        <v>33</v>
      </c>
      <c r="D17" s="22">
        <v>33</v>
      </c>
      <c r="E17" s="22">
        <v>32</v>
      </c>
      <c r="F17" s="45">
        <v>32</v>
      </c>
      <c r="G17" s="45"/>
      <c r="H17" s="58" t="s">
        <v>396</v>
      </c>
      <c r="I17" s="22">
        <v>36</v>
      </c>
      <c r="J17" s="22">
        <v>37</v>
      </c>
      <c r="K17" s="22">
        <v>24</v>
      </c>
      <c r="L17" s="22">
        <v>23</v>
      </c>
      <c r="M17" s="45">
        <v>33</v>
      </c>
    </row>
    <row r="18" spans="1:14" x14ac:dyDescent="0.2">
      <c r="A18" s="58" t="s">
        <v>397</v>
      </c>
      <c r="B18" s="22">
        <v>4</v>
      </c>
      <c r="C18" s="22">
        <v>5</v>
      </c>
      <c r="D18" s="22">
        <v>5</v>
      </c>
      <c r="E18" s="22">
        <v>5</v>
      </c>
      <c r="F18" s="45">
        <v>6</v>
      </c>
      <c r="G18" s="45"/>
      <c r="H18" s="58" t="s">
        <v>398</v>
      </c>
      <c r="I18" s="22">
        <v>7</v>
      </c>
      <c r="J18" s="22">
        <v>7</v>
      </c>
      <c r="K18" s="22">
        <v>7</v>
      </c>
      <c r="L18" s="22">
        <v>7</v>
      </c>
      <c r="M18" s="45">
        <v>7</v>
      </c>
    </row>
    <row r="19" spans="1:14" x14ac:dyDescent="0.2">
      <c r="A19" s="58" t="s">
        <v>399</v>
      </c>
      <c r="B19" s="22">
        <v>17</v>
      </c>
      <c r="C19" s="22">
        <v>16</v>
      </c>
      <c r="D19" s="22">
        <v>16</v>
      </c>
      <c r="E19" s="22">
        <v>15</v>
      </c>
      <c r="F19" s="45">
        <v>15</v>
      </c>
      <c r="G19" s="45"/>
      <c r="H19" s="58" t="s">
        <v>400</v>
      </c>
      <c r="I19" s="22" t="s">
        <v>17</v>
      </c>
      <c r="J19" s="22" t="s">
        <v>17</v>
      </c>
      <c r="K19" s="22" t="s">
        <v>17</v>
      </c>
      <c r="L19" s="22" t="s">
        <v>17</v>
      </c>
      <c r="M19" s="45" t="s">
        <v>167</v>
      </c>
    </row>
    <row r="20" spans="1:14" x14ac:dyDescent="0.2">
      <c r="A20" s="58" t="s">
        <v>401</v>
      </c>
      <c r="B20" s="22">
        <v>1</v>
      </c>
      <c r="C20" s="22">
        <v>1</v>
      </c>
      <c r="D20" s="22">
        <v>1</v>
      </c>
      <c r="E20" s="22">
        <v>1</v>
      </c>
      <c r="F20" s="45">
        <v>1</v>
      </c>
      <c r="G20" s="45"/>
      <c r="H20" s="58" t="s">
        <v>402</v>
      </c>
      <c r="I20" s="22">
        <v>2</v>
      </c>
      <c r="J20" s="22">
        <v>2</v>
      </c>
      <c r="K20" s="22">
        <v>2</v>
      </c>
      <c r="L20" s="22">
        <v>2</v>
      </c>
      <c r="M20" s="45">
        <v>2</v>
      </c>
    </row>
    <row r="21" spans="1:14" x14ac:dyDescent="0.2">
      <c r="A21" s="58" t="s">
        <v>403</v>
      </c>
      <c r="B21" s="22">
        <v>38</v>
      </c>
      <c r="C21" s="22">
        <v>35</v>
      </c>
      <c r="D21" s="22">
        <v>29</v>
      </c>
      <c r="E21" s="22">
        <v>26</v>
      </c>
      <c r="F21" s="45">
        <v>27</v>
      </c>
      <c r="G21" s="45"/>
      <c r="H21" s="58" t="s">
        <v>404</v>
      </c>
      <c r="I21" s="22">
        <v>16</v>
      </c>
      <c r="J21" s="22">
        <v>16</v>
      </c>
      <c r="K21" s="22">
        <v>17</v>
      </c>
      <c r="L21" s="22">
        <v>17</v>
      </c>
      <c r="M21" s="45">
        <v>17</v>
      </c>
    </row>
    <row r="22" spans="1:14" x14ac:dyDescent="0.2">
      <c r="A22" s="58" t="s">
        <v>405</v>
      </c>
      <c r="B22" s="22">
        <v>2</v>
      </c>
      <c r="C22" s="22">
        <v>2</v>
      </c>
      <c r="D22" s="22" t="s">
        <v>17</v>
      </c>
      <c r="E22" s="22" t="s">
        <v>17</v>
      </c>
      <c r="F22" s="45" t="s">
        <v>167</v>
      </c>
      <c r="G22" s="45"/>
      <c r="H22" s="58" t="s">
        <v>406</v>
      </c>
      <c r="I22" s="22">
        <v>240</v>
      </c>
      <c r="J22" s="22">
        <v>238</v>
      </c>
      <c r="K22" s="22">
        <v>226</v>
      </c>
      <c r="L22" s="22">
        <v>227</v>
      </c>
      <c r="M22" s="45">
        <v>241</v>
      </c>
    </row>
    <row r="23" spans="1:14" x14ac:dyDescent="0.2">
      <c r="A23" s="58" t="s">
        <v>407</v>
      </c>
      <c r="B23" s="22">
        <v>1</v>
      </c>
      <c r="C23" s="22">
        <v>1</v>
      </c>
      <c r="D23" s="22">
        <v>1</v>
      </c>
      <c r="E23" s="22">
        <v>1</v>
      </c>
      <c r="F23" s="45">
        <v>1</v>
      </c>
      <c r="G23" s="45"/>
      <c r="H23" s="58" t="s">
        <v>408</v>
      </c>
      <c r="I23" s="22">
        <v>43</v>
      </c>
      <c r="J23" s="22">
        <v>42</v>
      </c>
      <c r="K23" s="22">
        <v>39</v>
      </c>
      <c r="L23" s="22">
        <v>39</v>
      </c>
      <c r="M23" s="45">
        <v>41</v>
      </c>
    </row>
    <row r="24" spans="1:14" x14ac:dyDescent="0.2">
      <c r="A24" s="58" t="s">
        <v>409</v>
      </c>
      <c r="B24" s="22">
        <v>1</v>
      </c>
      <c r="C24" s="22">
        <v>1</v>
      </c>
      <c r="D24" s="22">
        <v>1</v>
      </c>
      <c r="E24" s="22">
        <v>1</v>
      </c>
      <c r="F24" s="45">
        <v>1</v>
      </c>
      <c r="G24" s="45"/>
      <c r="H24" s="58" t="s">
        <v>410</v>
      </c>
      <c r="I24" s="22">
        <v>1</v>
      </c>
      <c r="J24" s="22">
        <v>1</v>
      </c>
      <c r="K24" s="22">
        <v>1</v>
      </c>
      <c r="L24" s="22">
        <v>1</v>
      </c>
      <c r="M24" s="45">
        <v>1</v>
      </c>
    </row>
    <row r="25" spans="1:14" x14ac:dyDescent="0.2">
      <c r="A25" s="58" t="s">
        <v>411</v>
      </c>
      <c r="B25" s="22">
        <v>1</v>
      </c>
      <c r="C25" s="22">
        <v>1</v>
      </c>
      <c r="D25" s="22">
        <v>1</v>
      </c>
      <c r="E25" s="22">
        <v>1</v>
      </c>
      <c r="F25" s="45">
        <v>1</v>
      </c>
      <c r="G25" s="45"/>
      <c r="H25" s="58" t="s">
        <v>412</v>
      </c>
      <c r="I25" s="22">
        <v>7</v>
      </c>
      <c r="J25" s="22">
        <v>5</v>
      </c>
      <c r="K25" s="22">
        <v>5</v>
      </c>
      <c r="L25" s="22">
        <v>5</v>
      </c>
      <c r="M25" s="45">
        <v>5</v>
      </c>
    </row>
    <row r="26" spans="1:14" x14ac:dyDescent="0.2">
      <c r="A26" s="58" t="s">
        <v>413</v>
      </c>
      <c r="B26" s="22">
        <v>2</v>
      </c>
      <c r="C26" s="22">
        <v>2</v>
      </c>
      <c r="D26" s="22">
        <v>1</v>
      </c>
      <c r="E26" s="22">
        <v>1</v>
      </c>
      <c r="F26" s="45">
        <v>2</v>
      </c>
      <c r="G26" s="45"/>
      <c r="H26" s="280" t="s">
        <v>414</v>
      </c>
      <c r="I26" s="281">
        <v>5</v>
      </c>
      <c r="J26" s="282">
        <v>4</v>
      </c>
      <c r="K26" s="282">
        <v>3</v>
      </c>
      <c r="L26" s="282">
        <v>3</v>
      </c>
      <c r="M26" s="277">
        <v>4</v>
      </c>
    </row>
    <row r="27" spans="1:14" x14ac:dyDescent="0.2">
      <c r="A27" s="58" t="s">
        <v>415</v>
      </c>
      <c r="B27" s="22" t="s">
        <v>17</v>
      </c>
      <c r="C27" s="22" t="s">
        <v>17</v>
      </c>
      <c r="D27" s="22" t="s">
        <v>17</v>
      </c>
      <c r="E27" s="22" t="s">
        <v>17</v>
      </c>
      <c r="F27" s="45" t="s">
        <v>167</v>
      </c>
      <c r="G27" s="45"/>
      <c r="H27" s="280"/>
      <c r="I27" s="281"/>
      <c r="J27" s="282"/>
      <c r="K27" s="282"/>
      <c r="L27" s="282"/>
      <c r="M27" s="277"/>
    </row>
    <row r="28" spans="1:14" x14ac:dyDescent="0.2">
      <c r="A28" s="58" t="s">
        <v>416</v>
      </c>
      <c r="B28" s="22">
        <v>4</v>
      </c>
      <c r="C28" s="22">
        <v>3</v>
      </c>
      <c r="D28" s="22">
        <v>3</v>
      </c>
      <c r="E28" s="22">
        <v>3</v>
      </c>
      <c r="F28" s="45">
        <v>3</v>
      </c>
      <c r="G28" s="45"/>
      <c r="H28" s="58" t="s">
        <v>417</v>
      </c>
      <c r="I28" s="22">
        <v>23</v>
      </c>
      <c r="J28" s="22">
        <v>20</v>
      </c>
      <c r="K28" s="22">
        <v>21</v>
      </c>
      <c r="L28" s="17">
        <v>21</v>
      </c>
      <c r="M28" s="29">
        <v>21</v>
      </c>
    </row>
    <row r="29" spans="1:14" x14ac:dyDescent="0.2">
      <c r="A29" s="58" t="s">
        <v>418</v>
      </c>
      <c r="B29" s="22">
        <v>4</v>
      </c>
      <c r="C29" s="22">
        <v>4</v>
      </c>
      <c r="D29" s="22">
        <v>4</v>
      </c>
      <c r="E29" s="22">
        <v>4</v>
      </c>
      <c r="F29" s="45">
        <v>4</v>
      </c>
      <c r="G29" s="45"/>
      <c r="H29" s="58" t="s">
        <v>419</v>
      </c>
      <c r="I29" s="22">
        <v>8</v>
      </c>
      <c r="J29" s="22">
        <v>8</v>
      </c>
      <c r="K29" s="22">
        <v>8</v>
      </c>
      <c r="L29" s="17">
        <v>8</v>
      </c>
      <c r="M29" s="29">
        <v>8</v>
      </c>
    </row>
    <row r="30" spans="1:14" x14ac:dyDescent="0.2">
      <c r="A30" s="60" t="s">
        <v>420</v>
      </c>
      <c r="B30" s="6">
        <v>15</v>
      </c>
      <c r="C30" s="6">
        <v>16</v>
      </c>
      <c r="D30" s="6">
        <v>11</v>
      </c>
      <c r="E30" s="6">
        <v>11</v>
      </c>
      <c r="F30" s="26">
        <v>15</v>
      </c>
      <c r="G30" s="45"/>
      <c r="H30" s="60" t="s">
        <v>421</v>
      </c>
      <c r="I30" s="22">
        <v>3</v>
      </c>
      <c r="J30" s="22">
        <v>3</v>
      </c>
      <c r="K30" s="22">
        <v>2</v>
      </c>
      <c r="L30" s="17">
        <v>2</v>
      </c>
      <c r="M30" s="46">
        <v>3</v>
      </c>
    </row>
    <row r="31" spans="1:14" x14ac:dyDescent="0.2">
      <c r="A31" s="30"/>
      <c r="H31" s="30"/>
      <c r="I31" s="39"/>
      <c r="J31" s="39"/>
      <c r="K31" s="39"/>
      <c r="L31" s="39"/>
      <c r="M31" s="29"/>
    </row>
    <row r="32" spans="1:14" x14ac:dyDescent="0.2">
      <c r="A32" s="17" t="s">
        <v>422</v>
      </c>
      <c r="I32" s="22"/>
      <c r="J32" s="22"/>
      <c r="K32" s="22"/>
      <c r="L32" s="22"/>
      <c r="M32" s="22"/>
      <c r="N32" s="23"/>
    </row>
    <row r="33" spans="1:14" x14ac:dyDescent="0.2">
      <c r="A33" s="17" t="s">
        <v>423</v>
      </c>
      <c r="I33" s="23"/>
      <c r="J33" s="23"/>
      <c r="K33" s="23"/>
      <c r="L33" s="23"/>
      <c r="M33" s="23"/>
      <c r="N33" s="23"/>
    </row>
    <row r="34" spans="1:14" x14ac:dyDescent="0.2">
      <c r="I34" s="23"/>
      <c r="J34" s="23"/>
      <c r="K34" s="23"/>
      <c r="L34" s="23"/>
      <c r="M34" s="23"/>
      <c r="N34" s="23"/>
    </row>
  </sheetData>
  <mergeCells count="18">
    <mergeCell ref="F3:F4"/>
    <mergeCell ref="A3:A4"/>
    <mergeCell ref="B3:B4"/>
    <mergeCell ref="C3:C4"/>
    <mergeCell ref="D3:D4"/>
    <mergeCell ref="E3:E4"/>
    <mergeCell ref="M26:M27"/>
    <mergeCell ref="H3:H4"/>
    <mergeCell ref="I3:I4"/>
    <mergeCell ref="J3:J4"/>
    <mergeCell ref="K3:K4"/>
    <mergeCell ref="L3:L4"/>
    <mergeCell ref="M3:M4"/>
    <mergeCell ref="H26:H27"/>
    <mergeCell ref="I26:I27"/>
    <mergeCell ref="J26:J27"/>
    <mergeCell ref="K26:K27"/>
    <mergeCell ref="L26:L27"/>
  </mergeCells>
  <phoneticPr fontId="3"/>
  <dataValidations count="1">
    <dataValidation allowBlank="1" showInputMessage="1" showErrorMessage="1" errorTitle="業種･年度変更" error="業種･年度変更が必要な場合には、企画課統計担当までお問い合わせください。" sqref="H3:M3 J1:M1 M2 B5:G65535 N28:N1048576 A5:A1048576 I31:M65535 I28:K30 A1:G3 H1:I2 H5:M26 H28:H1048576 N1:N26 O1:IV1048576" xr:uid="{DE02177D-A8C9-46A6-AEF6-88A2F04A81C5}"/>
  </dataValidations>
  <pageMargins left="0.78740157480314965" right="0.78740157480314965" top="0.98425196850393704" bottom="0.98425196850393704" header="0" footer="0"/>
  <pageSetup paperSize="9" scale="95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7481C-6EB3-4563-9053-928CE635615A}">
  <dimension ref="A1:H41"/>
  <sheetViews>
    <sheetView zoomScale="110" zoomScaleNormal="110" zoomScaleSheetLayoutView="100" workbookViewId="0"/>
  </sheetViews>
  <sheetFormatPr defaultColWidth="14.6328125" defaultRowHeight="13" x14ac:dyDescent="0.2"/>
  <cols>
    <col min="1" max="1" width="5.453125" style="17" bestFit="1" customWidth="1"/>
    <col min="2" max="2" width="27.26953125" style="17" customWidth="1"/>
    <col min="3" max="7" width="20" style="17" customWidth="1"/>
    <col min="8" max="8" width="19.26953125" style="17" bestFit="1" customWidth="1"/>
    <col min="9" max="16384" width="14.6328125" style="17"/>
  </cols>
  <sheetData>
    <row r="1" spans="1:8" x14ac:dyDescent="0.2">
      <c r="A1" s="1" t="s">
        <v>424</v>
      </c>
      <c r="B1" s="1"/>
    </row>
    <row r="2" spans="1:8" x14ac:dyDescent="0.2">
      <c r="A2" s="4"/>
      <c r="B2" s="4"/>
      <c r="C2" s="4"/>
      <c r="D2" s="4"/>
      <c r="E2" s="6"/>
      <c r="F2" s="4"/>
      <c r="G2" s="6" t="s">
        <v>67</v>
      </c>
    </row>
    <row r="3" spans="1:8" x14ac:dyDescent="0.2">
      <c r="A3" s="197" t="s">
        <v>425</v>
      </c>
      <c r="B3" s="198"/>
      <c r="C3" s="54" t="s">
        <v>215</v>
      </c>
      <c r="D3" s="54" t="s">
        <v>312</v>
      </c>
      <c r="E3" s="54" t="s">
        <v>295</v>
      </c>
      <c r="F3" s="54" t="s">
        <v>296</v>
      </c>
      <c r="G3" s="92" t="s">
        <v>297</v>
      </c>
    </row>
    <row r="4" spans="1:8" s="74" customFormat="1" ht="14" x14ac:dyDescent="0.2">
      <c r="A4" s="124" t="s">
        <v>426</v>
      </c>
      <c r="B4" s="125" t="s">
        <v>427</v>
      </c>
      <c r="C4" s="73">
        <v>10938.1</v>
      </c>
      <c r="D4" s="73">
        <v>10942.3</v>
      </c>
      <c r="E4" s="73">
        <v>10942.3</v>
      </c>
      <c r="F4" s="73">
        <v>10942.3</v>
      </c>
      <c r="G4" s="75">
        <v>10942.3</v>
      </c>
      <c r="H4" s="126"/>
    </row>
    <row r="5" spans="1:8" ht="14" x14ac:dyDescent="0.2">
      <c r="A5" s="40" t="s">
        <v>428</v>
      </c>
      <c r="B5" s="58" t="s">
        <v>429</v>
      </c>
      <c r="C5" s="22">
        <v>301436</v>
      </c>
      <c r="D5" s="22">
        <v>303627</v>
      </c>
      <c r="E5" s="22">
        <v>303627</v>
      </c>
      <c r="F5" s="22">
        <v>303627</v>
      </c>
      <c r="G5" s="45">
        <v>302904</v>
      </c>
      <c r="H5" s="127"/>
    </row>
    <row r="6" spans="1:8" x14ac:dyDescent="0.2">
      <c r="A6" s="35"/>
      <c r="B6" s="128" t="s">
        <v>430</v>
      </c>
      <c r="C6" s="22">
        <v>350420</v>
      </c>
      <c r="D6" s="22">
        <v>348874</v>
      </c>
      <c r="E6" s="22">
        <v>346774</v>
      </c>
      <c r="F6" s="22">
        <v>344068</v>
      </c>
      <c r="G6" s="45">
        <v>341742</v>
      </c>
    </row>
    <row r="7" spans="1:8" x14ac:dyDescent="0.2">
      <c r="A7" s="40" t="s">
        <v>431</v>
      </c>
      <c r="B7" s="58" t="s">
        <v>432</v>
      </c>
      <c r="C7" s="22">
        <v>340533</v>
      </c>
      <c r="D7" s="22">
        <v>339877</v>
      </c>
      <c r="E7" s="22">
        <v>339562</v>
      </c>
      <c r="F7" s="22">
        <v>337310</v>
      </c>
      <c r="G7" s="45">
        <v>335556</v>
      </c>
    </row>
    <row r="8" spans="1:8" s="74" customFormat="1" x14ac:dyDescent="0.2">
      <c r="A8" s="129"/>
      <c r="B8" s="130" t="s">
        <v>433</v>
      </c>
      <c r="C8" s="73">
        <v>9654.1</v>
      </c>
      <c r="D8" s="73">
        <v>9659.9</v>
      </c>
      <c r="E8" s="73">
        <v>9670.5</v>
      </c>
      <c r="F8" s="73">
        <v>9676.9</v>
      </c>
      <c r="G8" s="75">
        <v>9681.9</v>
      </c>
    </row>
    <row r="9" spans="1:8" s="74" customFormat="1" x14ac:dyDescent="0.2">
      <c r="A9" s="129"/>
      <c r="B9" s="130" t="s">
        <v>434</v>
      </c>
      <c r="C9" s="73">
        <v>9418.5</v>
      </c>
      <c r="D9" s="73">
        <v>9424.2000000000007</v>
      </c>
      <c r="E9" s="73">
        <v>9437.2000000000007</v>
      </c>
      <c r="F9" s="73">
        <v>9444.4</v>
      </c>
      <c r="G9" s="75">
        <v>9449.4</v>
      </c>
    </row>
    <row r="10" spans="1:8" s="74" customFormat="1" x14ac:dyDescent="0.2">
      <c r="A10" s="129" t="s">
        <v>435</v>
      </c>
      <c r="B10" s="130" t="s">
        <v>436</v>
      </c>
      <c r="C10" s="73">
        <v>97.2</v>
      </c>
      <c r="D10" s="73">
        <v>97.4</v>
      </c>
      <c r="E10" s="73">
        <v>97.9</v>
      </c>
      <c r="F10" s="73">
        <v>98</v>
      </c>
      <c r="G10" s="75">
        <v>98.2</v>
      </c>
    </row>
    <row r="11" spans="1:8" s="74" customFormat="1" x14ac:dyDescent="0.2">
      <c r="A11" s="131"/>
      <c r="B11" s="132" t="s">
        <v>437</v>
      </c>
      <c r="C11" s="73">
        <v>94.2</v>
      </c>
      <c r="D11" s="73">
        <v>94.4</v>
      </c>
      <c r="E11" s="73">
        <v>94.6</v>
      </c>
      <c r="F11" s="73">
        <v>94.7</v>
      </c>
      <c r="G11" s="75">
        <v>94.8</v>
      </c>
    </row>
    <row r="12" spans="1:8" s="74" customFormat="1" x14ac:dyDescent="0.2">
      <c r="A12" s="283" t="s">
        <v>438</v>
      </c>
      <c r="B12" s="284"/>
      <c r="C12" s="73">
        <v>2379040.2000000002</v>
      </c>
      <c r="D12" s="73">
        <v>2383061.2999999998</v>
      </c>
      <c r="E12" s="73">
        <v>2386381.7000000002</v>
      </c>
      <c r="F12" s="73">
        <v>2391421</v>
      </c>
      <c r="G12" s="75">
        <v>2392863.2999999998</v>
      </c>
    </row>
    <row r="13" spans="1:8" x14ac:dyDescent="0.2">
      <c r="A13" s="4"/>
      <c r="B13" s="60" t="s">
        <v>439</v>
      </c>
      <c r="C13" s="6"/>
      <c r="D13" s="6"/>
      <c r="E13" s="6"/>
      <c r="F13" s="6"/>
      <c r="G13" s="6"/>
    </row>
    <row r="14" spans="1:8" x14ac:dyDescent="0.2">
      <c r="G14" s="1"/>
    </row>
    <row r="15" spans="1:8" x14ac:dyDescent="0.2">
      <c r="A15" s="198" t="s">
        <v>440</v>
      </c>
      <c r="B15" s="185"/>
      <c r="C15" s="133" t="s">
        <v>441</v>
      </c>
      <c r="D15" s="133" t="s">
        <v>442</v>
      </c>
      <c r="E15" s="134" t="s">
        <v>443</v>
      </c>
    </row>
    <row r="16" spans="1:8" x14ac:dyDescent="0.2">
      <c r="B16" s="17" t="s">
        <v>444</v>
      </c>
      <c r="C16" s="135" t="s">
        <v>445</v>
      </c>
      <c r="D16" s="136" t="s">
        <v>446</v>
      </c>
      <c r="E16" s="137" t="s">
        <v>447</v>
      </c>
    </row>
    <row r="17" spans="1:7" x14ac:dyDescent="0.2">
      <c r="B17" s="17" t="s">
        <v>448</v>
      </c>
      <c r="C17" s="135" t="s">
        <v>449</v>
      </c>
      <c r="D17" s="137" t="s">
        <v>450</v>
      </c>
      <c r="E17" s="137" t="s">
        <v>451</v>
      </c>
    </row>
    <row r="18" spans="1:7" x14ac:dyDescent="0.2">
      <c r="B18" s="17" t="s">
        <v>452</v>
      </c>
      <c r="C18" s="138" t="s">
        <v>453</v>
      </c>
      <c r="D18" s="139" t="s">
        <v>453</v>
      </c>
      <c r="E18" s="139" t="s">
        <v>453</v>
      </c>
    </row>
    <row r="19" spans="1:7" x14ac:dyDescent="0.2">
      <c r="B19" s="17" t="s">
        <v>454</v>
      </c>
      <c r="C19" s="138" t="s">
        <v>455</v>
      </c>
      <c r="D19" s="139" t="s">
        <v>455</v>
      </c>
      <c r="E19" s="139" t="s">
        <v>455</v>
      </c>
    </row>
    <row r="20" spans="1:7" x14ac:dyDescent="0.2">
      <c r="B20" s="17" t="s">
        <v>456</v>
      </c>
      <c r="C20" s="138" t="s">
        <v>457</v>
      </c>
      <c r="D20" s="139" t="s">
        <v>458</v>
      </c>
      <c r="E20" s="139" t="s">
        <v>459</v>
      </c>
    </row>
    <row r="21" spans="1:7" x14ac:dyDescent="0.2">
      <c r="B21" s="58" t="s">
        <v>460</v>
      </c>
      <c r="D21" s="23"/>
      <c r="E21" s="23"/>
    </row>
    <row r="22" spans="1:7" x14ac:dyDescent="0.2">
      <c r="B22" s="17" t="s">
        <v>461</v>
      </c>
      <c r="C22" s="140">
        <v>61300</v>
      </c>
      <c r="D22" s="23">
        <v>80000</v>
      </c>
      <c r="E22" s="23">
        <v>87500</v>
      </c>
    </row>
    <row r="23" spans="1:7" x14ac:dyDescent="0.2">
      <c r="A23" s="4"/>
      <c r="B23" s="141" t="s">
        <v>462</v>
      </c>
      <c r="C23" s="140">
        <v>85600</v>
      </c>
      <c r="D23" s="23">
        <v>80000</v>
      </c>
      <c r="E23" s="23">
        <v>75000</v>
      </c>
    </row>
    <row r="24" spans="1:7" x14ac:dyDescent="0.2">
      <c r="A24" s="23" t="s">
        <v>426</v>
      </c>
      <c r="B24" s="142" t="s">
        <v>463</v>
      </c>
      <c r="C24" s="143">
        <v>3707.5</v>
      </c>
      <c r="D24" s="144">
        <v>2917.2</v>
      </c>
      <c r="E24" s="144">
        <v>3925.8</v>
      </c>
    </row>
    <row r="25" spans="1:7" x14ac:dyDescent="0.2">
      <c r="A25" s="145" t="s">
        <v>428</v>
      </c>
      <c r="B25" s="146" t="s">
        <v>464</v>
      </c>
      <c r="C25" s="37">
        <v>112454</v>
      </c>
      <c r="D25" s="145">
        <v>81409</v>
      </c>
      <c r="E25" s="145">
        <v>105114</v>
      </c>
    </row>
    <row r="26" spans="1:7" x14ac:dyDescent="0.2">
      <c r="A26" s="23"/>
      <c r="C26" s="23"/>
      <c r="D26" s="23"/>
      <c r="E26" s="23"/>
    </row>
    <row r="27" spans="1:7" x14ac:dyDescent="0.2">
      <c r="A27" s="198" t="s">
        <v>440</v>
      </c>
      <c r="B27" s="185"/>
      <c r="C27" s="147" t="s">
        <v>465</v>
      </c>
      <c r="D27" s="148" t="s">
        <v>466</v>
      </c>
      <c r="E27" s="149" t="s">
        <v>467</v>
      </c>
      <c r="F27" s="150" t="s">
        <v>468</v>
      </c>
      <c r="G27" s="151" t="s">
        <v>469</v>
      </c>
    </row>
    <row r="28" spans="1:7" x14ac:dyDescent="0.2">
      <c r="B28" s="58" t="s">
        <v>444</v>
      </c>
      <c r="C28" s="152">
        <v>33631</v>
      </c>
      <c r="D28" s="152">
        <v>35361</v>
      </c>
      <c r="E28" s="152">
        <v>34726</v>
      </c>
      <c r="F28" s="153">
        <v>34674</v>
      </c>
      <c r="G28" s="153">
        <v>35766</v>
      </c>
    </row>
    <row r="29" spans="1:7" x14ac:dyDescent="0.2">
      <c r="B29" s="58" t="s">
        <v>448</v>
      </c>
      <c r="C29" s="152">
        <v>35152</v>
      </c>
      <c r="D29" s="152">
        <v>36249</v>
      </c>
      <c r="E29" s="152">
        <v>35884</v>
      </c>
      <c r="F29" s="153">
        <v>36246</v>
      </c>
      <c r="G29" s="153">
        <v>37500</v>
      </c>
    </row>
    <row r="30" spans="1:7" x14ac:dyDescent="0.2">
      <c r="B30" s="58" t="s">
        <v>452</v>
      </c>
      <c r="C30" s="154" t="s">
        <v>453</v>
      </c>
      <c r="D30" s="154" t="s">
        <v>453</v>
      </c>
      <c r="E30" s="154" t="s">
        <v>453</v>
      </c>
      <c r="F30" s="139" t="s">
        <v>470</v>
      </c>
      <c r="G30" s="139" t="s">
        <v>470</v>
      </c>
    </row>
    <row r="31" spans="1:7" x14ac:dyDescent="0.2">
      <c r="B31" s="58" t="s">
        <v>454</v>
      </c>
      <c r="C31" s="154" t="s">
        <v>471</v>
      </c>
      <c r="D31" s="154" t="s">
        <v>472</v>
      </c>
      <c r="E31" s="154" t="s">
        <v>472</v>
      </c>
      <c r="F31" s="139" t="s">
        <v>473</v>
      </c>
      <c r="G31" s="139" t="s">
        <v>473</v>
      </c>
    </row>
    <row r="32" spans="1:7" x14ac:dyDescent="0.2">
      <c r="B32" s="58" t="s">
        <v>456</v>
      </c>
      <c r="C32" s="154" t="s">
        <v>474</v>
      </c>
      <c r="D32" s="154" t="s">
        <v>475</v>
      </c>
      <c r="E32" s="154" t="s">
        <v>476</v>
      </c>
      <c r="F32" s="139" t="s">
        <v>477</v>
      </c>
      <c r="G32" s="139" t="s">
        <v>478</v>
      </c>
    </row>
    <row r="33" spans="1:7" x14ac:dyDescent="0.2">
      <c r="B33" s="58" t="s">
        <v>460</v>
      </c>
      <c r="C33" s="155"/>
      <c r="D33" s="155"/>
      <c r="E33" s="155"/>
      <c r="F33" s="23"/>
      <c r="G33" s="23"/>
    </row>
    <row r="34" spans="1:7" x14ac:dyDescent="0.2">
      <c r="B34" s="58" t="s">
        <v>461</v>
      </c>
      <c r="C34" s="156">
        <v>1700</v>
      </c>
      <c r="D34" s="157">
        <v>1100</v>
      </c>
      <c r="E34" s="155">
        <v>320</v>
      </c>
      <c r="F34" s="23">
        <v>900</v>
      </c>
      <c r="G34" s="23">
        <v>800</v>
      </c>
    </row>
    <row r="35" spans="1:7" x14ac:dyDescent="0.2">
      <c r="A35" s="4"/>
      <c r="B35" s="141" t="s">
        <v>462</v>
      </c>
      <c r="C35" s="156">
        <v>3300</v>
      </c>
      <c r="D35" s="157">
        <v>1100</v>
      </c>
      <c r="E35" s="155">
        <v>640</v>
      </c>
      <c r="F35" s="23">
        <v>900</v>
      </c>
      <c r="G35" s="23">
        <v>800</v>
      </c>
    </row>
    <row r="36" spans="1:7" x14ac:dyDescent="0.2">
      <c r="A36" s="23" t="s">
        <v>426</v>
      </c>
      <c r="B36" s="158" t="s">
        <v>463</v>
      </c>
      <c r="C36" s="159">
        <v>85</v>
      </c>
      <c r="D36" s="160">
        <v>112</v>
      </c>
      <c r="E36" s="160">
        <v>47</v>
      </c>
      <c r="F36" s="160">
        <v>87.8</v>
      </c>
      <c r="G36" s="160">
        <v>60</v>
      </c>
    </row>
    <row r="37" spans="1:7" x14ac:dyDescent="0.2">
      <c r="A37" s="145" t="s">
        <v>428</v>
      </c>
      <c r="B37" s="161" t="s">
        <v>479</v>
      </c>
      <c r="C37" s="162">
        <v>590</v>
      </c>
      <c r="D37" s="163">
        <v>790</v>
      </c>
      <c r="E37" s="163">
        <v>447</v>
      </c>
      <c r="F37" s="163">
        <v>1510</v>
      </c>
      <c r="G37" s="163">
        <v>590</v>
      </c>
    </row>
    <row r="38" spans="1:7" x14ac:dyDescent="0.2">
      <c r="A38" s="23"/>
      <c r="C38" s="23"/>
      <c r="D38" s="23"/>
      <c r="E38" s="23"/>
    </row>
    <row r="39" spans="1:7" x14ac:dyDescent="0.2">
      <c r="A39" s="17" t="s">
        <v>480</v>
      </c>
    </row>
    <row r="40" spans="1:7" x14ac:dyDescent="0.2">
      <c r="A40" s="17" t="s">
        <v>481</v>
      </c>
    </row>
    <row r="41" spans="1:7" x14ac:dyDescent="0.2">
      <c r="A41" s="17" t="s">
        <v>482</v>
      </c>
    </row>
  </sheetData>
  <mergeCells count="4">
    <mergeCell ref="A3:B3"/>
    <mergeCell ref="A12:B12"/>
    <mergeCell ref="A15:B15"/>
    <mergeCell ref="A27:B27"/>
  </mergeCells>
  <phoneticPr fontId="3"/>
  <pageMargins left="0.78740157480314965" right="0.78740157480314965" top="0.98425196850393704" bottom="0.98425196850393704" header="0" footer="0"/>
  <pageSetup paperSize="9" scale="88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36D95-4A71-4B92-AD86-570A01454087}">
  <sheetPr>
    <pageSetUpPr fitToPage="1"/>
  </sheetPr>
  <dimension ref="A1:I75"/>
  <sheetViews>
    <sheetView zoomScale="110" zoomScaleNormal="110" zoomScaleSheetLayoutView="100" workbookViewId="0"/>
  </sheetViews>
  <sheetFormatPr defaultColWidth="14.6328125" defaultRowHeight="13" x14ac:dyDescent="0.2"/>
  <cols>
    <col min="1" max="1" width="10.90625" style="17" customWidth="1"/>
    <col min="2" max="9" width="12.7265625" style="17" customWidth="1"/>
    <col min="10" max="10" width="9.6328125" style="17" customWidth="1"/>
    <col min="11" max="16384" width="14.6328125" style="17"/>
  </cols>
  <sheetData>
    <row r="1" spans="1:9" x14ac:dyDescent="0.2">
      <c r="A1" s="1" t="s">
        <v>483</v>
      </c>
      <c r="B1" s="1"/>
    </row>
    <row r="2" spans="1:9" x14ac:dyDescent="0.2">
      <c r="A2" s="46" t="s">
        <v>484</v>
      </c>
      <c r="B2" s="4"/>
      <c r="C2" s="4"/>
      <c r="D2" s="4"/>
      <c r="E2" s="4"/>
      <c r="G2" s="4"/>
      <c r="H2" s="4"/>
      <c r="I2" s="22" t="s">
        <v>485</v>
      </c>
    </row>
    <row r="3" spans="1:9" x14ac:dyDescent="0.2">
      <c r="A3" s="188" t="s">
        <v>272</v>
      </c>
      <c r="B3" s="206" t="s">
        <v>32</v>
      </c>
      <c r="C3" s="196" t="s">
        <v>486</v>
      </c>
      <c r="D3" s="197"/>
      <c r="E3" s="196" t="s">
        <v>487</v>
      </c>
      <c r="F3" s="197"/>
      <c r="G3" s="206" t="s">
        <v>488</v>
      </c>
      <c r="H3" s="206" t="s">
        <v>489</v>
      </c>
      <c r="I3" s="200" t="s">
        <v>490</v>
      </c>
    </row>
    <row r="4" spans="1:9" x14ac:dyDescent="0.2">
      <c r="A4" s="189"/>
      <c r="B4" s="208"/>
      <c r="C4" s="37" t="s">
        <v>491</v>
      </c>
      <c r="D4" s="54" t="s">
        <v>492</v>
      </c>
      <c r="E4" s="37" t="s">
        <v>491</v>
      </c>
      <c r="F4" s="54" t="s">
        <v>492</v>
      </c>
      <c r="G4" s="208"/>
      <c r="H4" s="208"/>
      <c r="I4" s="202"/>
    </row>
    <row r="5" spans="1:9" x14ac:dyDescent="0.2">
      <c r="A5" s="31" t="s">
        <v>493</v>
      </c>
      <c r="B5" s="17">
        <v>22163122</v>
      </c>
      <c r="C5" s="17">
        <v>2464640</v>
      </c>
      <c r="D5" s="17">
        <v>152325</v>
      </c>
      <c r="E5" s="17">
        <v>1620927</v>
      </c>
      <c r="F5" s="17">
        <v>50801</v>
      </c>
      <c r="G5" s="17">
        <v>1846926.8333333333</v>
      </c>
      <c r="H5" s="17">
        <v>60720.882191780824</v>
      </c>
      <c r="I5" s="17">
        <v>365</v>
      </c>
    </row>
    <row r="6" spans="1:9" x14ac:dyDescent="0.2">
      <c r="A6" s="31">
        <v>3</v>
      </c>
      <c r="B6" s="17">
        <v>21010011</v>
      </c>
      <c r="C6" s="17">
        <v>2156185</v>
      </c>
      <c r="D6" s="17">
        <v>152334</v>
      </c>
      <c r="E6" s="17">
        <v>1490413</v>
      </c>
      <c r="F6" s="17">
        <v>49383</v>
      </c>
      <c r="G6" s="17">
        <v>1750834.25</v>
      </c>
      <c r="H6" s="17">
        <v>57561.673972602737</v>
      </c>
      <c r="I6" s="17">
        <v>365</v>
      </c>
    </row>
    <row r="7" spans="1:9" x14ac:dyDescent="0.2">
      <c r="A7" s="31">
        <v>4</v>
      </c>
      <c r="B7" s="17">
        <v>20507788</v>
      </c>
      <c r="C7" s="17">
        <v>1914249</v>
      </c>
      <c r="D7" s="17">
        <v>87662</v>
      </c>
      <c r="E7" s="17">
        <v>1472042</v>
      </c>
      <c r="F7" s="17">
        <v>40332</v>
      </c>
      <c r="G7" s="17">
        <v>1708982.3333333333</v>
      </c>
      <c r="H7" s="17">
        <v>56185.720547945202</v>
      </c>
      <c r="I7" s="17">
        <v>365</v>
      </c>
    </row>
    <row r="8" spans="1:9" x14ac:dyDescent="0.2">
      <c r="A8" s="31">
        <v>5</v>
      </c>
      <c r="B8" s="22">
        <v>20008858</v>
      </c>
      <c r="C8" s="22">
        <v>1927277</v>
      </c>
      <c r="D8" s="22">
        <v>101740</v>
      </c>
      <c r="E8" s="22">
        <v>1460611</v>
      </c>
      <c r="F8" s="22">
        <v>37894</v>
      </c>
      <c r="G8" s="17">
        <v>1667404.83333333</v>
      </c>
      <c r="H8" s="17">
        <v>54669.010928961747</v>
      </c>
      <c r="I8" s="22">
        <v>366</v>
      </c>
    </row>
    <row r="9" spans="1:9" s="57" customFormat="1" x14ac:dyDescent="0.2">
      <c r="A9" s="36">
        <v>6</v>
      </c>
      <c r="B9" s="164">
        <v>20595582</v>
      </c>
      <c r="C9" s="165">
        <v>2003268</v>
      </c>
      <c r="D9" s="165">
        <v>101612</v>
      </c>
      <c r="E9" s="165">
        <v>1430965</v>
      </c>
      <c r="F9" s="165">
        <v>46689</v>
      </c>
      <c r="G9" s="166">
        <v>1716298.5</v>
      </c>
      <c r="H9" s="166">
        <v>56426</v>
      </c>
      <c r="I9" s="165">
        <v>365</v>
      </c>
    </row>
    <row r="11" spans="1:9" x14ac:dyDescent="0.2">
      <c r="A11" s="46" t="s">
        <v>494</v>
      </c>
      <c r="B11" s="4"/>
      <c r="C11" s="145"/>
      <c r="I11" s="6"/>
    </row>
    <row r="12" spans="1:9" x14ac:dyDescent="0.2">
      <c r="A12" s="188" t="s">
        <v>272</v>
      </c>
      <c r="B12" s="206" t="s">
        <v>32</v>
      </c>
      <c r="C12" s="196" t="s">
        <v>486</v>
      </c>
      <c r="D12" s="197"/>
      <c r="E12" s="196" t="s">
        <v>487</v>
      </c>
      <c r="F12" s="197"/>
      <c r="G12" s="206" t="s">
        <v>488</v>
      </c>
      <c r="H12" s="206" t="s">
        <v>489</v>
      </c>
      <c r="I12" s="200" t="s">
        <v>490</v>
      </c>
    </row>
    <row r="13" spans="1:9" x14ac:dyDescent="0.2">
      <c r="A13" s="189"/>
      <c r="B13" s="208"/>
      <c r="C13" s="37" t="s">
        <v>491</v>
      </c>
      <c r="D13" s="54" t="s">
        <v>492</v>
      </c>
      <c r="E13" s="37" t="s">
        <v>491</v>
      </c>
      <c r="F13" s="54" t="s">
        <v>492</v>
      </c>
      <c r="G13" s="208"/>
      <c r="H13" s="208"/>
      <c r="I13" s="202"/>
    </row>
    <row r="14" spans="1:9" x14ac:dyDescent="0.2">
      <c r="A14" s="31" t="s">
        <v>493</v>
      </c>
      <c r="B14" s="22" t="s">
        <v>137</v>
      </c>
      <c r="C14" s="22" t="s">
        <v>137</v>
      </c>
      <c r="D14" s="22" t="s">
        <v>137</v>
      </c>
      <c r="E14" s="22" t="s">
        <v>137</v>
      </c>
      <c r="F14" s="22" t="s">
        <v>137</v>
      </c>
      <c r="G14" s="22" t="s">
        <v>137</v>
      </c>
      <c r="H14" s="22" t="s">
        <v>137</v>
      </c>
      <c r="I14" s="22" t="s">
        <v>137</v>
      </c>
    </row>
    <row r="15" spans="1:9" x14ac:dyDescent="0.2">
      <c r="A15" s="31">
        <v>3</v>
      </c>
      <c r="B15" s="22" t="s">
        <v>137</v>
      </c>
      <c r="C15" s="22" t="s">
        <v>137</v>
      </c>
      <c r="D15" s="22" t="s">
        <v>137</v>
      </c>
      <c r="E15" s="22" t="s">
        <v>137</v>
      </c>
      <c r="F15" s="22" t="s">
        <v>137</v>
      </c>
      <c r="G15" s="22" t="s">
        <v>137</v>
      </c>
      <c r="H15" s="22" t="s">
        <v>137</v>
      </c>
      <c r="I15" s="22" t="s">
        <v>137</v>
      </c>
    </row>
    <row r="16" spans="1:9" x14ac:dyDescent="0.2">
      <c r="A16" s="31">
        <v>4</v>
      </c>
      <c r="B16" s="22">
        <v>10848325</v>
      </c>
      <c r="C16" s="22">
        <v>973854</v>
      </c>
      <c r="D16" s="22">
        <v>45370</v>
      </c>
      <c r="E16" s="22">
        <v>843627</v>
      </c>
      <c r="F16" s="22">
        <v>26092</v>
      </c>
      <c r="G16" s="22">
        <v>904027</v>
      </c>
      <c r="H16" s="22">
        <v>29721</v>
      </c>
      <c r="I16" s="22">
        <v>365</v>
      </c>
    </row>
    <row r="17" spans="1:9" x14ac:dyDescent="0.2">
      <c r="A17" s="31">
        <v>5</v>
      </c>
      <c r="B17" s="22">
        <v>11061674</v>
      </c>
      <c r="C17" s="22">
        <v>1034789</v>
      </c>
      <c r="D17" s="22">
        <v>49376</v>
      </c>
      <c r="E17" s="22">
        <v>858641</v>
      </c>
      <c r="F17" s="22">
        <v>25454</v>
      </c>
      <c r="G17" s="22">
        <v>921806</v>
      </c>
      <c r="H17" s="22">
        <v>30223</v>
      </c>
      <c r="I17" s="22">
        <v>366</v>
      </c>
    </row>
    <row r="18" spans="1:9" s="57" customFormat="1" x14ac:dyDescent="0.2">
      <c r="A18" s="36">
        <v>6</v>
      </c>
      <c r="B18" s="25">
        <v>11363360</v>
      </c>
      <c r="C18" s="26">
        <v>1031409</v>
      </c>
      <c r="D18" s="26">
        <v>55856</v>
      </c>
      <c r="E18" s="26">
        <v>879197</v>
      </c>
      <c r="F18" s="26">
        <v>26571</v>
      </c>
      <c r="G18" s="26">
        <v>946947</v>
      </c>
      <c r="H18" s="167">
        <v>31132</v>
      </c>
      <c r="I18" s="26">
        <v>365</v>
      </c>
    </row>
    <row r="20" spans="1:9" x14ac:dyDescent="0.2">
      <c r="A20" s="46" t="s">
        <v>495</v>
      </c>
      <c r="B20" s="4"/>
      <c r="C20" s="145"/>
    </row>
    <row r="21" spans="1:9" x14ac:dyDescent="0.2">
      <c r="A21" s="188" t="s">
        <v>272</v>
      </c>
      <c r="B21" s="206" t="s">
        <v>32</v>
      </c>
      <c r="C21" s="196" t="s">
        <v>486</v>
      </c>
      <c r="D21" s="197"/>
      <c r="E21" s="196" t="s">
        <v>487</v>
      </c>
      <c r="F21" s="197"/>
      <c r="G21" s="206" t="s">
        <v>488</v>
      </c>
      <c r="H21" s="206" t="s">
        <v>489</v>
      </c>
      <c r="I21" s="200" t="s">
        <v>490</v>
      </c>
    </row>
    <row r="22" spans="1:9" x14ac:dyDescent="0.2">
      <c r="A22" s="189"/>
      <c r="B22" s="208"/>
      <c r="C22" s="37" t="s">
        <v>491</v>
      </c>
      <c r="D22" s="54" t="s">
        <v>492</v>
      </c>
      <c r="E22" s="37" t="s">
        <v>491</v>
      </c>
      <c r="F22" s="54" t="s">
        <v>492</v>
      </c>
      <c r="G22" s="208"/>
      <c r="H22" s="208"/>
      <c r="I22" s="202"/>
    </row>
    <row r="23" spans="1:9" x14ac:dyDescent="0.2">
      <c r="A23" s="31" t="s">
        <v>493</v>
      </c>
      <c r="B23" s="17">
        <v>10172562</v>
      </c>
      <c r="C23" s="17">
        <v>909970</v>
      </c>
      <c r="D23" s="17">
        <v>33599</v>
      </c>
      <c r="E23" s="17">
        <v>765727</v>
      </c>
      <c r="F23" s="17">
        <v>23671</v>
      </c>
      <c r="G23" s="17">
        <v>847714</v>
      </c>
      <c r="H23" s="17">
        <v>27870.049315068492</v>
      </c>
      <c r="I23" s="17">
        <v>365</v>
      </c>
    </row>
    <row r="24" spans="1:9" x14ac:dyDescent="0.2">
      <c r="A24" s="31">
        <v>3</v>
      </c>
      <c r="B24" s="17">
        <v>10259257</v>
      </c>
      <c r="C24" s="17">
        <v>907601</v>
      </c>
      <c r="D24" s="17">
        <v>35545</v>
      </c>
      <c r="E24" s="17">
        <v>749340</v>
      </c>
      <c r="F24" s="17">
        <v>25430</v>
      </c>
      <c r="G24" s="17">
        <v>854938</v>
      </c>
      <c r="H24" s="17">
        <v>28107.55</v>
      </c>
      <c r="I24" s="17">
        <v>365</v>
      </c>
    </row>
    <row r="25" spans="1:9" x14ac:dyDescent="0.2">
      <c r="A25" s="31">
        <v>4</v>
      </c>
      <c r="B25" s="17">
        <v>9901746</v>
      </c>
      <c r="C25" s="17">
        <v>866791</v>
      </c>
      <c r="D25" s="17">
        <v>31652</v>
      </c>
      <c r="E25" s="17">
        <v>741033</v>
      </c>
      <c r="F25" s="17">
        <v>24791</v>
      </c>
      <c r="G25" s="17">
        <v>825146</v>
      </c>
      <c r="H25" s="17">
        <v>27128</v>
      </c>
      <c r="I25" s="17">
        <v>365</v>
      </c>
    </row>
    <row r="26" spans="1:9" x14ac:dyDescent="0.2">
      <c r="A26" s="31">
        <v>5</v>
      </c>
      <c r="B26" s="22">
        <v>9997046</v>
      </c>
      <c r="C26" s="22">
        <v>902192</v>
      </c>
      <c r="D26" s="22">
        <v>32041</v>
      </c>
      <c r="E26" s="22">
        <v>784535</v>
      </c>
      <c r="F26" s="22">
        <v>25020</v>
      </c>
      <c r="G26" s="17">
        <v>833087</v>
      </c>
      <c r="H26" s="17">
        <v>27314</v>
      </c>
      <c r="I26" s="22">
        <v>366</v>
      </c>
    </row>
    <row r="27" spans="1:9" s="57" customFormat="1" x14ac:dyDescent="0.2">
      <c r="A27" s="36">
        <v>6</v>
      </c>
      <c r="B27" s="164">
        <v>10522378</v>
      </c>
      <c r="C27" s="165">
        <v>912472</v>
      </c>
      <c r="D27" s="165">
        <v>34519</v>
      </c>
      <c r="E27" s="165">
        <v>794470</v>
      </c>
      <c r="F27" s="165">
        <v>26797</v>
      </c>
      <c r="G27" s="165">
        <v>876865</v>
      </c>
      <c r="H27" s="168">
        <v>28828</v>
      </c>
      <c r="I27" s="165">
        <v>365</v>
      </c>
    </row>
    <row r="29" spans="1:9" x14ac:dyDescent="0.2">
      <c r="A29" s="46" t="s">
        <v>465</v>
      </c>
      <c r="B29" s="4"/>
      <c r="C29" s="145"/>
    </row>
    <row r="30" spans="1:9" x14ac:dyDescent="0.2">
      <c r="A30" s="188" t="s">
        <v>272</v>
      </c>
      <c r="B30" s="206" t="s">
        <v>32</v>
      </c>
      <c r="C30" s="196" t="s">
        <v>486</v>
      </c>
      <c r="D30" s="197"/>
      <c r="E30" s="196" t="s">
        <v>487</v>
      </c>
      <c r="F30" s="197"/>
      <c r="G30" s="206" t="s">
        <v>488</v>
      </c>
      <c r="H30" s="206" t="s">
        <v>489</v>
      </c>
      <c r="I30" s="200" t="s">
        <v>490</v>
      </c>
    </row>
    <row r="31" spans="1:9" x14ac:dyDescent="0.2">
      <c r="A31" s="189"/>
      <c r="B31" s="208"/>
      <c r="C31" s="37" t="s">
        <v>491</v>
      </c>
      <c r="D31" s="54" t="s">
        <v>492</v>
      </c>
      <c r="E31" s="37" t="s">
        <v>491</v>
      </c>
      <c r="F31" s="54" t="s">
        <v>492</v>
      </c>
      <c r="G31" s="208"/>
      <c r="H31" s="208"/>
      <c r="I31" s="202"/>
    </row>
    <row r="32" spans="1:9" x14ac:dyDescent="0.2">
      <c r="A32" s="31" t="s">
        <v>493</v>
      </c>
      <c r="B32" s="17">
        <v>155882.6</v>
      </c>
      <c r="C32" s="17">
        <v>25022.899999999998</v>
      </c>
      <c r="D32" s="17">
        <v>1679.1</v>
      </c>
      <c r="E32" s="17">
        <v>9377.1999999999989</v>
      </c>
      <c r="F32" s="17">
        <v>242.7</v>
      </c>
      <c r="G32" s="17">
        <v>12990.216666666667</v>
      </c>
      <c r="H32" s="17">
        <v>427.07561643835641</v>
      </c>
      <c r="I32" s="17">
        <v>365</v>
      </c>
    </row>
    <row r="33" spans="1:9" x14ac:dyDescent="0.2">
      <c r="A33" s="31">
        <v>3</v>
      </c>
      <c r="B33" s="22">
        <v>152461.49999999997</v>
      </c>
      <c r="C33" s="22">
        <v>17316.499999999996</v>
      </c>
      <c r="D33" s="22">
        <v>1541.8</v>
      </c>
      <c r="E33" s="22">
        <v>10201.900000000001</v>
      </c>
      <c r="F33" s="22">
        <v>247</v>
      </c>
      <c r="G33" s="22">
        <v>12705.124999999998</v>
      </c>
      <c r="H33" s="22">
        <v>417.70273972602723</v>
      </c>
      <c r="I33" s="22">
        <v>365</v>
      </c>
    </row>
    <row r="34" spans="1:9" x14ac:dyDescent="0.2">
      <c r="A34" s="31">
        <v>4</v>
      </c>
      <c r="B34" s="22">
        <v>173328.3</v>
      </c>
      <c r="C34" s="22">
        <v>21282.2</v>
      </c>
      <c r="D34" s="22">
        <v>1591.5</v>
      </c>
      <c r="E34" s="22">
        <v>10896.199999999999</v>
      </c>
      <c r="F34" s="22">
        <v>236.2</v>
      </c>
      <c r="G34" s="22">
        <v>14444.025</v>
      </c>
      <c r="H34" s="22">
        <v>474.87205479452058</v>
      </c>
      <c r="I34" s="22">
        <v>365</v>
      </c>
    </row>
    <row r="35" spans="1:9" x14ac:dyDescent="0.2">
      <c r="A35" s="31">
        <v>5</v>
      </c>
      <c r="B35" s="22">
        <v>165309.46</v>
      </c>
      <c r="C35" s="22">
        <v>17358</v>
      </c>
      <c r="D35" s="22">
        <v>1452.8</v>
      </c>
      <c r="E35" s="22">
        <v>10028.000000000002</v>
      </c>
      <c r="F35" s="22">
        <v>256</v>
      </c>
      <c r="G35" s="22">
        <v>13775.788333333332</v>
      </c>
      <c r="H35" s="22">
        <v>451.66519125683067</v>
      </c>
      <c r="I35" s="22">
        <v>366</v>
      </c>
    </row>
    <row r="36" spans="1:9" s="57" customFormat="1" x14ac:dyDescent="0.2">
      <c r="A36" s="36">
        <v>6</v>
      </c>
      <c r="B36" s="164">
        <v>179126</v>
      </c>
      <c r="C36" s="165">
        <v>21572</v>
      </c>
      <c r="D36" s="165">
        <v>1963</v>
      </c>
      <c r="E36" s="165">
        <v>11367.6</v>
      </c>
      <c r="F36" s="165">
        <v>274</v>
      </c>
      <c r="G36" s="165">
        <v>14927.158333333333</v>
      </c>
      <c r="H36" s="165">
        <v>491</v>
      </c>
      <c r="I36" s="165">
        <v>365</v>
      </c>
    </row>
    <row r="38" spans="1:9" x14ac:dyDescent="0.2">
      <c r="A38" s="46" t="s">
        <v>466</v>
      </c>
      <c r="B38" s="4"/>
      <c r="C38" s="145"/>
    </row>
    <row r="39" spans="1:9" x14ac:dyDescent="0.2">
      <c r="A39" s="188" t="s">
        <v>272</v>
      </c>
      <c r="B39" s="206" t="s">
        <v>32</v>
      </c>
      <c r="C39" s="196" t="s">
        <v>486</v>
      </c>
      <c r="D39" s="197"/>
      <c r="E39" s="196" t="s">
        <v>487</v>
      </c>
      <c r="F39" s="197"/>
      <c r="G39" s="206" t="s">
        <v>488</v>
      </c>
      <c r="H39" s="206" t="s">
        <v>489</v>
      </c>
      <c r="I39" s="200" t="s">
        <v>490</v>
      </c>
    </row>
    <row r="40" spans="1:9" x14ac:dyDescent="0.2">
      <c r="A40" s="189"/>
      <c r="B40" s="208"/>
      <c r="C40" s="37" t="s">
        <v>491</v>
      </c>
      <c r="D40" s="54" t="s">
        <v>492</v>
      </c>
      <c r="E40" s="37" t="s">
        <v>491</v>
      </c>
      <c r="F40" s="54" t="s">
        <v>492</v>
      </c>
      <c r="G40" s="208"/>
      <c r="H40" s="208"/>
      <c r="I40" s="202"/>
    </row>
    <row r="41" spans="1:9" x14ac:dyDescent="0.2">
      <c r="A41" s="31" t="s">
        <v>493</v>
      </c>
      <c r="B41" s="17">
        <v>146994.00999999998</v>
      </c>
      <c r="C41" s="17">
        <v>16624.939999999999</v>
      </c>
      <c r="D41" s="17">
        <v>985.11</v>
      </c>
      <c r="E41" s="17">
        <v>10711.18</v>
      </c>
      <c r="F41" s="17">
        <v>300</v>
      </c>
      <c r="G41" s="17">
        <v>12249.500833333332</v>
      </c>
      <c r="H41" s="17">
        <v>402.72331506849315</v>
      </c>
      <c r="I41" s="17">
        <v>365</v>
      </c>
    </row>
    <row r="42" spans="1:9" x14ac:dyDescent="0.2">
      <c r="A42" s="31">
        <v>3</v>
      </c>
      <c r="B42" s="22">
        <v>129095.60000000002</v>
      </c>
      <c r="C42" s="22">
        <v>12574.840000000002</v>
      </c>
      <c r="D42" s="22">
        <v>789.75</v>
      </c>
      <c r="E42" s="22">
        <v>8475.630000000001</v>
      </c>
      <c r="F42" s="22">
        <v>276.51</v>
      </c>
      <c r="G42" s="22">
        <v>10757.966666666669</v>
      </c>
      <c r="H42" s="22">
        <v>353.68657534246591</v>
      </c>
      <c r="I42" s="22">
        <v>365</v>
      </c>
    </row>
    <row r="43" spans="1:9" x14ac:dyDescent="0.2">
      <c r="A43" s="31">
        <v>4</v>
      </c>
      <c r="B43" s="22">
        <v>123913.91</v>
      </c>
      <c r="C43" s="22">
        <v>11259.58</v>
      </c>
      <c r="D43" s="22">
        <v>648.14</v>
      </c>
      <c r="E43" s="22">
        <v>9692.57</v>
      </c>
      <c r="F43" s="22">
        <v>278.52</v>
      </c>
      <c r="G43" s="22">
        <v>10326.159166666666</v>
      </c>
      <c r="H43" s="22">
        <v>339.49016438356148</v>
      </c>
      <c r="I43" s="22">
        <v>365</v>
      </c>
    </row>
    <row r="44" spans="1:9" x14ac:dyDescent="0.2">
      <c r="A44" s="31">
        <v>5</v>
      </c>
      <c r="B44" s="22">
        <v>121139.59</v>
      </c>
      <c r="C44" s="22">
        <v>11797.16</v>
      </c>
      <c r="D44" s="22">
        <v>711.68</v>
      </c>
      <c r="E44" s="22">
        <v>9035.489999999998</v>
      </c>
      <c r="F44" s="22">
        <v>271.77</v>
      </c>
      <c r="G44" s="22">
        <v>10094.965833333334</v>
      </c>
      <c r="H44" s="22">
        <v>330.98248633879797</v>
      </c>
      <c r="I44" s="22">
        <v>366</v>
      </c>
    </row>
    <row r="45" spans="1:9" s="57" customFormat="1" x14ac:dyDescent="0.2">
      <c r="A45" s="36">
        <v>6</v>
      </c>
      <c r="B45" s="164">
        <v>127067</v>
      </c>
      <c r="C45" s="165">
        <v>12021.989999999998</v>
      </c>
      <c r="D45" s="165">
        <v>661</v>
      </c>
      <c r="E45" s="165">
        <v>8923.8700000000008</v>
      </c>
      <c r="F45" s="165">
        <v>282</v>
      </c>
      <c r="G45" s="165">
        <v>10588.884999999998</v>
      </c>
      <c r="H45" s="165">
        <v>348</v>
      </c>
      <c r="I45" s="165">
        <v>365</v>
      </c>
    </row>
    <row r="47" spans="1:9" x14ac:dyDescent="0.2">
      <c r="A47" s="46" t="s">
        <v>467</v>
      </c>
      <c r="B47" s="4"/>
      <c r="C47" s="145"/>
    </row>
    <row r="48" spans="1:9" x14ac:dyDescent="0.2">
      <c r="A48" s="188" t="s">
        <v>272</v>
      </c>
      <c r="B48" s="206" t="s">
        <v>32</v>
      </c>
      <c r="C48" s="196" t="s">
        <v>486</v>
      </c>
      <c r="D48" s="197"/>
      <c r="E48" s="196" t="s">
        <v>487</v>
      </c>
      <c r="F48" s="197"/>
      <c r="G48" s="206" t="s">
        <v>488</v>
      </c>
      <c r="H48" s="206" t="s">
        <v>489</v>
      </c>
      <c r="I48" s="200" t="s">
        <v>490</v>
      </c>
    </row>
    <row r="49" spans="1:9" x14ac:dyDescent="0.2">
      <c r="A49" s="189"/>
      <c r="B49" s="208"/>
      <c r="C49" s="37" t="s">
        <v>491</v>
      </c>
      <c r="D49" s="54" t="s">
        <v>492</v>
      </c>
      <c r="E49" s="37" t="s">
        <v>491</v>
      </c>
      <c r="F49" s="54" t="s">
        <v>492</v>
      </c>
      <c r="G49" s="208"/>
      <c r="H49" s="208"/>
      <c r="I49" s="202"/>
    </row>
    <row r="50" spans="1:9" x14ac:dyDescent="0.2">
      <c r="A50" s="31" t="s">
        <v>493</v>
      </c>
      <c r="B50" s="17">
        <v>57852.590000000004</v>
      </c>
      <c r="C50" s="17">
        <v>7572.0700000000015</v>
      </c>
      <c r="D50" s="17">
        <v>592.74</v>
      </c>
      <c r="E50" s="17">
        <v>3966.5400000000004</v>
      </c>
      <c r="F50" s="17">
        <v>80.349999999999994</v>
      </c>
      <c r="G50" s="17">
        <v>4821.0491666666667</v>
      </c>
      <c r="H50" s="17">
        <v>158.50024657534252</v>
      </c>
      <c r="I50" s="17">
        <v>365</v>
      </c>
    </row>
    <row r="51" spans="1:9" x14ac:dyDescent="0.2">
      <c r="A51" s="31">
        <v>3</v>
      </c>
      <c r="B51" s="22">
        <v>60720.069999999992</v>
      </c>
      <c r="C51" s="22">
        <v>6640.5899999999983</v>
      </c>
      <c r="D51" s="22">
        <v>660.59</v>
      </c>
      <c r="E51" s="22">
        <v>4254.1499999999987</v>
      </c>
      <c r="F51" s="22">
        <v>60.67</v>
      </c>
      <c r="G51" s="22">
        <v>5060.0058333333327</v>
      </c>
      <c r="H51" s="22">
        <v>166.35635616438361</v>
      </c>
      <c r="I51" s="22">
        <v>365</v>
      </c>
    </row>
    <row r="52" spans="1:9" x14ac:dyDescent="0.2">
      <c r="A52" s="31">
        <v>4</v>
      </c>
      <c r="B52" s="22">
        <v>49843.26</v>
      </c>
      <c r="C52" s="22">
        <v>4693.6900000000005</v>
      </c>
      <c r="D52" s="22">
        <v>204.6</v>
      </c>
      <c r="E52" s="22">
        <v>3392.04</v>
      </c>
      <c r="F52" s="22">
        <v>90.72</v>
      </c>
      <c r="G52" s="22">
        <v>4153.6050000000005</v>
      </c>
      <c r="H52" s="22">
        <v>136.55687671232872</v>
      </c>
      <c r="I52" s="22">
        <v>365</v>
      </c>
    </row>
    <row r="53" spans="1:9" x14ac:dyDescent="0.2">
      <c r="A53" s="31">
        <v>5</v>
      </c>
      <c r="B53" s="22">
        <v>55576.799999999996</v>
      </c>
      <c r="C53" s="22">
        <v>5448.5000000000009</v>
      </c>
      <c r="D53" s="22">
        <v>491.9</v>
      </c>
      <c r="E53" s="22">
        <v>4007.0999999999995</v>
      </c>
      <c r="F53" s="22">
        <v>77.5</v>
      </c>
      <c r="G53" s="22">
        <v>4631.3999999999996</v>
      </c>
      <c r="H53" s="22">
        <v>151.84918032786879</v>
      </c>
      <c r="I53" s="22">
        <v>366</v>
      </c>
    </row>
    <row r="54" spans="1:9" s="57" customFormat="1" x14ac:dyDescent="0.2">
      <c r="A54" s="36">
        <v>6</v>
      </c>
      <c r="B54" s="164">
        <v>61249</v>
      </c>
      <c r="C54" s="165">
        <v>6437.8</v>
      </c>
      <c r="D54" s="165">
        <v>338</v>
      </c>
      <c r="E54" s="165">
        <v>4263.1000000000013</v>
      </c>
      <c r="F54" s="165">
        <v>121</v>
      </c>
      <c r="G54" s="165">
        <v>5104.0583333333334</v>
      </c>
      <c r="H54" s="165">
        <v>168</v>
      </c>
      <c r="I54" s="165">
        <v>365</v>
      </c>
    </row>
    <row r="56" spans="1:9" x14ac:dyDescent="0.2">
      <c r="A56" s="46" t="s">
        <v>468</v>
      </c>
      <c r="B56" s="4"/>
      <c r="C56" s="145"/>
    </row>
    <row r="57" spans="1:9" x14ac:dyDescent="0.2">
      <c r="A57" s="188" t="s">
        <v>272</v>
      </c>
      <c r="B57" s="206" t="s">
        <v>32</v>
      </c>
      <c r="C57" s="196" t="s">
        <v>486</v>
      </c>
      <c r="D57" s="197"/>
      <c r="E57" s="196" t="s">
        <v>487</v>
      </c>
      <c r="F57" s="197"/>
      <c r="G57" s="206" t="s">
        <v>488</v>
      </c>
      <c r="H57" s="206" t="s">
        <v>489</v>
      </c>
      <c r="I57" s="200" t="s">
        <v>490</v>
      </c>
    </row>
    <row r="58" spans="1:9" x14ac:dyDescent="0.2">
      <c r="A58" s="189"/>
      <c r="B58" s="208"/>
      <c r="C58" s="37" t="s">
        <v>491</v>
      </c>
      <c r="D58" s="54" t="s">
        <v>492</v>
      </c>
      <c r="E58" s="37" t="s">
        <v>491</v>
      </c>
      <c r="F58" s="54" t="s">
        <v>492</v>
      </c>
      <c r="G58" s="208"/>
      <c r="H58" s="208"/>
      <c r="I58" s="202"/>
    </row>
    <row r="59" spans="1:9" x14ac:dyDescent="0.2">
      <c r="A59" s="31" t="s">
        <v>493</v>
      </c>
      <c r="B59" s="17">
        <v>158030.19999999998</v>
      </c>
      <c r="C59" s="17">
        <v>17162.100000000002</v>
      </c>
      <c r="D59" s="17">
        <v>1002.6</v>
      </c>
      <c r="E59" s="17">
        <v>11481.999999999998</v>
      </c>
      <c r="F59" s="17">
        <v>348.1</v>
      </c>
      <c r="G59" s="17">
        <v>13169.183333333332</v>
      </c>
      <c r="H59" s="17">
        <v>432.95945205479455</v>
      </c>
      <c r="I59" s="17">
        <v>365</v>
      </c>
    </row>
    <row r="60" spans="1:9" x14ac:dyDescent="0.2">
      <c r="A60" s="31">
        <v>3</v>
      </c>
      <c r="B60" s="22">
        <v>154275.6</v>
      </c>
      <c r="C60" s="22">
        <v>15564.400000000001</v>
      </c>
      <c r="D60" s="22">
        <v>1032</v>
      </c>
      <c r="E60" s="22">
        <v>10806.400000000001</v>
      </c>
      <c r="F60" s="22">
        <v>303.2</v>
      </c>
      <c r="G60" s="22">
        <v>12856.300000000001</v>
      </c>
      <c r="H60" s="22">
        <v>422.67287671232862</v>
      </c>
      <c r="I60" s="22">
        <v>365</v>
      </c>
    </row>
    <row r="61" spans="1:9" x14ac:dyDescent="0.2">
      <c r="A61" s="31">
        <v>4</v>
      </c>
      <c r="B61" s="22">
        <v>156074.80000000002</v>
      </c>
      <c r="C61" s="22">
        <v>14904</v>
      </c>
      <c r="D61" s="22">
        <v>651.5</v>
      </c>
      <c r="E61" s="22">
        <v>11431.900000000001</v>
      </c>
      <c r="F61" s="22">
        <v>283.5</v>
      </c>
      <c r="G61" s="22">
        <v>13006.233333333335</v>
      </c>
      <c r="H61" s="22">
        <v>427.6021917808223</v>
      </c>
      <c r="I61" s="22">
        <v>365</v>
      </c>
    </row>
    <row r="62" spans="1:9" x14ac:dyDescent="0.2">
      <c r="A62" s="31">
        <v>5</v>
      </c>
      <c r="B62" s="22">
        <v>144927.80000000002</v>
      </c>
      <c r="C62" s="22">
        <v>13851.800000000003</v>
      </c>
      <c r="D62" s="22">
        <v>949.1</v>
      </c>
      <c r="E62" s="22">
        <v>10705.399999999998</v>
      </c>
      <c r="F62" s="22">
        <v>321.5</v>
      </c>
      <c r="G62" s="22">
        <v>12077.3166666667</v>
      </c>
      <c r="H62" s="22">
        <v>395.97759562841543</v>
      </c>
      <c r="I62" s="22">
        <v>366</v>
      </c>
    </row>
    <row r="63" spans="1:9" x14ac:dyDescent="0.2">
      <c r="A63" s="36">
        <v>6</v>
      </c>
      <c r="B63" s="164">
        <v>143931</v>
      </c>
      <c r="C63" s="165">
        <v>13753</v>
      </c>
      <c r="D63" s="165">
        <v>844</v>
      </c>
      <c r="E63" s="165">
        <v>10553</v>
      </c>
      <c r="F63" s="165">
        <v>319</v>
      </c>
      <c r="G63" s="165">
        <v>11994.25</v>
      </c>
      <c r="H63" s="165">
        <v>394</v>
      </c>
      <c r="I63" s="165">
        <v>365</v>
      </c>
    </row>
    <row r="65" spans="1:9" x14ac:dyDescent="0.2">
      <c r="A65" s="46" t="s">
        <v>469</v>
      </c>
      <c r="B65" s="4"/>
      <c r="C65" s="145"/>
    </row>
    <row r="66" spans="1:9" x14ac:dyDescent="0.2">
      <c r="A66" s="188" t="s">
        <v>272</v>
      </c>
      <c r="B66" s="206" t="s">
        <v>32</v>
      </c>
      <c r="C66" s="196" t="s">
        <v>486</v>
      </c>
      <c r="D66" s="197"/>
      <c r="E66" s="196" t="s">
        <v>487</v>
      </c>
      <c r="F66" s="197"/>
      <c r="G66" s="206" t="s">
        <v>488</v>
      </c>
      <c r="H66" s="206" t="s">
        <v>489</v>
      </c>
      <c r="I66" s="200" t="s">
        <v>490</v>
      </c>
    </row>
    <row r="67" spans="1:9" x14ac:dyDescent="0.2">
      <c r="A67" s="189"/>
      <c r="B67" s="208"/>
      <c r="C67" s="37" t="s">
        <v>491</v>
      </c>
      <c r="D67" s="54" t="s">
        <v>492</v>
      </c>
      <c r="E67" s="37" t="s">
        <v>491</v>
      </c>
      <c r="F67" s="54" t="s">
        <v>492</v>
      </c>
      <c r="G67" s="208"/>
      <c r="H67" s="208"/>
      <c r="I67" s="202"/>
    </row>
    <row r="68" spans="1:9" x14ac:dyDescent="0.2">
      <c r="A68" s="31" t="s">
        <v>493</v>
      </c>
      <c r="B68" s="17">
        <v>99809.389999999985</v>
      </c>
      <c r="C68" s="17">
        <v>10062.870000000001</v>
      </c>
      <c r="D68" s="17">
        <v>725.82</v>
      </c>
      <c r="E68" s="17">
        <v>7352.45</v>
      </c>
      <c r="F68" s="17">
        <v>188.6</v>
      </c>
      <c r="G68" s="17">
        <v>8317.4491666666654</v>
      </c>
      <c r="H68" s="17">
        <v>273.45038356164395</v>
      </c>
      <c r="I68" s="17">
        <v>365</v>
      </c>
    </row>
    <row r="69" spans="1:9" x14ac:dyDescent="0.2">
      <c r="A69" s="31">
        <v>3</v>
      </c>
      <c r="B69" s="22">
        <v>95326.889999999985</v>
      </c>
      <c r="C69" s="22">
        <v>9448.2099999999973</v>
      </c>
      <c r="D69" s="22">
        <v>830.73</v>
      </c>
      <c r="E69" s="22">
        <v>7118.5599999999995</v>
      </c>
      <c r="F69" s="22">
        <v>175.78</v>
      </c>
      <c r="G69" s="22">
        <v>7943.9074999999984</v>
      </c>
      <c r="H69" s="22">
        <v>261.16956164383583</v>
      </c>
      <c r="I69" s="22">
        <v>365</v>
      </c>
    </row>
    <row r="70" spans="1:9" x14ac:dyDescent="0.2">
      <c r="A70" s="31">
        <v>4</v>
      </c>
      <c r="B70" s="22">
        <v>96391.34</v>
      </c>
      <c r="C70" s="22">
        <v>8970.6200000000008</v>
      </c>
      <c r="D70" s="22">
        <v>544.61</v>
      </c>
      <c r="E70" s="22">
        <v>7522.4800000000005</v>
      </c>
      <c r="F70" s="22">
        <v>209.8</v>
      </c>
      <c r="G70" s="22">
        <v>8032.6116666666667</v>
      </c>
      <c r="H70" s="22">
        <v>264.08586301369854</v>
      </c>
      <c r="I70" s="22">
        <v>365</v>
      </c>
    </row>
    <row r="71" spans="1:9" x14ac:dyDescent="0.2">
      <c r="A71" s="31">
        <v>5</v>
      </c>
      <c r="B71" s="22">
        <v>88661.619999999981</v>
      </c>
      <c r="C71" s="22">
        <v>8730.43</v>
      </c>
      <c r="D71" s="22">
        <v>698.35</v>
      </c>
      <c r="E71" s="22">
        <v>4920.7299999999996</v>
      </c>
      <c r="F71" s="22">
        <v>122.08</v>
      </c>
      <c r="G71" s="22">
        <v>7388.4683333333314</v>
      </c>
      <c r="H71" s="22">
        <v>242.24486338797809</v>
      </c>
      <c r="I71" s="22">
        <v>366</v>
      </c>
    </row>
    <row r="72" spans="1:9" x14ac:dyDescent="0.2">
      <c r="A72" s="36">
        <v>6</v>
      </c>
      <c r="B72" s="164">
        <v>91505</v>
      </c>
      <c r="C72" s="165">
        <v>8627.2000000000007</v>
      </c>
      <c r="D72" s="165">
        <v>636</v>
      </c>
      <c r="E72" s="165">
        <v>6773.5300000000016</v>
      </c>
      <c r="F72" s="165">
        <v>184</v>
      </c>
      <c r="G72" s="165">
        <v>7625.4241666666667</v>
      </c>
      <c r="H72" s="165">
        <v>251</v>
      </c>
      <c r="I72" s="165">
        <v>365</v>
      </c>
    </row>
    <row r="74" spans="1:9" x14ac:dyDescent="0.2">
      <c r="A74" s="17" t="s">
        <v>496</v>
      </c>
    </row>
    <row r="75" spans="1:9" x14ac:dyDescent="0.2">
      <c r="A75" s="17" t="s">
        <v>497</v>
      </c>
    </row>
  </sheetData>
  <mergeCells count="56">
    <mergeCell ref="I3:I4"/>
    <mergeCell ref="A12:A13"/>
    <mergeCell ref="B12:B13"/>
    <mergeCell ref="C12:D12"/>
    <mergeCell ref="E12:F12"/>
    <mergeCell ref="G12:G13"/>
    <mergeCell ref="H12:H13"/>
    <mergeCell ref="I12:I13"/>
    <mergeCell ref="A3:A4"/>
    <mergeCell ref="B3:B4"/>
    <mergeCell ref="C3:D3"/>
    <mergeCell ref="E3:F3"/>
    <mergeCell ref="G3:G4"/>
    <mergeCell ref="H3:H4"/>
    <mergeCell ref="I21:I22"/>
    <mergeCell ref="A30:A31"/>
    <mergeCell ref="B30:B31"/>
    <mergeCell ref="C30:D30"/>
    <mergeCell ref="E30:F30"/>
    <mergeCell ref="G30:G31"/>
    <mergeCell ref="H30:H31"/>
    <mergeCell ref="I30:I31"/>
    <mergeCell ref="A21:A22"/>
    <mergeCell ref="B21:B22"/>
    <mergeCell ref="C21:D21"/>
    <mergeCell ref="E21:F21"/>
    <mergeCell ref="G21:G22"/>
    <mergeCell ref="H21:H22"/>
    <mergeCell ref="I39:I40"/>
    <mergeCell ref="A48:A49"/>
    <mergeCell ref="B48:B49"/>
    <mergeCell ref="C48:D48"/>
    <mergeCell ref="E48:F48"/>
    <mergeCell ref="G48:G49"/>
    <mergeCell ref="H48:H49"/>
    <mergeCell ref="I48:I49"/>
    <mergeCell ref="A39:A40"/>
    <mergeCell ref="B39:B40"/>
    <mergeCell ref="C39:D39"/>
    <mergeCell ref="E39:F39"/>
    <mergeCell ref="G39:G40"/>
    <mergeCell ref="H39:H40"/>
    <mergeCell ref="I57:I58"/>
    <mergeCell ref="A66:A67"/>
    <mergeCell ref="B66:B67"/>
    <mergeCell ref="C66:D66"/>
    <mergeCell ref="E66:F66"/>
    <mergeCell ref="G66:G67"/>
    <mergeCell ref="H66:H67"/>
    <mergeCell ref="I66:I67"/>
    <mergeCell ref="A57:A58"/>
    <mergeCell ref="B57:B58"/>
    <mergeCell ref="C57:D57"/>
    <mergeCell ref="E57:F57"/>
    <mergeCell ref="G57:G58"/>
    <mergeCell ref="H57:H58"/>
  </mergeCells>
  <phoneticPr fontId="3"/>
  <dataValidations count="3">
    <dataValidation type="custom" allowBlank="1" showInputMessage="1" showErrorMessage="1" errorTitle="項目変更" error="項目変更が必要な場合には、企画課統計担当までお問い合わせください。" sqref="A21:I22 A12:I13" xr:uid="{54B54289-489E-4CD6-8C08-5C57151984D9}">
      <formula1>"入力禁止"</formula1>
    </dataValidation>
    <dataValidation type="custom" allowBlank="1" showInputMessage="1" showErrorMessage="1" errorTitle="計算式設定" error="計算式が設定されていますので、入力不要です。" sqref="G14:H16 G23:H25" xr:uid="{F37E13E9-D321-4149-826F-BA64AE050F49}">
      <formula1>"入力禁止"</formula1>
    </dataValidation>
    <dataValidation allowBlank="1" showInputMessage="1" showErrorMessage="1" errorTitle="計算式設定" error="計算式が設定されていますので、入力不要です。" sqref="G26:H27 G17:H18" xr:uid="{C22D2377-A593-42E8-923F-E98BD152E81B}"/>
  </dataValidations>
  <pageMargins left="0.78740157480314965" right="0.78740157480314965" top="0.98425196850393704" bottom="0.98425196850393704" header="0" footer="0"/>
  <pageSetup paperSize="9" scale="7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16180-8743-497F-A2D4-AC6F886ABBE7}">
  <dimension ref="A1:Q19"/>
  <sheetViews>
    <sheetView zoomScale="110" zoomScaleNormal="110" workbookViewId="0"/>
  </sheetViews>
  <sheetFormatPr defaultColWidth="14.6328125" defaultRowHeight="13" x14ac:dyDescent="0.2"/>
  <cols>
    <col min="1" max="1" width="10.90625" style="17" customWidth="1"/>
    <col min="2" max="9" width="12.7265625" style="17" customWidth="1"/>
    <col min="10" max="17" width="8.1796875" style="17" customWidth="1"/>
    <col min="18" max="18" width="8.6328125" style="17" customWidth="1"/>
    <col min="19" max="16384" width="14.6328125" style="17"/>
  </cols>
  <sheetData>
    <row r="1" spans="1:17" x14ac:dyDescent="0.2">
      <c r="A1" s="1" t="s">
        <v>47</v>
      </c>
      <c r="B1" s="1"/>
      <c r="C1" s="1"/>
      <c r="D1" s="1"/>
    </row>
    <row r="2" spans="1:17" x14ac:dyDescent="0.2">
      <c r="A2" s="4"/>
      <c r="B2" s="4"/>
      <c r="C2" s="4"/>
      <c r="D2" s="4"/>
      <c r="E2" s="4"/>
      <c r="F2" s="4"/>
      <c r="G2" s="4"/>
      <c r="H2" s="4"/>
      <c r="I2" s="4"/>
      <c r="N2" s="23"/>
      <c r="O2" s="23"/>
      <c r="P2" s="23"/>
      <c r="Q2" s="23"/>
    </row>
    <row r="3" spans="1:17" x14ac:dyDescent="0.2">
      <c r="A3" s="192" t="s">
        <v>31</v>
      </c>
      <c r="B3" s="190" t="s">
        <v>48</v>
      </c>
      <c r="C3" s="190" t="s">
        <v>49</v>
      </c>
      <c r="D3" s="190" t="s">
        <v>50</v>
      </c>
      <c r="E3" s="190" t="s">
        <v>51</v>
      </c>
      <c r="F3" s="184" t="s">
        <v>52</v>
      </c>
      <c r="G3" s="190" t="s">
        <v>53</v>
      </c>
      <c r="H3" s="190" t="s">
        <v>54</v>
      </c>
      <c r="I3" s="191" t="s">
        <v>55</v>
      </c>
    </row>
    <row r="4" spans="1:17" x14ac:dyDescent="0.2">
      <c r="A4" s="193"/>
      <c r="B4" s="190"/>
      <c r="C4" s="190"/>
      <c r="D4" s="190"/>
      <c r="E4" s="190"/>
      <c r="F4" s="184"/>
      <c r="G4" s="190"/>
      <c r="H4" s="190"/>
      <c r="I4" s="191"/>
    </row>
    <row r="5" spans="1:17" x14ac:dyDescent="0.2">
      <c r="A5" s="20" t="s">
        <v>56</v>
      </c>
      <c r="B5" s="21">
        <v>4352</v>
      </c>
      <c r="C5" s="22" t="s">
        <v>17</v>
      </c>
      <c r="D5" s="22">
        <v>1151</v>
      </c>
      <c r="E5" s="22">
        <v>66</v>
      </c>
      <c r="F5" s="22">
        <v>38</v>
      </c>
      <c r="G5" s="22">
        <v>667</v>
      </c>
      <c r="H5" s="22">
        <v>416</v>
      </c>
      <c r="I5" s="22">
        <v>210</v>
      </c>
    </row>
    <row r="6" spans="1:17" x14ac:dyDescent="0.2">
      <c r="A6" s="20">
        <v>2</v>
      </c>
      <c r="B6" s="21">
        <v>4208</v>
      </c>
      <c r="C6" s="22">
        <v>4</v>
      </c>
      <c r="D6" s="22">
        <v>1144</v>
      </c>
      <c r="E6" s="22">
        <v>48</v>
      </c>
      <c r="F6" s="22">
        <v>45</v>
      </c>
      <c r="G6" s="22">
        <v>529</v>
      </c>
      <c r="H6" s="22">
        <v>373</v>
      </c>
      <c r="I6" s="22">
        <v>190</v>
      </c>
    </row>
    <row r="7" spans="1:17" x14ac:dyDescent="0.2">
      <c r="A7" s="20">
        <v>3</v>
      </c>
      <c r="B7" s="21">
        <v>4338</v>
      </c>
      <c r="C7" s="22">
        <v>6</v>
      </c>
      <c r="D7" s="22">
        <v>1154</v>
      </c>
      <c r="E7" s="22">
        <v>45</v>
      </c>
      <c r="F7" s="22">
        <v>43</v>
      </c>
      <c r="G7" s="22">
        <v>572</v>
      </c>
      <c r="H7" s="22">
        <v>389</v>
      </c>
      <c r="I7" s="22">
        <v>155</v>
      </c>
    </row>
    <row r="8" spans="1:17" x14ac:dyDescent="0.2">
      <c r="A8" s="20">
        <v>4</v>
      </c>
      <c r="B8" s="21">
        <v>4790</v>
      </c>
      <c r="C8" s="22">
        <v>4</v>
      </c>
      <c r="D8" s="22">
        <v>1131</v>
      </c>
      <c r="E8" s="22">
        <v>62</v>
      </c>
      <c r="F8" s="22">
        <v>52</v>
      </c>
      <c r="G8" s="22">
        <v>649</v>
      </c>
      <c r="H8" s="22">
        <v>385</v>
      </c>
      <c r="I8" s="22">
        <v>191</v>
      </c>
    </row>
    <row r="9" spans="1:17" s="29" customFormat="1" x14ac:dyDescent="0.2">
      <c r="A9" s="28">
        <v>5</v>
      </c>
      <c r="B9" s="25">
        <v>4817</v>
      </c>
      <c r="C9" s="26">
        <v>4</v>
      </c>
      <c r="D9" s="26">
        <v>1082</v>
      </c>
      <c r="E9" s="26">
        <v>60</v>
      </c>
      <c r="F9" s="26">
        <v>51</v>
      </c>
      <c r="G9" s="26">
        <v>620</v>
      </c>
      <c r="H9" s="26">
        <v>377</v>
      </c>
      <c r="I9" s="26">
        <v>179</v>
      </c>
    </row>
    <row r="10" spans="1:17" x14ac:dyDescent="0.2">
      <c r="A10" s="30"/>
    </row>
    <row r="11" spans="1:17" x14ac:dyDescent="0.2">
      <c r="A11" s="192" t="s">
        <v>31</v>
      </c>
      <c r="B11" s="184" t="s">
        <v>57</v>
      </c>
      <c r="C11" s="194" t="s">
        <v>58</v>
      </c>
      <c r="D11" s="190" t="s">
        <v>59</v>
      </c>
      <c r="E11" s="190" t="s">
        <v>60</v>
      </c>
      <c r="F11" s="190" t="s">
        <v>61</v>
      </c>
      <c r="G11" s="190" t="s">
        <v>62</v>
      </c>
      <c r="H11" s="190" t="s">
        <v>63</v>
      </c>
      <c r="I11" s="191" t="s">
        <v>64</v>
      </c>
    </row>
    <row r="12" spans="1:17" x14ac:dyDescent="0.2">
      <c r="A12" s="193"/>
      <c r="B12" s="184"/>
      <c r="C12" s="194"/>
      <c r="D12" s="190"/>
      <c r="E12" s="190"/>
      <c r="F12" s="190"/>
      <c r="G12" s="190"/>
      <c r="H12" s="190"/>
      <c r="I12" s="191"/>
    </row>
    <row r="13" spans="1:17" x14ac:dyDescent="0.2">
      <c r="A13" s="31" t="s">
        <v>56</v>
      </c>
      <c r="B13" s="22">
        <v>71</v>
      </c>
      <c r="C13" s="22">
        <v>9</v>
      </c>
      <c r="D13" s="22">
        <v>31</v>
      </c>
      <c r="E13" s="22">
        <v>57</v>
      </c>
      <c r="F13" s="22">
        <v>368</v>
      </c>
      <c r="G13" s="22">
        <v>138</v>
      </c>
      <c r="H13" s="22">
        <v>62</v>
      </c>
      <c r="I13" s="22">
        <v>1068</v>
      </c>
    </row>
    <row r="14" spans="1:17" x14ac:dyDescent="0.2">
      <c r="A14" s="31">
        <v>2</v>
      </c>
      <c r="B14" s="22">
        <v>45</v>
      </c>
      <c r="C14" s="22">
        <v>12</v>
      </c>
      <c r="D14" s="22">
        <v>37</v>
      </c>
      <c r="E14" s="22">
        <v>67</v>
      </c>
      <c r="F14" s="22">
        <v>416</v>
      </c>
      <c r="G14" s="22">
        <v>116</v>
      </c>
      <c r="H14" s="22">
        <v>61</v>
      </c>
      <c r="I14" s="22">
        <v>1121</v>
      </c>
    </row>
    <row r="15" spans="1:17" x14ac:dyDescent="0.2">
      <c r="A15" s="31">
        <v>3</v>
      </c>
      <c r="B15" s="22">
        <v>50</v>
      </c>
      <c r="C15" s="22">
        <v>11</v>
      </c>
      <c r="D15" s="22">
        <v>35</v>
      </c>
      <c r="E15" s="22">
        <v>68</v>
      </c>
      <c r="F15" s="22">
        <v>429</v>
      </c>
      <c r="G15" s="22">
        <v>146</v>
      </c>
      <c r="H15" s="22">
        <v>53</v>
      </c>
      <c r="I15" s="22">
        <v>1182</v>
      </c>
    </row>
    <row r="16" spans="1:17" x14ac:dyDescent="0.2">
      <c r="A16" s="31">
        <v>4</v>
      </c>
      <c r="B16" s="22">
        <v>44</v>
      </c>
      <c r="C16" s="22">
        <v>8</v>
      </c>
      <c r="D16" s="22">
        <v>46</v>
      </c>
      <c r="E16" s="22">
        <v>79</v>
      </c>
      <c r="F16" s="22">
        <v>550</v>
      </c>
      <c r="G16" s="22">
        <v>157</v>
      </c>
      <c r="H16" s="22">
        <v>65</v>
      </c>
      <c r="I16" s="22">
        <v>1367</v>
      </c>
    </row>
    <row r="17" spans="1:9" x14ac:dyDescent="0.2">
      <c r="A17" s="32">
        <v>5</v>
      </c>
      <c r="B17" s="26">
        <v>47</v>
      </c>
      <c r="C17" s="26">
        <v>10</v>
      </c>
      <c r="D17" s="26">
        <v>43</v>
      </c>
      <c r="E17" s="26">
        <v>77</v>
      </c>
      <c r="F17" s="26">
        <v>583</v>
      </c>
      <c r="G17" s="26">
        <v>171</v>
      </c>
      <c r="H17" s="26">
        <v>64</v>
      </c>
      <c r="I17" s="26">
        <v>1449</v>
      </c>
    </row>
    <row r="18" spans="1:9" x14ac:dyDescent="0.2">
      <c r="A18" s="30"/>
    </row>
    <row r="19" spans="1:9" x14ac:dyDescent="0.2">
      <c r="A19" s="17" t="s">
        <v>65</v>
      </c>
    </row>
  </sheetData>
  <mergeCells count="18">
    <mergeCell ref="F11:F12"/>
    <mergeCell ref="G11:G12"/>
    <mergeCell ref="A3:A4"/>
    <mergeCell ref="B3:B4"/>
    <mergeCell ref="C3:C4"/>
    <mergeCell ref="D3:D4"/>
    <mergeCell ref="E3:E4"/>
    <mergeCell ref="F3:F4"/>
    <mergeCell ref="A11:A12"/>
    <mergeCell ref="B11:B12"/>
    <mergeCell ref="C11:C12"/>
    <mergeCell ref="D11:D12"/>
    <mergeCell ref="E11:E12"/>
    <mergeCell ref="H11:H12"/>
    <mergeCell ref="I11:I12"/>
    <mergeCell ref="G3:G4"/>
    <mergeCell ref="H3:H4"/>
    <mergeCell ref="I3:I4"/>
  </mergeCells>
  <phoneticPr fontId="3"/>
  <pageMargins left="0.78740157480314965" right="0.19685039370078741" top="0.98425196850393704" bottom="0.98425196850393704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2CD4-5FE3-4C77-B601-F51289D15B3D}">
  <dimension ref="A1:E12"/>
  <sheetViews>
    <sheetView zoomScale="110" zoomScaleNormal="110" workbookViewId="0"/>
  </sheetViews>
  <sheetFormatPr defaultColWidth="14.6328125" defaultRowHeight="13" x14ac:dyDescent="0.2"/>
  <cols>
    <col min="1" max="1" width="10.90625" style="17" customWidth="1"/>
    <col min="2" max="5" width="14.54296875" style="17" customWidth="1"/>
    <col min="6" max="7" width="13.26953125" style="17" customWidth="1"/>
    <col min="8" max="8" width="8.6328125" style="17" customWidth="1"/>
    <col min="9" max="16384" width="14.6328125" style="17"/>
  </cols>
  <sheetData>
    <row r="1" spans="1:5" x14ac:dyDescent="0.2">
      <c r="A1" s="1" t="s">
        <v>66</v>
      </c>
      <c r="B1" s="1"/>
      <c r="C1" s="1"/>
    </row>
    <row r="2" spans="1:5" x14ac:dyDescent="0.2">
      <c r="A2" s="4"/>
      <c r="B2" s="4"/>
      <c r="C2" s="4"/>
      <c r="D2" s="4"/>
      <c r="E2" s="6" t="s">
        <v>67</v>
      </c>
    </row>
    <row r="3" spans="1:5" x14ac:dyDescent="0.2">
      <c r="A3" s="192" t="s">
        <v>68</v>
      </c>
      <c r="B3" s="196" t="s">
        <v>69</v>
      </c>
      <c r="C3" s="197"/>
      <c r="D3" s="197"/>
      <c r="E3" s="197"/>
    </row>
    <row r="4" spans="1:5" x14ac:dyDescent="0.2">
      <c r="A4" s="195"/>
      <c r="B4" s="196" t="s">
        <v>70</v>
      </c>
      <c r="C4" s="198"/>
      <c r="D4" s="196" t="s">
        <v>71</v>
      </c>
      <c r="E4" s="197"/>
    </row>
    <row r="5" spans="1:5" x14ac:dyDescent="0.2">
      <c r="A5" s="193"/>
      <c r="B5" s="33" t="s">
        <v>48</v>
      </c>
      <c r="C5" s="34" t="s">
        <v>72</v>
      </c>
      <c r="D5" s="33" t="s">
        <v>48</v>
      </c>
      <c r="E5" s="34" t="s">
        <v>72</v>
      </c>
    </row>
    <row r="6" spans="1:5" x14ac:dyDescent="0.2">
      <c r="A6" s="35" t="s">
        <v>73</v>
      </c>
      <c r="B6" s="22">
        <v>8630</v>
      </c>
      <c r="C6" s="22">
        <v>8630</v>
      </c>
      <c r="D6" s="22">
        <v>581</v>
      </c>
      <c r="E6" s="22">
        <v>581</v>
      </c>
    </row>
    <row r="7" spans="1:5" x14ac:dyDescent="0.2">
      <c r="A7" s="31">
        <v>3</v>
      </c>
      <c r="B7" s="22">
        <v>9016</v>
      </c>
      <c r="C7" s="17">
        <v>9016</v>
      </c>
      <c r="D7" s="22">
        <v>492</v>
      </c>
      <c r="E7" s="22">
        <v>492</v>
      </c>
    </row>
    <row r="8" spans="1:5" x14ac:dyDescent="0.2">
      <c r="A8" s="31">
        <v>4</v>
      </c>
      <c r="B8" s="22">
        <v>9411</v>
      </c>
      <c r="C8" s="17">
        <v>9411</v>
      </c>
      <c r="D8" s="22">
        <v>446</v>
      </c>
      <c r="E8" s="22">
        <v>446</v>
      </c>
    </row>
    <row r="9" spans="1:5" x14ac:dyDescent="0.2">
      <c r="A9" s="31">
        <v>5</v>
      </c>
      <c r="B9" s="22">
        <v>8836</v>
      </c>
      <c r="C9" s="22">
        <v>8836</v>
      </c>
      <c r="D9" s="22">
        <v>355</v>
      </c>
      <c r="E9" s="22">
        <v>355</v>
      </c>
    </row>
    <row r="10" spans="1:5" s="29" customFormat="1" x14ac:dyDescent="0.2">
      <c r="A10" s="36">
        <v>6</v>
      </c>
      <c r="B10" s="25">
        <v>8713</v>
      </c>
      <c r="C10" s="26">
        <v>8713</v>
      </c>
      <c r="D10" s="26">
        <v>326</v>
      </c>
      <c r="E10" s="26">
        <v>326</v>
      </c>
    </row>
    <row r="12" spans="1:5" x14ac:dyDescent="0.2">
      <c r="A12" s="17" t="s">
        <v>74</v>
      </c>
    </row>
  </sheetData>
  <mergeCells count="4">
    <mergeCell ref="A3:A5"/>
    <mergeCell ref="B3:E3"/>
    <mergeCell ref="B4:C4"/>
    <mergeCell ref="D4:E4"/>
  </mergeCells>
  <phoneticPr fontId="3"/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4951F-FCEA-49AC-8142-E31CF7E76F47}">
  <sheetPr>
    <pageSetUpPr fitToPage="1"/>
  </sheetPr>
  <dimension ref="A1:S51"/>
  <sheetViews>
    <sheetView zoomScale="110" zoomScaleNormal="110" zoomScaleSheetLayoutView="100" workbookViewId="0"/>
  </sheetViews>
  <sheetFormatPr defaultColWidth="9" defaultRowHeight="13" x14ac:dyDescent="0.2"/>
  <cols>
    <col min="1" max="1" width="10.90625" style="17" customWidth="1"/>
    <col min="2" max="9" width="12.6328125" style="17" customWidth="1"/>
    <col min="10" max="12" width="13.81640625" style="17" customWidth="1"/>
    <col min="13" max="15" width="9.453125" style="17" bestFit="1" customWidth="1"/>
    <col min="16" max="16" width="8.453125" style="17" bestFit="1" customWidth="1"/>
    <col min="17" max="16384" width="9" style="17"/>
  </cols>
  <sheetData>
    <row r="1" spans="1:12" x14ac:dyDescent="0.2">
      <c r="A1" s="1" t="s">
        <v>75</v>
      </c>
      <c r="B1" s="1"/>
      <c r="C1" s="1"/>
      <c r="D1" s="1"/>
    </row>
    <row r="2" spans="1:12" x14ac:dyDescent="0.2">
      <c r="I2" s="22" t="s">
        <v>76</v>
      </c>
    </row>
    <row r="3" spans="1:12" x14ac:dyDescent="0.2">
      <c r="A3" s="192" t="s">
        <v>77</v>
      </c>
      <c r="B3" s="200" t="s">
        <v>48</v>
      </c>
      <c r="C3" s="196" t="s">
        <v>78</v>
      </c>
      <c r="D3" s="197"/>
      <c r="E3" s="197"/>
      <c r="F3" s="197"/>
      <c r="G3" s="197"/>
      <c r="H3" s="197"/>
      <c r="I3" s="197"/>
    </row>
    <row r="4" spans="1:12" x14ac:dyDescent="0.2">
      <c r="A4" s="195"/>
      <c r="B4" s="207"/>
      <c r="C4" s="37" t="s">
        <v>79</v>
      </c>
      <c r="D4" s="38" t="s">
        <v>80</v>
      </c>
      <c r="E4" s="196" t="s">
        <v>81</v>
      </c>
      <c r="F4" s="197"/>
      <c r="G4" s="197"/>
      <c r="H4" s="197"/>
      <c r="I4" s="197"/>
    </row>
    <row r="5" spans="1:12" x14ac:dyDescent="0.2">
      <c r="A5" s="195"/>
      <c r="B5" s="207"/>
      <c r="C5" s="206" t="s">
        <v>49</v>
      </c>
      <c r="D5" s="215" t="s">
        <v>82</v>
      </c>
      <c r="E5" s="206" t="s">
        <v>83</v>
      </c>
      <c r="F5" s="206" t="s">
        <v>84</v>
      </c>
      <c r="G5" s="203" t="s">
        <v>85</v>
      </c>
      <c r="H5" s="206" t="s">
        <v>86</v>
      </c>
      <c r="I5" s="218" t="s">
        <v>87</v>
      </c>
    </row>
    <row r="6" spans="1:12" x14ac:dyDescent="0.2">
      <c r="A6" s="195"/>
      <c r="B6" s="207"/>
      <c r="C6" s="207"/>
      <c r="D6" s="216"/>
      <c r="E6" s="207"/>
      <c r="F6" s="207"/>
      <c r="G6" s="204"/>
      <c r="H6" s="207"/>
      <c r="I6" s="219"/>
    </row>
    <row r="7" spans="1:12" x14ac:dyDescent="0.2">
      <c r="A7" s="193"/>
      <c r="B7" s="208"/>
      <c r="C7" s="208"/>
      <c r="D7" s="217"/>
      <c r="E7" s="208"/>
      <c r="F7" s="208"/>
      <c r="G7" s="205"/>
      <c r="H7" s="208"/>
      <c r="I7" s="220"/>
    </row>
    <row r="8" spans="1:12" x14ac:dyDescent="0.2">
      <c r="A8" s="35" t="s">
        <v>88</v>
      </c>
      <c r="B8" s="21">
        <v>121</v>
      </c>
      <c r="C8" s="22">
        <v>31</v>
      </c>
      <c r="D8" s="22">
        <v>6</v>
      </c>
      <c r="E8" s="39">
        <v>1</v>
      </c>
      <c r="F8" s="39">
        <v>1</v>
      </c>
      <c r="G8" s="39">
        <v>2</v>
      </c>
      <c r="H8" s="39" t="s">
        <v>17</v>
      </c>
      <c r="I8" s="39" t="s">
        <v>17</v>
      </c>
    </row>
    <row r="9" spans="1:12" x14ac:dyDescent="0.2">
      <c r="A9" s="40">
        <v>3</v>
      </c>
      <c r="B9" s="22">
        <v>98</v>
      </c>
      <c r="C9" s="22">
        <v>21</v>
      </c>
      <c r="D9" s="22">
        <v>22</v>
      </c>
      <c r="E9" s="22" t="s">
        <v>17</v>
      </c>
      <c r="F9" s="22" t="s">
        <v>17</v>
      </c>
      <c r="G9" s="22">
        <v>1</v>
      </c>
      <c r="H9" s="22" t="s">
        <v>17</v>
      </c>
      <c r="I9" s="22" t="s">
        <v>17</v>
      </c>
    </row>
    <row r="10" spans="1:12" s="29" customFormat="1" x14ac:dyDescent="0.2">
      <c r="A10" s="40">
        <v>4</v>
      </c>
      <c r="B10" s="21">
        <v>80</v>
      </c>
      <c r="C10" s="22">
        <v>28</v>
      </c>
      <c r="D10" s="22">
        <v>9</v>
      </c>
      <c r="E10" s="22" t="s">
        <v>17</v>
      </c>
      <c r="F10" s="22" t="s">
        <v>17</v>
      </c>
      <c r="G10" s="22">
        <v>2</v>
      </c>
      <c r="H10" s="22" t="s">
        <v>17</v>
      </c>
      <c r="I10" s="22" t="s">
        <v>17</v>
      </c>
    </row>
    <row r="11" spans="1:12" s="1" customFormat="1" x14ac:dyDescent="0.2">
      <c r="A11" s="40">
        <v>5</v>
      </c>
      <c r="B11" s="22">
        <v>129</v>
      </c>
      <c r="C11" s="22">
        <v>21</v>
      </c>
      <c r="D11" s="22">
        <v>9</v>
      </c>
      <c r="E11" s="22">
        <v>2</v>
      </c>
      <c r="F11" s="22" t="s">
        <v>17</v>
      </c>
      <c r="G11" s="22" t="s">
        <v>17</v>
      </c>
      <c r="H11" s="22" t="s">
        <v>17</v>
      </c>
      <c r="I11" s="22" t="s">
        <v>17</v>
      </c>
    </row>
    <row r="12" spans="1:12" s="1" customFormat="1" x14ac:dyDescent="0.2">
      <c r="A12" s="41">
        <v>6</v>
      </c>
      <c r="B12" s="25">
        <v>100</v>
      </c>
      <c r="C12" s="26">
        <v>28</v>
      </c>
      <c r="D12" s="26">
        <v>11</v>
      </c>
      <c r="E12" s="26" t="s">
        <v>89</v>
      </c>
      <c r="F12" s="26" t="s">
        <v>89</v>
      </c>
      <c r="G12" s="26">
        <v>3</v>
      </c>
      <c r="H12" s="26" t="s">
        <v>89</v>
      </c>
      <c r="I12" s="26" t="s">
        <v>89</v>
      </c>
    </row>
    <row r="13" spans="1:12" s="1" customFormat="1" x14ac:dyDescent="0.2">
      <c r="A13" s="42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1:12" s="1" customFormat="1" x14ac:dyDescent="0.2">
      <c r="A14" s="192" t="s">
        <v>77</v>
      </c>
      <c r="B14" s="196" t="s">
        <v>78</v>
      </c>
      <c r="C14" s="197"/>
      <c r="D14" s="197"/>
      <c r="E14" s="197"/>
      <c r="F14" s="197"/>
      <c r="G14" s="197"/>
      <c r="H14" s="197"/>
      <c r="I14" s="197"/>
      <c r="J14" s="17"/>
    </row>
    <row r="15" spans="1:12" s="1" customFormat="1" x14ac:dyDescent="0.2">
      <c r="A15" s="195"/>
      <c r="B15" s="196" t="s">
        <v>90</v>
      </c>
      <c r="C15" s="198"/>
      <c r="D15" s="196" t="s">
        <v>91</v>
      </c>
      <c r="E15" s="197"/>
      <c r="F15" s="197"/>
      <c r="G15" s="197"/>
      <c r="H15" s="197"/>
      <c r="I15" s="197"/>
      <c r="J15" s="17"/>
    </row>
    <row r="16" spans="1:12" s="1" customFormat="1" x14ac:dyDescent="0.2">
      <c r="A16" s="199"/>
      <c r="B16" s="221" t="s">
        <v>92</v>
      </c>
      <c r="C16" s="224" t="s">
        <v>93</v>
      </c>
      <c r="D16" s="221" t="s">
        <v>94</v>
      </c>
      <c r="E16" s="209" t="s">
        <v>95</v>
      </c>
      <c r="F16" s="209" t="s">
        <v>96</v>
      </c>
      <c r="G16" s="227" t="s">
        <v>97</v>
      </c>
      <c r="H16" s="209" t="s">
        <v>98</v>
      </c>
      <c r="I16" s="230" t="s">
        <v>99</v>
      </c>
    </row>
    <row r="17" spans="1:12" s="1" customFormat="1" x14ac:dyDescent="0.2">
      <c r="A17" s="199"/>
      <c r="B17" s="222"/>
      <c r="C17" s="225"/>
      <c r="D17" s="222"/>
      <c r="E17" s="210"/>
      <c r="F17" s="210"/>
      <c r="G17" s="228"/>
      <c r="H17" s="210"/>
      <c r="I17" s="231"/>
    </row>
    <row r="18" spans="1:12" x14ac:dyDescent="0.2">
      <c r="A18" s="189"/>
      <c r="B18" s="223"/>
      <c r="C18" s="226"/>
      <c r="D18" s="223"/>
      <c r="E18" s="211"/>
      <c r="F18" s="211"/>
      <c r="G18" s="229"/>
      <c r="H18" s="211"/>
      <c r="I18" s="232"/>
    </row>
    <row r="19" spans="1:12" x14ac:dyDescent="0.2">
      <c r="A19" s="35" t="s">
        <v>88</v>
      </c>
      <c r="B19" s="22">
        <v>8</v>
      </c>
      <c r="C19" s="22" t="s">
        <v>17</v>
      </c>
      <c r="D19" s="22">
        <v>3</v>
      </c>
      <c r="E19" s="22" t="s">
        <v>17</v>
      </c>
      <c r="F19" s="22">
        <v>14</v>
      </c>
      <c r="G19" s="22" t="s">
        <v>17</v>
      </c>
      <c r="H19" s="22">
        <v>3</v>
      </c>
      <c r="I19" s="39">
        <v>1</v>
      </c>
    </row>
    <row r="20" spans="1:12" s="29" customFormat="1" x14ac:dyDescent="0.2">
      <c r="A20" s="40">
        <v>3</v>
      </c>
      <c r="B20" s="22">
        <v>8</v>
      </c>
      <c r="C20" s="22">
        <v>1</v>
      </c>
      <c r="D20" s="22">
        <v>1</v>
      </c>
      <c r="E20" s="22">
        <v>1</v>
      </c>
      <c r="F20" s="22">
        <v>14</v>
      </c>
      <c r="G20" s="22" t="s">
        <v>17</v>
      </c>
      <c r="H20" s="22">
        <v>2</v>
      </c>
      <c r="I20" s="22">
        <v>1</v>
      </c>
    </row>
    <row r="21" spans="1:12" s="1" customFormat="1" x14ac:dyDescent="0.2">
      <c r="A21" s="40">
        <v>4</v>
      </c>
      <c r="B21" s="22">
        <v>6</v>
      </c>
      <c r="C21" s="22" t="s">
        <v>17</v>
      </c>
      <c r="D21" s="22">
        <v>1</v>
      </c>
      <c r="E21" s="22" t="s">
        <v>17</v>
      </c>
      <c r="F21" s="22">
        <v>8</v>
      </c>
      <c r="G21" s="22" t="s">
        <v>17</v>
      </c>
      <c r="H21" s="22">
        <v>1</v>
      </c>
      <c r="I21" s="22" t="s">
        <v>17</v>
      </c>
    </row>
    <row r="22" spans="1:12" s="1" customFormat="1" x14ac:dyDescent="0.2">
      <c r="A22" s="40">
        <v>5</v>
      </c>
      <c r="B22" s="22">
        <v>2</v>
      </c>
      <c r="C22" s="22" t="s">
        <v>17</v>
      </c>
      <c r="D22" s="22">
        <v>4</v>
      </c>
      <c r="E22" s="22" t="s">
        <v>17</v>
      </c>
      <c r="F22" s="22">
        <v>11</v>
      </c>
      <c r="G22" s="22" t="s">
        <v>17</v>
      </c>
      <c r="H22" s="22" t="s">
        <v>17</v>
      </c>
      <c r="I22" s="22">
        <v>1</v>
      </c>
    </row>
    <row r="23" spans="1:12" s="1" customFormat="1" x14ac:dyDescent="0.2">
      <c r="A23" s="41">
        <v>6</v>
      </c>
      <c r="B23" s="26">
        <v>4</v>
      </c>
      <c r="C23" s="26" t="s">
        <v>89</v>
      </c>
      <c r="D23" s="26">
        <v>1</v>
      </c>
      <c r="E23" s="26">
        <v>1</v>
      </c>
      <c r="F23" s="26">
        <v>7</v>
      </c>
      <c r="G23" s="26" t="s">
        <v>89</v>
      </c>
      <c r="H23" s="26">
        <v>1</v>
      </c>
      <c r="I23" s="26" t="s">
        <v>89</v>
      </c>
    </row>
    <row r="24" spans="1:12" s="1" customFormat="1" x14ac:dyDescent="0.2">
      <c r="A24" s="42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</row>
    <row r="25" spans="1:12" s="1" customFormat="1" x14ac:dyDescent="0.2">
      <c r="A25" s="192" t="s">
        <v>77</v>
      </c>
      <c r="B25" s="196" t="s">
        <v>78</v>
      </c>
      <c r="C25" s="197"/>
      <c r="D25" s="197"/>
      <c r="E25" s="197"/>
      <c r="F25" s="197"/>
      <c r="G25" s="197"/>
      <c r="H25" s="197"/>
      <c r="I25" s="197"/>
    </row>
    <row r="26" spans="1:12" s="1" customFormat="1" x14ac:dyDescent="0.2">
      <c r="A26" s="195"/>
      <c r="B26" s="196" t="s">
        <v>100</v>
      </c>
      <c r="C26" s="197"/>
      <c r="D26" s="197"/>
      <c r="E26" s="197"/>
      <c r="F26" s="197"/>
      <c r="G26" s="197"/>
      <c r="H26" s="197"/>
      <c r="I26" s="197"/>
    </row>
    <row r="27" spans="1:12" s="1" customFormat="1" x14ac:dyDescent="0.2">
      <c r="A27" s="195"/>
      <c r="B27" s="209" t="s">
        <v>101</v>
      </c>
      <c r="C27" s="209" t="s">
        <v>102</v>
      </c>
      <c r="D27" s="206" t="s">
        <v>103</v>
      </c>
      <c r="E27" s="209" t="s">
        <v>104</v>
      </c>
      <c r="F27" s="215" t="s">
        <v>105</v>
      </c>
      <c r="G27" s="218" t="s">
        <v>106</v>
      </c>
      <c r="H27" s="203" t="s">
        <v>107</v>
      </c>
      <c r="I27" s="212" t="s">
        <v>108</v>
      </c>
    </row>
    <row r="28" spans="1:12" x14ac:dyDescent="0.2">
      <c r="A28" s="195"/>
      <c r="B28" s="210"/>
      <c r="C28" s="210"/>
      <c r="D28" s="207"/>
      <c r="E28" s="210"/>
      <c r="F28" s="216"/>
      <c r="G28" s="219"/>
      <c r="H28" s="204"/>
      <c r="I28" s="213"/>
    </row>
    <row r="29" spans="1:12" x14ac:dyDescent="0.2">
      <c r="A29" s="193"/>
      <c r="B29" s="211"/>
      <c r="C29" s="211"/>
      <c r="D29" s="208"/>
      <c r="E29" s="211"/>
      <c r="F29" s="217"/>
      <c r="G29" s="220"/>
      <c r="H29" s="205"/>
      <c r="I29" s="214"/>
    </row>
    <row r="30" spans="1:12" s="29" customFormat="1" x14ac:dyDescent="0.2">
      <c r="A30" s="35" t="s">
        <v>88</v>
      </c>
      <c r="B30" s="22">
        <v>2</v>
      </c>
      <c r="C30" s="39">
        <v>3</v>
      </c>
      <c r="D30" s="39" t="s">
        <v>17</v>
      </c>
      <c r="E30" s="22" t="s">
        <v>17</v>
      </c>
      <c r="F30" s="22">
        <v>3</v>
      </c>
      <c r="G30" s="22">
        <v>1</v>
      </c>
      <c r="H30" s="22">
        <v>15</v>
      </c>
      <c r="I30" s="39">
        <v>1</v>
      </c>
    </row>
    <row r="31" spans="1:12" x14ac:dyDescent="0.2">
      <c r="A31" s="40">
        <v>3</v>
      </c>
      <c r="B31" s="22">
        <v>4</v>
      </c>
      <c r="C31" s="22">
        <v>1</v>
      </c>
      <c r="D31" s="22" t="s">
        <v>17</v>
      </c>
      <c r="E31" s="22" t="s">
        <v>17</v>
      </c>
      <c r="F31" s="22">
        <v>3</v>
      </c>
      <c r="G31" s="22">
        <v>3</v>
      </c>
      <c r="H31" s="22">
        <v>12</v>
      </c>
      <c r="I31" s="22" t="s">
        <v>17</v>
      </c>
    </row>
    <row r="32" spans="1:12" x14ac:dyDescent="0.2">
      <c r="A32" s="40">
        <v>4</v>
      </c>
      <c r="B32" s="22">
        <v>6</v>
      </c>
      <c r="C32" s="22" t="s">
        <v>17</v>
      </c>
      <c r="D32" s="22" t="s">
        <v>17</v>
      </c>
      <c r="E32" s="22" t="s">
        <v>17</v>
      </c>
      <c r="F32" s="22">
        <v>2</v>
      </c>
      <c r="G32" s="22" t="s">
        <v>17</v>
      </c>
      <c r="H32" s="22">
        <v>16</v>
      </c>
      <c r="I32" s="22" t="s">
        <v>17</v>
      </c>
    </row>
    <row r="33" spans="1:19" x14ac:dyDescent="0.2">
      <c r="A33" s="40">
        <v>5</v>
      </c>
      <c r="B33" s="22">
        <v>5</v>
      </c>
      <c r="C33" s="22">
        <v>1</v>
      </c>
      <c r="D33" s="22" t="s">
        <v>17</v>
      </c>
      <c r="E33" s="22">
        <v>3</v>
      </c>
      <c r="F33" s="22">
        <v>7</v>
      </c>
      <c r="G33" s="22" t="s">
        <v>17</v>
      </c>
      <c r="H33" s="22">
        <v>30</v>
      </c>
      <c r="I33" s="22">
        <v>1</v>
      </c>
    </row>
    <row r="34" spans="1:19" x14ac:dyDescent="0.2">
      <c r="A34" s="41">
        <v>6</v>
      </c>
      <c r="B34" s="26">
        <v>9</v>
      </c>
      <c r="C34" s="26" t="s">
        <v>89</v>
      </c>
      <c r="D34" s="26" t="s">
        <v>89</v>
      </c>
      <c r="E34" s="26">
        <v>2</v>
      </c>
      <c r="F34" s="26" t="s">
        <v>89</v>
      </c>
      <c r="G34" s="26">
        <v>2</v>
      </c>
      <c r="H34" s="26">
        <v>23</v>
      </c>
      <c r="I34" s="26">
        <v>1</v>
      </c>
    </row>
    <row r="36" spans="1:19" x14ac:dyDescent="0.2">
      <c r="A36" s="192" t="s">
        <v>77</v>
      </c>
      <c r="B36" s="196" t="s">
        <v>78</v>
      </c>
      <c r="C36" s="197"/>
      <c r="D36" s="197"/>
      <c r="E36" s="197"/>
      <c r="F36" s="198"/>
      <c r="G36" s="200" t="s">
        <v>109</v>
      </c>
    </row>
    <row r="37" spans="1:19" x14ac:dyDescent="0.2">
      <c r="A37" s="195"/>
      <c r="B37" s="196" t="s">
        <v>110</v>
      </c>
      <c r="C37" s="197"/>
      <c r="D37" s="197"/>
      <c r="E37" s="197"/>
      <c r="F37" s="198"/>
      <c r="G37" s="201"/>
    </row>
    <row r="38" spans="1:19" x14ac:dyDescent="0.2">
      <c r="A38" s="199"/>
      <c r="B38" s="203" t="s">
        <v>111</v>
      </c>
      <c r="C38" s="203" t="s">
        <v>112</v>
      </c>
      <c r="D38" s="206" t="s">
        <v>113</v>
      </c>
      <c r="E38" s="206" t="s">
        <v>114</v>
      </c>
      <c r="F38" s="206" t="s">
        <v>115</v>
      </c>
      <c r="G38" s="201"/>
    </row>
    <row r="39" spans="1:19" x14ac:dyDescent="0.2">
      <c r="A39" s="199"/>
      <c r="B39" s="204"/>
      <c r="C39" s="204"/>
      <c r="D39" s="207"/>
      <c r="E39" s="207"/>
      <c r="F39" s="207"/>
      <c r="G39" s="201"/>
    </row>
    <row r="40" spans="1:19" x14ac:dyDescent="0.2">
      <c r="A40" s="189"/>
      <c r="B40" s="205"/>
      <c r="C40" s="205"/>
      <c r="D40" s="208"/>
      <c r="E40" s="208"/>
      <c r="F40" s="208"/>
      <c r="G40" s="202"/>
    </row>
    <row r="41" spans="1:19" x14ac:dyDescent="0.2">
      <c r="A41" s="35" t="s">
        <v>88</v>
      </c>
      <c r="B41" s="22" t="s">
        <v>17</v>
      </c>
      <c r="C41" s="22">
        <v>26</v>
      </c>
      <c r="D41" s="22" t="s">
        <v>17</v>
      </c>
      <c r="E41" s="22" t="s">
        <v>17</v>
      </c>
      <c r="F41" s="22" t="s">
        <v>17</v>
      </c>
      <c r="G41" s="39">
        <v>6</v>
      </c>
    </row>
    <row r="42" spans="1:19" x14ac:dyDescent="0.2">
      <c r="A42" s="40">
        <v>3</v>
      </c>
      <c r="B42" s="22" t="s">
        <v>17</v>
      </c>
      <c r="C42" s="22">
        <v>3</v>
      </c>
      <c r="D42" s="22" t="s">
        <v>17</v>
      </c>
      <c r="E42" s="22" t="s">
        <v>17</v>
      </c>
      <c r="F42" s="22" t="s">
        <v>17</v>
      </c>
      <c r="G42" s="22">
        <v>154</v>
      </c>
    </row>
    <row r="43" spans="1:19" x14ac:dyDescent="0.2">
      <c r="A43" s="40">
        <v>4</v>
      </c>
      <c r="B43" s="22" t="s">
        <v>17</v>
      </c>
      <c r="C43" s="22">
        <v>1</v>
      </c>
      <c r="D43" s="22" t="s">
        <v>17</v>
      </c>
      <c r="E43" s="22" t="s">
        <v>17</v>
      </c>
      <c r="F43" s="22" t="s">
        <v>17</v>
      </c>
      <c r="G43" s="22">
        <v>1</v>
      </c>
    </row>
    <row r="44" spans="1:19" x14ac:dyDescent="0.2">
      <c r="A44" s="40">
        <v>5</v>
      </c>
      <c r="B44" s="22" t="s">
        <v>17</v>
      </c>
      <c r="C44" s="22" t="s">
        <v>17</v>
      </c>
      <c r="D44" s="22">
        <v>1</v>
      </c>
      <c r="E44" s="22" t="s">
        <v>17</v>
      </c>
      <c r="F44" s="22" t="s">
        <v>17</v>
      </c>
      <c r="G44" s="22">
        <v>31</v>
      </c>
    </row>
    <row r="45" spans="1:19" x14ac:dyDescent="0.2">
      <c r="A45" s="41">
        <v>6</v>
      </c>
      <c r="B45" s="26" t="s">
        <v>89</v>
      </c>
      <c r="C45" s="26">
        <v>7</v>
      </c>
      <c r="D45" s="26" t="s">
        <v>89</v>
      </c>
      <c r="E45" s="26" t="s">
        <v>89</v>
      </c>
      <c r="F45" s="26" t="s">
        <v>89</v>
      </c>
      <c r="G45" s="26">
        <v>130</v>
      </c>
    </row>
    <row r="46" spans="1:19" x14ac:dyDescent="0.2">
      <c r="B46" s="23"/>
    </row>
    <row r="47" spans="1:19" x14ac:dyDescent="0.2">
      <c r="A47" s="44" t="s">
        <v>116</v>
      </c>
      <c r="C47" s="45"/>
      <c r="D47" s="45"/>
      <c r="J47" s="45"/>
      <c r="K47" s="45"/>
      <c r="L47" s="45"/>
      <c r="M47" s="45"/>
      <c r="N47" s="45"/>
      <c r="O47" s="45"/>
      <c r="P47" s="45"/>
      <c r="Q47" s="45"/>
      <c r="R47" s="29"/>
      <c r="S47" s="29"/>
    </row>
    <row r="48" spans="1:19" x14ac:dyDescent="0.2">
      <c r="A48" s="17" t="s">
        <v>117</v>
      </c>
      <c r="B48" s="45"/>
      <c r="K48" s="27"/>
      <c r="L48" s="27"/>
    </row>
    <row r="49" spans="1:2" x14ac:dyDescent="0.2">
      <c r="B49" s="45"/>
    </row>
    <row r="50" spans="1:2" x14ac:dyDescent="0.2">
      <c r="A50" s="1"/>
      <c r="B50" s="45"/>
    </row>
    <row r="51" spans="1:2" x14ac:dyDescent="0.2">
      <c r="B51" s="45"/>
    </row>
  </sheetData>
  <mergeCells count="43">
    <mergeCell ref="A14:A18"/>
    <mergeCell ref="B14:I14"/>
    <mergeCell ref="B15:C15"/>
    <mergeCell ref="D15:I15"/>
    <mergeCell ref="B16:B18"/>
    <mergeCell ref="C16:C18"/>
    <mergeCell ref="D16:D18"/>
    <mergeCell ref="E16:E18"/>
    <mergeCell ref="F16:F18"/>
    <mergeCell ref="G16:G18"/>
    <mergeCell ref="H16:H18"/>
    <mergeCell ref="I16:I18"/>
    <mergeCell ref="A3:A7"/>
    <mergeCell ref="B3:B7"/>
    <mergeCell ref="C3:I3"/>
    <mergeCell ref="E4:I4"/>
    <mergeCell ref="C5:C7"/>
    <mergeCell ref="D5:D7"/>
    <mergeCell ref="E5:E7"/>
    <mergeCell ref="F5:F7"/>
    <mergeCell ref="G5:G7"/>
    <mergeCell ref="H5:H7"/>
    <mergeCell ref="I5:I7"/>
    <mergeCell ref="A25:A29"/>
    <mergeCell ref="B25:I25"/>
    <mergeCell ref="B26:I26"/>
    <mergeCell ref="B27:B29"/>
    <mergeCell ref="C27:C29"/>
    <mergeCell ref="D27:D29"/>
    <mergeCell ref="E27:E29"/>
    <mergeCell ref="H27:H29"/>
    <mergeCell ref="I27:I29"/>
    <mergeCell ref="F27:F29"/>
    <mergeCell ref="G27:G29"/>
    <mergeCell ref="A36:A40"/>
    <mergeCell ref="B36:F36"/>
    <mergeCell ref="G36:G40"/>
    <mergeCell ref="B37:F37"/>
    <mergeCell ref="B38:B40"/>
    <mergeCell ref="C38:C40"/>
    <mergeCell ref="D38:D40"/>
    <mergeCell ref="E38:E40"/>
    <mergeCell ref="F38:F40"/>
  </mergeCells>
  <phoneticPr fontId="3"/>
  <pageMargins left="0.7" right="0.7" top="0.75" bottom="0.75" header="0.3" footer="0.3"/>
  <pageSetup paperSize="9" scale="72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39B0A-78B6-412E-AA69-62E4DD5D10D7}">
  <dimension ref="A1:Q31"/>
  <sheetViews>
    <sheetView zoomScale="110" zoomScaleNormal="110" zoomScaleSheetLayoutView="100" workbookViewId="0"/>
  </sheetViews>
  <sheetFormatPr defaultColWidth="11.453125" defaultRowHeight="13" x14ac:dyDescent="0.2"/>
  <cols>
    <col min="1" max="1" width="10.90625" style="17" customWidth="1"/>
    <col min="2" max="7" width="14.54296875" style="17" customWidth="1"/>
    <col min="8" max="8" width="15.6328125" customWidth="1"/>
    <col min="9" max="12" width="11.6328125" style="17" customWidth="1"/>
    <col min="13" max="13" width="9.453125" style="17" bestFit="1" customWidth="1"/>
    <col min="14" max="16384" width="11.453125" style="17"/>
  </cols>
  <sheetData>
    <row r="1" spans="1:15" x14ac:dyDescent="0.2">
      <c r="A1" s="1" t="s">
        <v>118</v>
      </c>
      <c r="B1" s="1"/>
      <c r="C1" s="1"/>
      <c r="D1" s="1"/>
    </row>
    <row r="2" spans="1:15" x14ac:dyDescent="0.2">
      <c r="G2" s="6" t="s">
        <v>119</v>
      </c>
    </row>
    <row r="3" spans="1:15" x14ac:dyDescent="0.2">
      <c r="A3" s="192" t="s">
        <v>68</v>
      </c>
      <c r="B3" s="200" t="s">
        <v>10</v>
      </c>
      <c r="C3" s="203" t="s">
        <v>120</v>
      </c>
      <c r="D3" s="203" t="s">
        <v>121</v>
      </c>
      <c r="E3" s="203" t="s">
        <v>122</v>
      </c>
      <c r="F3" s="203" t="s">
        <v>123</v>
      </c>
      <c r="G3" s="233" t="s">
        <v>124</v>
      </c>
      <c r="H3" s="17"/>
    </row>
    <row r="4" spans="1:15" x14ac:dyDescent="0.2">
      <c r="A4" s="195"/>
      <c r="B4" s="201"/>
      <c r="C4" s="239"/>
      <c r="D4" s="207"/>
      <c r="E4" s="204"/>
      <c r="F4" s="204"/>
      <c r="G4" s="234"/>
      <c r="H4" s="17"/>
    </row>
    <row r="5" spans="1:15" x14ac:dyDescent="0.2">
      <c r="A5" s="193"/>
      <c r="B5" s="202"/>
      <c r="C5" s="240"/>
      <c r="D5" s="208"/>
      <c r="E5" s="205"/>
      <c r="F5" s="205"/>
      <c r="G5" s="235"/>
      <c r="H5" s="17"/>
    </row>
    <row r="6" spans="1:15" x14ac:dyDescent="0.2">
      <c r="A6" s="23" t="s">
        <v>125</v>
      </c>
      <c r="B6" s="21">
        <v>156683</v>
      </c>
      <c r="C6" s="39">
        <v>10581</v>
      </c>
      <c r="D6" s="39">
        <v>10192</v>
      </c>
      <c r="E6" s="39">
        <v>7599</v>
      </c>
      <c r="F6" s="39">
        <v>2313</v>
      </c>
      <c r="G6" s="39" t="s">
        <v>17</v>
      </c>
      <c r="H6" s="17"/>
    </row>
    <row r="7" spans="1:15" s="1" customFormat="1" x14ac:dyDescent="0.2">
      <c r="A7" s="31">
        <v>3</v>
      </c>
      <c r="B7" s="21">
        <v>908196</v>
      </c>
      <c r="C7" s="22">
        <v>9770</v>
      </c>
      <c r="D7" s="22">
        <v>9755</v>
      </c>
      <c r="E7" s="22">
        <v>7242</v>
      </c>
      <c r="F7" s="22">
        <v>5325</v>
      </c>
      <c r="G7" s="22" t="s">
        <v>17</v>
      </c>
    </row>
    <row r="8" spans="1:15" s="1" customFormat="1" x14ac:dyDescent="0.2">
      <c r="A8" s="31">
        <v>4</v>
      </c>
      <c r="B8" s="21">
        <v>558673</v>
      </c>
      <c r="C8" s="22">
        <v>9360</v>
      </c>
      <c r="D8" s="22">
        <v>9354</v>
      </c>
      <c r="E8" s="22">
        <v>7059</v>
      </c>
      <c r="F8" s="22">
        <v>5053</v>
      </c>
      <c r="G8" s="22" t="s">
        <v>17</v>
      </c>
    </row>
    <row r="9" spans="1:15" x14ac:dyDescent="0.2">
      <c r="A9" s="31">
        <v>5</v>
      </c>
      <c r="B9" s="21">
        <v>316797</v>
      </c>
      <c r="C9" s="17">
        <v>8675</v>
      </c>
      <c r="D9" s="17">
        <v>8674</v>
      </c>
      <c r="E9" s="22">
        <v>6498</v>
      </c>
      <c r="F9" s="22">
        <v>4551</v>
      </c>
      <c r="G9" s="22" t="s">
        <v>17</v>
      </c>
      <c r="H9" s="17"/>
      <c r="L9" s="22"/>
    </row>
    <row r="10" spans="1:15" s="29" customFormat="1" x14ac:dyDescent="0.2">
      <c r="A10" s="36">
        <v>6</v>
      </c>
      <c r="B10" s="25">
        <v>157164</v>
      </c>
      <c r="C10" s="46">
        <v>2496</v>
      </c>
      <c r="D10" s="46">
        <v>8197</v>
      </c>
      <c r="E10" s="26">
        <v>6085</v>
      </c>
      <c r="F10" s="26">
        <v>4370</v>
      </c>
      <c r="G10" s="26">
        <v>5652</v>
      </c>
      <c r="H10" s="17"/>
      <c r="L10" s="45"/>
    </row>
    <row r="11" spans="1:15" x14ac:dyDescent="0.2">
      <c r="A11" s="42"/>
      <c r="B11" s="43"/>
      <c r="C11" s="43"/>
      <c r="D11" s="43"/>
      <c r="E11" s="43"/>
      <c r="F11" s="43"/>
      <c r="G11" s="43"/>
      <c r="I11" s="43"/>
      <c r="J11" s="43"/>
      <c r="K11" s="43"/>
      <c r="L11" s="43"/>
      <c r="M11" s="43"/>
    </row>
    <row r="12" spans="1:15" x14ac:dyDescent="0.2">
      <c r="A12" s="192" t="s">
        <v>68</v>
      </c>
      <c r="B12" s="236" t="s">
        <v>126</v>
      </c>
      <c r="C12" s="218" t="s">
        <v>127</v>
      </c>
      <c r="D12" s="215" t="s">
        <v>128</v>
      </c>
      <c r="E12" s="206" t="s">
        <v>129</v>
      </c>
      <c r="F12" s="215" t="s">
        <v>130</v>
      </c>
      <c r="G12" s="200" t="s">
        <v>131</v>
      </c>
      <c r="I12" s="43"/>
      <c r="J12"/>
      <c r="K12" s="43"/>
      <c r="L12" s="43"/>
      <c r="M12" s="43"/>
      <c r="N12" s="43"/>
      <c r="O12" s="43"/>
    </row>
    <row r="13" spans="1:15" x14ac:dyDescent="0.2">
      <c r="A13" s="195"/>
      <c r="B13" s="237"/>
      <c r="C13" s="219"/>
      <c r="D13" s="216"/>
      <c r="E13" s="207"/>
      <c r="F13" s="216"/>
      <c r="G13" s="201"/>
      <c r="I13" s="43"/>
      <c r="J13"/>
      <c r="K13" s="43"/>
      <c r="L13" s="43"/>
      <c r="M13" s="43"/>
      <c r="N13" s="43"/>
      <c r="O13" s="43"/>
    </row>
    <row r="14" spans="1:15" x14ac:dyDescent="0.2">
      <c r="A14" s="193"/>
      <c r="B14" s="238"/>
      <c r="C14" s="220"/>
      <c r="D14" s="217"/>
      <c r="E14" s="208"/>
      <c r="F14" s="217"/>
      <c r="G14" s="202"/>
      <c r="I14" s="43"/>
      <c r="J14"/>
      <c r="K14" s="43"/>
      <c r="L14" s="43"/>
      <c r="M14" s="43"/>
      <c r="N14" s="43"/>
      <c r="O14" s="43"/>
    </row>
    <row r="15" spans="1:15" x14ac:dyDescent="0.2">
      <c r="A15" s="23" t="s">
        <v>125</v>
      </c>
      <c r="B15" s="47">
        <v>10422</v>
      </c>
      <c r="C15" s="39">
        <v>1</v>
      </c>
      <c r="D15" s="39">
        <v>3399</v>
      </c>
      <c r="E15" s="39">
        <v>2567</v>
      </c>
      <c r="F15" s="39">
        <v>5549</v>
      </c>
      <c r="G15" s="22">
        <v>5190</v>
      </c>
      <c r="I15" s="43"/>
      <c r="J15"/>
      <c r="K15" s="43"/>
      <c r="L15" s="43"/>
      <c r="M15" s="43"/>
      <c r="N15" s="43"/>
      <c r="O15" s="43"/>
    </row>
    <row r="16" spans="1:15" x14ac:dyDescent="0.2">
      <c r="A16" s="31">
        <v>3</v>
      </c>
      <c r="B16" s="21">
        <v>9862</v>
      </c>
      <c r="C16" s="22">
        <v>1</v>
      </c>
      <c r="D16" s="22">
        <v>2877</v>
      </c>
      <c r="E16" s="22">
        <v>2451</v>
      </c>
      <c r="F16" s="22">
        <v>5236</v>
      </c>
      <c r="G16" s="22">
        <v>4734</v>
      </c>
      <c r="I16" s="43"/>
      <c r="J16"/>
      <c r="K16" s="43"/>
      <c r="L16" s="43"/>
      <c r="M16" s="43"/>
      <c r="N16" s="43"/>
      <c r="O16" s="43"/>
    </row>
    <row r="17" spans="1:17" x14ac:dyDescent="0.2">
      <c r="A17" s="31">
        <v>4</v>
      </c>
      <c r="B17" s="21">
        <v>9275</v>
      </c>
      <c r="C17" s="22">
        <v>1</v>
      </c>
      <c r="D17" s="22">
        <v>2297</v>
      </c>
      <c r="E17" s="22">
        <v>2337</v>
      </c>
      <c r="F17" s="22">
        <v>5039</v>
      </c>
      <c r="G17" s="22">
        <v>4540</v>
      </c>
      <c r="I17" s="43"/>
      <c r="J17"/>
      <c r="K17" s="43"/>
      <c r="L17" s="43"/>
      <c r="M17" s="43"/>
      <c r="N17" s="43"/>
      <c r="O17" s="43"/>
    </row>
    <row r="18" spans="1:17" x14ac:dyDescent="0.2">
      <c r="A18" s="31">
        <v>5</v>
      </c>
      <c r="B18" s="21">
        <v>9287</v>
      </c>
      <c r="C18" s="22" t="s">
        <v>17</v>
      </c>
      <c r="D18" s="22">
        <v>2871</v>
      </c>
      <c r="E18" s="17">
        <v>2145</v>
      </c>
      <c r="F18" s="17">
        <v>4827</v>
      </c>
      <c r="G18" s="22">
        <v>4420</v>
      </c>
      <c r="H18" s="48"/>
      <c r="J18" s="49"/>
    </row>
    <row r="19" spans="1:17" x14ac:dyDescent="0.2">
      <c r="A19" s="36">
        <v>6</v>
      </c>
      <c r="B19" s="25">
        <v>2825</v>
      </c>
      <c r="C19" s="26">
        <v>2</v>
      </c>
      <c r="D19" s="46">
        <v>2676</v>
      </c>
      <c r="E19" s="46">
        <v>2078</v>
      </c>
      <c r="F19" s="26">
        <v>4546</v>
      </c>
      <c r="G19" s="26">
        <v>4183</v>
      </c>
      <c r="H19" s="48"/>
      <c r="I19" s="29"/>
      <c r="J19" s="29"/>
      <c r="K19" s="45"/>
      <c r="L19" s="45"/>
      <c r="M19" s="45"/>
      <c r="N19" s="45"/>
      <c r="O19" s="45"/>
      <c r="P19" s="45"/>
      <c r="Q19" s="50"/>
    </row>
    <row r="21" spans="1:17" x14ac:dyDescent="0.2">
      <c r="A21" s="192" t="s">
        <v>68</v>
      </c>
      <c r="B21" s="172" t="s">
        <v>132</v>
      </c>
      <c r="C21" s="218" t="s">
        <v>133</v>
      </c>
      <c r="D21" s="215" t="s">
        <v>134</v>
      </c>
      <c r="E21" s="203" t="s">
        <v>135</v>
      </c>
      <c r="F21" s="218" t="s">
        <v>136</v>
      </c>
      <c r="G21" s="43"/>
      <c r="H21" s="43"/>
      <c r="I21" s="43"/>
      <c r="J21" s="43"/>
    </row>
    <row r="22" spans="1:17" x14ac:dyDescent="0.2">
      <c r="A22" s="195"/>
      <c r="B22" s="173"/>
      <c r="C22" s="219"/>
      <c r="D22" s="216"/>
      <c r="E22" s="204"/>
      <c r="F22" s="219"/>
      <c r="G22" s="43"/>
      <c r="H22" s="43"/>
      <c r="I22" s="43"/>
      <c r="J22" s="43"/>
    </row>
    <row r="23" spans="1:17" x14ac:dyDescent="0.2">
      <c r="A23" s="193"/>
      <c r="B23" s="173"/>
      <c r="C23" s="220"/>
      <c r="D23" s="217"/>
      <c r="E23" s="205"/>
      <c r="F23" s="220"/>
      <c r="G23" s="43"/>
      <c r="H23" s="43"/>
      <c r="I23" s="43"/>
      <c r="J23" s="43"/>
    </row>
    <row r="24" spans="1:17" x14ac:dyDescent="0.2">
      <c r="A24" s="23" t="s">
        <v>125</v>
      </c>
      <c r="B24" s="47">
        <v>14051</v>
      </c>
      <c r="C24" s="39">
        <v>621</v>
      </c>
      <c r="D24" s="39">
        <v>79541</v>
      </c>
      <c r="E24" s="39">
        <v>4657</v>
      </c>
      <c r="F24" s="39" t="s">
        <v>137</v>
      </c>
      <c r="G24" s="43"/>
      <c r="H24" s="43"/>
      <c r="I24" s="43"/>
      <c r="J24" s="43"/>
    </row>
    <row r="25" spans="1:17" x14ac:dyDescent="0.2">
      <c r="A25" s="20">
        <v>3</v>
      </c>
      <c r="B25" s="21">
        <v>7906</v>
      </c>
      <c r="C25" s="22">
        <v>2457</v>
      </c>
      <c r="D25" s="22">
        <v>70107</v>
      </c>
      <c r="E25" s="22">
        <v>4220</v>
      </c>
      <c r="F25" s="51">
        <v>766253</v>
      </c>
      <c r="G25" s="43"/>
      <c r="H25" s="43"/>
      <c r="I25" s="43"/>
      <c r="J25" s="43"/>
    </row>
    <row r="26" spans="1:17" x14ac:dyDescent="0.2">
      <c r="A26" s="20">
        <v>4</v>
      </c>
      <c r="B26" s="21">
        <v>13388</v>
      </c>
      <c r="C26" s="22">
        <v>5647</v>
      </c>
      <c r="D26" s="22">
        <v>70398</v>
      </c>
      <c r="E26" s="22">
        <v>4115</v>
      </c>
      <c r="F26" s="51">
        <v>410810</v>
      </c>
      <c r="G26" s="43"/>
      <c r="H26" s="43"/>
      <c r="I26" s="43"/>
      <c r="J26" s="43"/>
    </row>
    <row r="27" spans="1:17" x14ac:dyDescent="0.2">
      <c r="A27" s="20">
        <v>5</v>
      </c>
      <c r="B27" s="21">
        <v>10809</v>
      </c>
      <c r="C27" s="22">
        <v>6157</v>
      </c>
      <c r="D27" s="22">
        <v>68882</v>
      </c>
      <c r="E27" s="22">
        <v>4406</v>
      </c>
      <c r="F27" s="51">
        <v>174595</v>
      </c>
      <c r="H27" s="17"/>
    </row>
    <row r="28" spans="1:17" x14ac:dyDescent="0.2">
      <c r="A28" s="36">
        <v>6</v>
      </c>
      <c r="B28" s="25">
        <v>9956</v>
      </c>
      <c r="C28" s="26">
        <v>12427</v>
      </c>
      <c r="D28" s="26">
        <v>64758</v>
      </c>
      <c r="E28" s="52">
        <v>1463</v>
      </c>
      <c r="F28" s="52">
        <v>25450</v>
      </c>
      <c r="H28" s="17"/>
    </row>
    <row r="29" spans="1:17" x14ac:dyDescent="0.2">
      <c r="A29" s="28"/>
      <c r="B29" s="45"/>
      <c r="C29" s="45"/>
      <c r="D29"/>
      <c r="F29"/>
      <c r="H29" s="17"/>
    </row>
    <row r="30" spans="1:17" x14ac:dyDescent="0.2">
      <c r="A30" s="53" t="s">
        <v>138</v>
      </c>
      <c r="B30" s="45"/>
      <c r="C30" s="45"/>
      <c r="D30"/>
      <c r="F30"/>
      <c r="H30" s="17"/>
    </row>
    <row r="31" spans="1:17" x14ac:dyDescent="0.2">
      <c r="A31" s="17" t="s">
        <v>74</v>
      </c>
    </row>
  </sheetData>
  <mergeCells count="20">
    <mergeCell ref="A21:A23"/>
    <mergeCell ref="G3:G5"/>
    <mergeCell ref="A12:A14"/>
    <mergeCell ref="B12:B14"/>
    <mergeCell ref="C12:C14"/>
    <mergeCell ref="D12:D14"/>
    <mergeCell ref="E12:E14"/>
    <mergeCell ref="F12:F14"/>
    <mergeCell ref="G12:G14"/>
    <mergeCell ref="A3:A5"/>
    <mergeCell ref="B3:B5"/>
    <mergeCell ref="C3:C5"/>
    <mergeCell ref="D3:D5"/>
    <mergeCell ref="E3:E5"/>
    <mergeCell ref="F3:F5"/>
    <mergeCell ref="B21:B23"/>
    <mergeCell ref="C21:C23"/>
    <mergeCell ref="D21:D23"/>
    <mergeCell ref="E21:E23"/>
    <mergeCell ref="F21:F23"/>
  </mergeCells>
  <phoneticPr fontId="3"/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B5165-67FB-46FE-ACE9-87B3581C6ED4}">
  <dimension ref="A1:Q30"/>
  <sheetViews>
    <sheetView zoomScale="110" zoomScaleNormal="110" zoomScaleSheetLayoutView="100" workbookViewId="0"/>
  </sheetViews>
  <sheetFormatPr defaultColWidth="14.6328125" defaultRowHeight="13" x14ac:dyDescent="0.2"/>
  <cols>
    <col min="1" max="12" width="10.90625" style="17" customWidth="1"/>
    <col min="13" max="15" width="9.453125" style="17" bestFit="1" customWidth="1"/>
    <col min="16" max="16" width="8.453125" style="17" bestFit="1" customWidth="1"/>
    <col min="17" max="18" width="8.6328125" style="17" customWidth="1"/>
    <col min="19" max="16384" width="14.6328125" style="17"/>
  </cols>
  <sheetData>
    <row r="1" spans="1:17" x14ac:dyDescent="0.2">
      <c r="A1" s="1" t="s">
        <v>139</v>
      </c>
      <c r="B1" s="1"/>
      <c r="C1" s="1"/>
      <c r="D1" s="1"/>
    </row>
    <row r="2" spans="1:17" x14ac:dyDescent="0.2">
      <c r="A2" s="4"/>
      <c r="B2" s="4"/>
      <c r="C2" s="4"/>
      <c r="D2" s="4"/>
      <c r="E2" s="4"/>
      <c r="F2" s="4"/>
      <c r="H2" s="4"/>
      <c r="I2" s="4"/>
      <c r="J2" s="6" t="s">
        <v>119</v>
      </c>
      <c r="K2" s="23"/>
    </row>
    <row r="3" spans="1:17" x14ac:dyDescent="0.2">
      <c r="A3" s="192" t="s">
        <v>68</v>
      </c>
      <c r="B3" s="188" t="s">
        <v>140</v>
      </c>
      <c r="C3" s="188"/>
      <c r="D3" s="192"/>
      <c r="E3" s="200" t="s">
        <v>141</v>
      </c>
      <c r="F3" s="188"/>
      <c r="G3" s="192"/>
      <c r="H3" s="200" t="s">
        <v>142</v>
      </c>
      <c r="I3" s="188"/>
      <c r="J3" s="188"/>
      <c r="Q3" s="23"/>
    </row>
    <row r="4" spans="1:17" x14ac:dyDescent="0.2">
      <c r="A4" s="195"/>
      <c r="B4" s="200" t="s">
        <v>143</v>
      </c>
      <c r="C4" s="215" t="s">
        <v>144</v>
      </c>
      <c r="D4" s="215" t="s">
        <v>145</v>
      </c>
      <c r="E4" s="200" t="s">
        <v>143</v>
      </c>
      <c r="F4" s="215" t="s">
        <v>144</v>
      </c>
      <c r="G4" s="215" t="s">
        <v>145</v>
      </c>
      <c r="H4" s="200" t="s">
        <v>143</v>
      </c>
      <c r="I4" s="215" t="s">
        <v>144</v>
      </c>
      <c r="J4" s="230" t="s">
        <v>145</v>
      </c>
      <c r="Q4" s="23"/>
    </row>
    <row r="5" spans="1:17" x14ac:dyDescent="0.2">
      <c r="A5" s="193"/>
      <c r="B5" s="202"/>
      <c r="C5" s="217"/>
      <c r="D5" s="217"/>
      <c r="E5" s="202"/>
      <c r="F5" s="217"/>
      <c r="G5" s="217"/>
      <c r="H5" s="202"/>
      <c r="I5" s="217"/>
      <c r="J5" s="243"/>
      <c r="Q5" s="23"/>
    </row>
    <row r="6" spans="1:17" x14ac:dyDescent="0.2">
      <c r="A6" s="23" t="s">
        <v>125</v>
      </c>
      <c r="B6" s="47">
        <v>2813</v>
      </c>
      <c r="C6" s="22">
        <v>182</v>
      </c>
      <c r="D6" s="22">
        <v>6</v>
      </c>
      <c r="E6" s="22">
        <v>20670</v>
      </c>
      <c r="F6" s="22">
        <v>1450</v>
      </c>
      <c r="G6" s="22">
        <v>44</v>
      </c>
      <c r="H6" s="22">
        <v>9301</v>
      </c>
      <c r="I6" s="22">
        <v>144</v>
      </c>
      <c r="J6" s="22">
        <v>8</v>
      </c>
    </row>
    <row r="7" spans="1:17" x14ac:dyDescent="0.2">
      <c r="A7" s="20">
        <v>3</v>
      </c>
      <c r="B7" s="21">
        <v>2593</v>
      </c>
      <c r="C7" s="22">
        <v>155</v>
      </c>
      <c r="D7" s="22">
        <v>2</v>
      </c>
      <c r="E7" s="22">
        <v>19982</v>
      </c>
      <c r="F7" s="22">
        <v>1399</v>
      </c>
      <c r="G7" s="22">
        <v>54</v>
      </c>
      <c r="H7" s="22">
        <v>9995</v>
      </c>
      <c r="I7" s="22">
        <v>128</v>
      </c>
      <c r="J7" s="22">
        <v>4</v>
      </c>
    </row>
    <row r="8" spans="1:17" x14ac:dyDescent="0.2">
      <c r="A8" s="20">
        <v>4</v>
      </c>
      <c r="B8" s="21">
        <v>2470</v>
      </c>
      <c r="C8" s="22">
        <v>130</v>
      </c>
      <c r="D8" s="22">
        <v>8</v>
      </c>
      <c r="E8" s="22">
        <v>20611</v>
      </c>
      <c r="F8" s="22">
        <v>1361</v>
      </c>
      <c r="G8" s="22">
        <v>47</v>
      </c>
      <c r="H8" s="22">
        <v>10108</v>
      </c>
      <c r="I8" s="22">
        <v>191</v>
      </c>
      <c r="J8" s="22">
        <v>2</v>
      </c>
    </row>
    <row r="9" spans="1:17" x14ac:dyDescent="0.2">
      <c r="A9" s="20">
        <v>5</v>
      </c>
      <c r="B9" s="21">
        <v>2580</v>
      </c>
      <c r="C9" s="22">
        <v>117</v>
      </c>
      <c r="D9" s="22">
        <v>2</v>
      </c>
      <c r="E9" s="22">
        <v>19899</v>
      </c>
      <c r="F9" s="22">
        <v>1277</v>
      </c>
      <c r="G9" s="22">
        <v>41</v>
      </c>
      <c r="H9" s="22">
        <v>11119</v>
      </c>
      <c r="I9" s="22">
        <v>219</v>
      </c>
      <c r="J9" s="22">
        <v>1</v>
      </c>
    </row>
    <row r="10" spans="1:17" s="29" customFormat="1" x14ac:dyDescent="0.2">
      <c r="A10" s="36">
        <v>6</v>
      </c>
      <c r="B10" s="25">
        <v>2549</v>
      </c>
      <c r="C10" s="26">
        <v>113</v>
      </c>
      <c r="D10" s="26">
        <v>1</v>
      </c>
      <c r="E10" s="26">
        <v>20317</v>
      </c>
      <c r="F10" s="26">
        <v>1318</v>
      </c>
      <c r="G10" s="26">
        <v>58</v>
      </c>
      <c r="H10" s="26">
        <v>11646</v>
      </c>
      <c r="I10" s="26">
        <v>226</v>
      </c>
      <c r="J10" s="26">
        <v>2</v>
      </c>
    </row>
    <row r="12" spans="1:17" x14ac:dyDescent="0.2">
      <c r="A12" s="192" t="s">
        <v>68</v>
      </c>
      <c r="B12" s="200" t="s">
        <v>146</v>
      </c>
      <c r="C12" s="188"/>
      <c r="D12" s="188"/>
      <c r="E12" s="200" t="s">
        <v>147</v>
      </c>
      <c r="F12" s="188"/>
      <c r="G12" s="188"/>
      <c r="H12" s="196" t="s">
        <v>148</v>
      </c>
      <c r="I12" s="197"/>
      <c r="J12" s="197"/>
    </row>
    <row r="13" spans="1:17" x14ac:dyDescent="0.2">
      <c r="A13" s="195"/>
      <c r="B13" s="200" t="s">
        <v>143</v>
      </c>
      <c r="C13" s="215" t="s">
        <v>144</v>
      </c>
      <c r="D13" s="215" t="s">
        <v>145</v>
      </c>
      <c r="E13" s="200" t="s">
        <v>143</v>
      </c>
      <c r="F13" s="215" t="s">
        <v>144</v>
      </c>
      <c r="G13" s="215" t="s">
        <v>145</v>
      </c>
      <c r="H13" s="200" t="s">
        <v>143</v>
      </c>
      <c r="I13" s="241" t="s">
        <v>149</v>
      </c>
      <c r="J13" s="230" t="s">
        <v>144</v>
      </c>
    </row>
    <row r="14" spans="1:17" x14ac:dyDescent="0.2">
      <c r="A14" s="193"/>
      <c r="B14" s="202"/>
      <c r="C14" s="217"/>
      <c r="D14" s="217"/>
      <c r="E14" s="202"/>
      <c r="F14" s="217"/>
      <c r="G14" s="217"/>
      <c r="H14" s="202"/>
      <c r="I14" s="242"/>
      <c r="J14" s="243"/>
    </row>
    <row r="15" spans="1:17" x14ac:dyDescent="0.2">
      <c r="A15" s="23" t="s">
        <v>125</v>
      </c>
      <c r="B15" s="47">
        <v>8556</v>
      </c>
      <c r="C15" s="22">
        <v>407</v>
      </c>
      <c r="D15" s="22">
        <v>27</v>
      </c>
      <c r="E15" s="22">
        <v>8391</v>
      </c>
      <c r="F15" s="22">
        <v>656</v>
      </c>
      <c r="G15" s="22">
        <v>21</v>
      </c>
      <c r="H15" s="22">
        <v>2165</v>
      </c>
      <c r="I15" s="22">
        <v>471</v>
      </c>
      <c r="J15" s="22">
        <v>1487</v>
      </c>
    </row>
    <row r="16" spans="1:17" x14ac:dyDescent="0.2">
      <c r="A16" s="20">
        <v>3</v>
      </c>
      <c r="B16" s="21">
        <v>9043</v>
      </c>
      <c r="C16" s="22">
        <v>397</v>
      </c>
      <c r="D16" s="22">
        <v>21</v>
      </c>
      <c r="E16" s="22">
        <v>8774</v>
      </c>
      <c r="F16" s="22">
        <v>533</v>
      </c>
      <c r="G16" s="22">
        <v>31</v>
      </c>
      <c r="H16" s="22">
        <v>2057</v>
      </c>
      <c r="I16" s="22">
        <v>428</v>
      </c>
      <c r="J16" s="22">
        <v>1422</v>
      </c>
    </row>
    <row r="17" spans="1:12" x14ac:dyDescent="0.2">
      <c r="A17" s="20">
        <v>4</v>
      </c>
      <c r="B17" s="21">
        <v>8958</v>
      </c>
      <c r="C17" s="22">
        <v>377</v>
      </c>
      <c r="D17" s="22">
        <v>27</v>
      </c>
      <c r="E17" s="22">
        <v>9153</v>
      </c>
      <c r="F17" s="22">
        <v>504</v>
      </c>
      <c r="G17" s="22">
        <v>25</v>
      </c>
      <c r="H17" s="22">
        <v>1682</v>
      </c>
      <c r="I17" s="22">
        <v>431</v>
      </c>
      <c r="J17" s="22">
        <v>1098</v>
      </c>
    </row>
    <row r="18" spans="1:12" x14ac:dyDescent="0.2">
      <c r="A18" s="20">
        <v>5</v>
      </c>
      <c r="B18" s="21">
        <v>8835</v>
      </c>
      <c r="C18" s="22">
        <v>321</v>
      </c>
      <c r="D18" s="22">
        <v>17</v>
      </c>
      <c r="E18" s="22">
        <v>8604</v>
      </c>
      <c r="F18" s="22">
        <v>393</v>
      </c>
      <c r="G18" s="22">
        <v>14</v>
      </c>
      <c r="H18" s="22">
        <v>1875</v>
      </c>
      <c r="I18" s="22">
        <v>515</v>
      </c>
      <c r="J18" s="22">
        <v>1164</v>
      </c>
    </row>
    <row r="19" spans="1:12" s="29" customFormat="1" x14ac:dyDescent="0.2">
      <c r="A19" s="36">
        <v>6</v>
      </c>
      <c r="B19" s="25">
        <v>9002</v>
      </c>
      <c r="C19" s="26">
        <v>415</v>
      </c>
      <c r="D19" s="26">
        <v>19</v>
      </c>
      <c r="E19" s="26">
        <v>8501</v>
      </c>
      <c r="F19" s="26">
        <v>365</v>
      </c>
      <c r="G19" s="26">
        <v>12</v>
      </c>
      <c r="H19" s="26">
        <v>2154</v>
      </c>
      <c r="I19" s="26">
        <v>638</v>
      </c>
      <c r="J19" s="26">
        <v>1307</v>
      </c>
    </row>
    <row r="21" spans="1:12" x14ac:dyDescent="0.2">
      <c r="A21" s="192" t="s">
        <v>68</v>
      </c>
      <c r="B21" s="196" t="s">
        <v>150</v>
      </c>
      <c r="C21" s="197"/>
      <c r="D21" s="197"/>
      <c r="E21" s="196" t="s">
        <v>151</v>
      </c>
      <c r="F21" s="197"/>
      <c r="G21" s="197"/>
      <c r="H21" s="198"/>
      <c r="I21" s="196" t="s">
        <v>152</v>
      </c>
      <c r="J21" s="197"/>
      <c r="K21" s="197"/>
      <c r="L21" s="197"/>
    </row>
    <row r="22" spans="1:12" x14ac:dyDescent="0.2">
      <c r="A22" s="195"/>
      <c r="B22" s="206" t="s">
        <v>153</v>
      </c>
      <c r="C22" s="188" t="s">
        <v>143</v>
      </c>
      <c r="D22" s="206" t="s">
        <v>154</v>
      </c>
      <c r="E22" s="188" t="s">
        <v>153</v>
      </c>
      <c r="F22" s="206" t="s">
        <v>143</v>
      </c>
      <c r="G22" s="188" t="s">
        <v>154</v>
      </c>
      <c r="H22" s="206" t="s">
        <v>155</v>
      </c>
      <c r="I22" s="188" t="s">
        <v>153</v>
      </c>
      <c r="J22" s="206" t="s">
        <v>143</v>
      </c>
      <c r="K22" s="206" t="s">
        <v>154</v>
      </c>
      <c r="L22" s="188" t="s">
        <v>155</v>
      </c>
    </row>
    <row r="23" spans="1:12" x14ac:dyDescent="0.2">
      <c r="A23" s="193"/>
      <c r="B23" s="208"/>
      <c r="C23" s="189"/>
      <c r="D23" s="208"/>
      <c r="E23" s="189"/>
      <c r="F23" s="208"/>
      <c r="G23" s="189"/>
      <c r="H23" s="208"/>
      <c r="I23" s="189"/>
      <c r="J23" s="208"/>
      <c r="K23" s="208"/>
      <c r="L23" s="189"/>
    </row>
    <row r="24" spans="1:12" x14ac:dyDescent="0.2">
      <c r="A24" s="23" t="s">
        <v>125</v>
      </c>
      <c r="B24" s="47">
        <v>2556</v>
      </c>
      <c r="C24" s="22">
        <v>2476</v>
      </c>
      <c r="D24" s="22">
        <v>1832</v>
      </c>
      <c r="E24" s="22">
        <v>2602</v>
      </c>
      <c r="F24" s="22">
        <v>2568</v>
      </c>
      <c r="G24" s="22">
        <v>1711</v>
      </c>
      <c r="H24" s="22">
        <v>14</v>
      </c>
      <c r="I24" s="22">
        <v>2814</v>
      </c>
      <c r="J24" s="22">
        <v>2679</v>
      </c>
      <c r="K24" s="22">
        <v>1601</v>
      </c>
      <c r="L24" s="22">
        <v>269</v>
      </c>
    </row>
    <row r="25" spans="1:12" x14ac:dyDescent="0.2">
      <c r="A25" s="20">
        <v>3</v>
      </c>
      <c r="B25" s="21">
        <v>2452</v>
      </c>
      <c r="C25" s="22">
        <v>2465</v>
      </c>
      <c r="D25" s="22">
        <v>1840</v>
      </c>
      <c r="E25" s="22">
        <v>2530</v>
      </c>
      <c r="F25" s="22">
        <v>2498</v>
      </c>
      <c r="G25" s="22">
        <v>1812</v>
      </c>
      <c r="H25" s="22">
        <v>17</v>
      </c>
      <c r="I25" s="22">
        <v>2683</v>
      </c>
      <c r="J25" s="22">
        <v>2595</v>
      </c>
      <c r="K25" s="22">
        <v>1602</v>
      </c>
      <c r="L25" s="22">
        <v>231</v>
      </c>
    </row>
    <row r="26" spans="1:12" x14ac:dyDescent="0.2">
      <c r="A26" s="20">
        <v>4</v>
      </c>
      <c r="B26" s="21">
        <v>2414</v>
      </c>
      <c r="C26" s="22">
        <v>2346</v>
      </c>
      <c r="D26" s="22">
        <v>1762</v>
      </c>
      <c r="E26" s="22">
        <v>2458</v>
      </c>
      <c r="F26" s="22">
        <v>2405</v>
      </c>
      <c r="G26" s="22">
        <v>1646</v>
      </c>
      <c r="H26" s="22">
        <v>14</v>
      </c>
      <c r="I26" s="22">
        <v>2640</v>
      </c>
      <c r="J26" s="22">
        <v>2551</v>
      </c>
      <c r="K26" s="22">
        <v>1591</v>
      </c>
      <c r="L26" s="22">
        <v>168</v>
      </c>
    </row>
    <row r="27" spans="1:12" x14ac:dyDescent="0.2">
      <c r="A27" s="20">
        <v>5</v>
      </c>
      <c r="B27" s="21">
        <v>2150</v>
      </c>
      <c r="C27" s="22">
        <v>2125</v>
      </c>
      <c r="D27" s="22">
        <v>1449</v>
      </c>
      <c r="E27" s="22">
        <v>2373</v>
      </c>
      <c r="F27" s="22">
        <v>2304</v>
      </c>
      <c r="G27" s="22">
        <v>1527</v>
      </c>
      <c r="H27" s="22">
        <v>11</v>
      </c>
      <c r="I27" s="22">
        <v>2533</v>
      </c>
      <c r="J27" s="22">
        <v>2429</v>
      </c>
      <c r="K27" s="22">
        <v>1407</v>
      </c>
      <c r="L27" s="22">
        <v>170</v>
      </c>
    </row>
    <row r="28" spans="1:12" s="29" customFormat="1" x14ac:dyDescent="0.2">
      <c r="A28" s="36">
        <v>6</v>
      </c>
      <c r="B28" s="25">
        <v>2132</v>
      </c>
      <c r="C28" s="26">
        <v>2082</v>
      </c>
      <c r="D28" s="26">
        <v>1432</v>
      </c>
      <c r="E28" s="26">
        <v>2320</v>
      </c>
      <c r="F28" s="26">
        <v>2257</v>
      </c>
      <c r="G28" s="26">
        <v>1411</v>
      </c>
      <c r="H28" s="26">
        <v>10</v>
      </c>
      <c r="I28" s="26">
        <v>2467</v>
      </c>
      <c r="J28" s="26">
        <v>2370</v>
      </c>
      <c r="K28" s="26">
        <v>1373</v>
      </c>
      <c r="L28" s="26">
        <v>169</v>
      </c>
    </row>
    <row r="30" spans="1:12" x14ac:dyDescent="0.2">
      <c r="A30" s="17" t="s">
        <v>156</v>
      </c>
    </row>
  </sheetData>
  <mergeCells count="41">
    <mergeCell ref="C4:C5"/>
    <mergeCell ref="D4:D5"/>
    <mergeCell ref="E4:E5"/>
    <mergeCell ref="F4:F5"/>
    <mergeCell ref="G4:G5"/>
    <mergeCell ref="J13:J14"/>
    <mergeCell ref="H4:H5"/>
    <mergeCell ref="I4:I5"/>
    <mergeCell ref="J4:J5"/>
    <mergeCell ref="A12:A14"/>
    <mergeCell ref="B12:D12"/>
    <mergeCell ref="E12:G12"/>
    <mergeCell ref="H12:J12"/>
    <mergeCell ref="B13:B14"/>
    <mergeCell ref="C13:C14"/>
    <mergeCell ref="D13:D14"/>
    <mergeCell ref="A3:A5"/>
    <mergeCell ref="B3:D3"/>
    <mergeCell ref="E3:G3"/>
    <mergeCell ref="H3:J3"/>
    <mergeCell ref="B4:B5"/>
    <mergeCell ref="E13:E14"/>
    <mergeCell ref="F13:F14"/>
    <mergeCell ref="G13:G14"/>
    <mergeCell ref="H13:H14"/>
    <mergeCell ref="I13:I14"/>
    <mergeCell ref="A21:A23"/>
    <mergeCell ref="B21:D21"/>
    <mergeCell ref="E21:H21"/>
    <mergeCell ref="I21:L21"/>
    <mergeCell ref="B22:B23"/>
    <mergeCell ref="C22:C23"/>
    <mergeCell ref="D22:D23"/>
    <mergeCell ref="E22:E23"/>
    <mergeCell ref="F22:F23"/>
    <mergeCell ref="G22:G23"/>
    <mergeCell ref="H22:H23"/>
    <mergeCell ref="I22:I23"/>
    <mergeCell ref="J22:J23"/>
    <mergeCell ref="K22:K23"/>
    <mergeCell ref="L22:L23"/>
  </mergeCells>
  <phoneticPr fontId="3"/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70A88-CBB6-47B6-93F5-5B37D9F44798}">
  <dimension ref="A1:H33"/>
  <sheetViews>
    <sheetView zoomScale="110" zoomScaleNormal="110" zoomScaleSheetLayoutView="130" workbookViewId="0"/>
  </sheetViews>
  <sheetFormatPr defaultColWidth="9.6328125" defaultRowHeight="13" x14ac:dyDescent="0.2"/>
  <cols>
    <col min="1" max="1" width="18.1796875" style="17" customWidth="1"/>
    <col min="2" max="7" width="14.54296875" style="17" customWidth="1"/>
    <col min="8" max="16384" width="9.6328125" style="17"/>
  </cols>
  <sheetData>
    <row r="1" spans="1:8" x14ac:dyDescent="0.2">
      <c r="A1" s="1" t="s">
        <v>157</v>
      </c>
      <c r="B1" s="1"/>
    </row>
    <row r="2" spans="1:8" x14ac:dyDescent="0.2">
      <c r="A2" s="4"/>
      <c r="B2" s="4"/>
      <c r="C2" s="4"/>
      <c r="D2" s="4"/>
      <c r="E2" s="4"/>
      <c r="G2" s="6" t="s">
        <v>158</v>
      </c>
    </row>
    <row r="3" spans="1:8" x14ac:dyDescent="0.2">
      <c r="A3" s="244" t="s">
        <v>159</v>
      </c>
      <c r="B3" s="206" t="s">
        <v>160</v>
      </c>
      <c r="C3" s="196" t="s">
        <v>161</v>
      </c>
      <c r="D3" s="197"/>
      <c r="E3" s="197"/>
      <c r="F3" s="197"/>
      <c r="G3" s="197"/>
    </row>
    <row r="4" spans="1:8" x14ac:dyDescent="0.2">
      <c r="A4" s="193"/>
      <c r="B4" s="208"/>
      <c r="C4" s="37" t="s">
        <v>10</v>
      </c>
      <c r="D4" s="54" t="s">
        <v>162</v>
      </c>
      <c r="E4" s="54" t="s">
        <v>163</v>
      </c>
      <c r="F4" s="54" t="s">
        <v>164</v>
      </c>
      <c r="G4" s="55" t="s">
        <v>165</v>
      </c>
    </row>
    <row r="5" spans="1:8" x14ac:dyDescent="0.2">
      <c r="A5" s="23" t="s">
        <v>125</v>
      </c>
      <c r="B5" s="21">
        <v>28630</v>
      </c>
      <c r="C5" s="22">
        <v>27005</v>
      </c>
      <c r="D5" s="22">
        <v>1094</v>
      </c>
      <c r="E5" s="22">
        <v>483</v>
      </c>
      <c r="F5" s="22">
        <v>3542</v>
      </c>
      <c r="G5" s="22">
        <v>21886</v>
      </c>
    </row>
    <row r="6" spans="1:8" x14ac:dyDescent="0.2">
      <c r="A6" s="20">
        <v>3</v>
      </c>
      <c r="B6" s="21">
        <v>28568</v>
      </c>
      <c r="C6" s="22">
        <v>25893</v>
      </c>
      <c r="D6" s="22">
        <v>1222</v>
      </c>
      <c r="E6" s="22">
        <v>512</v>
      </c>
      <c r="F6" s="22">
        <v>3207</v>
      </c>
      <c r="G6" s="22">
        <v>20952</v>
      </c>
    </row>
    <row r="7" spans="1:8" x14ac:dyDescent="0.2">
      <c r="A7" s="31">
        <v>4</v>
      </c>
      <c r="B7" s="22">
        <v>30418</v>
      </c>
      <c r="C7" s="22">
        <v>26818</v>
      </c>
      <c r="D7" s="22">
        <v>1120</v>
      </c>
      <c r="E7" s="22">
        <v>731</v>
      </c>
      <c r="F7" s="22">
        <v>3090</v>
      </c>
      <c r="G7" s="22">
        <v>21877</v>
      </c>
    </row>
    <row r="8" spans="1:8" x14ac:dyDescent="0.2">
      <c r="A8" s="31">
        <v>5</v>
      </c>
      <c r="B8" s="22">
        <v>28902</v>
      </c>
      <c r="C8" s="22">
        <v>27508</v>
      </c>
      <c r="D8" s="22">
        <v>1018</v>
      </c>
      <c r="E8" s="22">
        <v>860</v>
      </c>
      <c r="F8" s="22">
        <v>3241</v>
      </c>
      <c r="G8" s="22">
        <v>22389</v>
      </c>
    </row>
    <row r="9" spans="1:8" s="57" customFormat="1" x14ac:dyDescent="0.2">
      <c r="A9" s="56">
        <v>6</v>
      </c>
      <c r="B9" s="45">
        <v>27957</v>
      </c>
      <c r="C9" s="45">
        <v>27494</v>
      </c>
      <c r="D9" s="45">
        <v>910</v>
      </c>
      <c r="E9" s="45">
        <v>789</v>
      </c>
      <c r="F9" s="45">
        <v>3301</v>
      </c>
      <c r="G9" s="45">
        <v>22494</v>
      </c>
    </row>
    <row r="10" spans="1:8" x14ac:dyDescent="0.2">
      <c r="A10" s="58"/>
      <c r="B10" s="22"/>
      <c r="C10" s="22"/>
      <c r="D10" s="22"/>
      <c r="E10" s="22"/>
      <c r="F10" s="22"/>
      <c r="G10" s="22"/>
    </row>
    <row r="11" spans="1:8" s="57" customFormat="1" x14ac:dyDescent="0.2">
      <c r="A11" s="59" t="s">
        <v>166</v>
      </c>
      <c r="B11" s="45">
        <v>22035</v>
      </c>
      <c r="C11" s="45">
        <v>22494</v>
      </c>
      <c r="D11" s="45" t="s">
        <v>167</v>
      </c>
      <c r="E11" s="45" t="s">
        <v>167</v>
      </c>
      <c r="F11" s="45" t="s">
        <v>167</v>
      </c>
      <c r="G11" s="45">
        <v>22494</v>
      </c>
    </row>
    <row r="12" spans="1:8" s="57" customFormat="1" x14ac:dyDescent="0.2">
      <c r="A12" s="59" t="s">
        <v>168</v>
      </c>
      <c r="B12" s="45">
        <v>5922</v>
      </c>
      <c r="C12" s="45">
        <v>5000</v>
      </c>
      <c r="D12" s="29">
        <v>910</v>
      </c>
      <c r="E12" s="29">
        <v>789</v>
      </c>
      <c r="F12" s="29">
        <v>3301</v>
      </c>
      <c r="G12" s="45" t="s">
        <v>17</v>
      </c>
      <c r="H12" s="29"/>
    </row>
    <row r="13" spans="1:8" x14ac:dyDescent="0.2">
      <c r="A13" s="58" t="s">
        <v>169</v>
      </c>
      <c r="B13" s="22" t="s">
        <v>167</v>
      </c>
      <c r="C13" s="22">
        <v>3340</v>
      </c>
      <c r="D13" s="22">
        <v>739</v>
      </c>
      <c r="E13" s="22">
        <v>194</v>
      </c>
      <c r="F13" s="22">
        <v>2407</v>
      </c>
      <c r="G13" s="22" t="s">
        <v>17</v>
      </c>
    </row>
    <row r="14" spans="1:8" x14ac:dyDescent="0.2">
      <c r="A14" s="58" t="s">
        <v>170</v>
      </c>
      <c r="B14" s="22" t="s">
        <v>17</v>
      </c>
      <c r="C14" s="22">
        <v>184</v>
      </c>
      <c r="D14" s="22">
        <v>35</v>
      </c>
      <c r="E14" s="22">
        <v>33</v>
      </c>
      <c r="F14" s="22">
        <v>116</v>
      </c>
      <c r="G14" s="22" t="s">
        <v>17</v>
      </c>
    </row>
    <row r="15" spans="1:8" x14ac:dyDescent="0.2">
      <c r="A15" s="58" t="s">
        <v>171</v>
      </c>
      <c r="B15" s="22" t="s">
        <v>17</v>
      </c>
      <c r="C15" s="22">
        <v>113</v>
      </c>
      <c r="D15" s="22">
        <v>20</v>
      </c>
      <c r="E15" s="22" t="s">
        <v>167</v>
      </c>
      <c r="F15" s="22">
        <v>93</v>
      </c>
      <c r="G15" s="22" t="s">
        <v>17</v>
      </c>
    </row>
    <row r="16" spans="1:8" x14ac:dyDescent="0.2">
      <c r="A16" s="58" t="s">
        <v>172</v>
      </c>
      <c r="B16" s="22" t="s">
        <v>17</v>
      </c>
      <c r="C16" s="22" t="s">
        <v>167</v>
      </c>
      <c r="D16" s="22" t="s">
        <v>167</v>
      </c>
      <c r="E16" s="22" t="s">
        <v>167</v>
      </c>
      <c r="F16" s="22" t="s">
        <v>167</v>
      </c>
      <c r="G16" s="22" t="s">
        <v>17</v>
      </c>
    </row>
    <row r="17" spans="1:7" x14ac:dyDescent="0.2">
      <c r="A17" s="58" t="s">
        <v>173</v>
      </c>
      <c r="B17" s="22" t="s">
        <v>17</v>
      </c>
      <c r="C17" s="22">
        <v>272</v>
      </c>
      <c r="D17" s="22">
        <v>41</v>
      </c>
      <c r="E17" s="22">
        <v>96</v>
      </c>
      <c r="F17" s="22">
        <v>135</v>
      </c>
      <c r="G17" s="22" t="s">
        <v>17</v>
      </c>
    </row>
    <row r="18" spans="1:7" x14ac:dyDescent="0.2">
      <c r="A18" s="58" t="s">
        <v>174</v>
      </c>
      <c r="B18" s="22" t="s">
        <v>17</v>
      </c>
      <c r="C18" s="22">
        <v>295</v>
      </c>
      <c r="D18" s="22">
        <v>27</v>
      </c>
      <c r="E18" s="22">
        <v>113</v>
      </c>
      <c r="F18" s="22">
        <v>155</v>
      </c>
      <c r="G18" s="22" t="s">
        <v>17</v>
      </c>
    </row>
    <row r="19" spans="1:7" x14ac:dyDescent="0.2">
      <c r="A19" s="58" t="s">
        <v>175</v>
      </c>
      <c r="B19" s="22" t="s">
        <v>17</v>
      </c>
      <c r="C19" s="22">
        <v>689</v>
      </c>
      <c r="D19" s="22">
        <v>12</v>
      </c>
      <c r="E19" s="22">
        <v>353</v>
      </c>
      <c r="F19" s="22">
        <v>324</v>
      </c>
      <c r="G19" s="22" t="s">
        <v>17</v>
      </c>
    </row>
    <row r="20" spans="1:7" x14ac:dyDescent="0.2">
      <c r="A20" s="58" t="s">
        <v>176</v>
      </c>
      <c r="B20" s="22" t="s">
        <v>17</v>
      </c>
      <c r="C20" s="22" t="s">
        <v>167</v>
      </c>
      <c r="D20" s="22" t="s">
        <v>167</v>
      </c>
      <c r="E20" s="22" t="s">
        <v>167</v>
      </c>
      <c r="F20" s="22" t="s">
        <v>167</v>
      </c>
      <c r="G20" s="22" t="s">
        <v>17</v>
      </c>
    </row>
    <row r="21" spans="1:7" x14ac:dyDescent="0.2">
      <c r="A21" s="58" t="s">
        <v>177</v>
      </c>
      <c r="B21" s="22" t="s">
        <v>17</v>
      </c>
      <c r="C21" s="22">
        <v>49</v>
      </c>
      <c r="D21" s="22">
        <v>9</v>
      </c>
      <c r="E21" s="22" t="s">
        <v>167</v>
      </c>
      <c r="F21" s="22">
        <v>40</v>
      </c>
      <c r="G21" s="22" t="s">
        <v>17</v>
      </c>
    </row>
    <row r="22" spans="1:7" x14ac:dyDescent="0.2">
      <c r="A22" s="58" t="s">
        <v>178</v>
      </c>
      <c r="B22" s="22" t="s">
        <v>17</v>
      </c>
      <c r="C22" s="22" t="s">
        <v>167</v>
      </c>
      <c r="D22" s="22" t="s">
        <v>167</v>
      </c>
      <c r="E22" s="22" t="s">
        <v>167</v>
      </c>
      <c r="F22" s="22" t="s">
        <v>167</v>
      </c>
      <c r="G22" s="22" t="s">
        <v>17</v>
      </c>
    </row>
    <row r="23" spans="1:7" x14ac:dyDescent="0.2">
      <c r="A23" s="58" t="s">
        <v>179</v>
      </c>
      <c r="B23" s="22" t="s">
        <v>17</v>
      </c>
      <c r="C23" s="22" t="s">
        <v>167</v>
      </c>
      <c r="D23" s="22" t="s">
        <v>167</v>
      </c>
      <c r="E23" s="22" t="s">
        <v>167</v>
      </c>
      <c r="F23" s="22" t="s">
        <v>167</v>
      </c>
      <c r="G23" s="22" t="s">
        <v>17</v>
      </c>
    </row>
    <row r="24" spans="1:7" x14ac:dyDescent="0.2">
      <c r="A24" s="58" t="s">
        <v>180</v>
      </c>
      <c r="B24" s="22" t="s">
        <v>17</v>
      </c>
      <c r="C24" s="22" t="s">
        <v>167</v>
      </c>
      <c r="D24" s="22" t="s">
        <v>167</v>
      </c>
      <c r="E24" s="22" t="s">
        <v>167</v>
      </c>
      <c r="F24" s="22" t="s">
        <v>167</v>
      </c>
      <c r="G24" s="22" t="s">
        <v>17</v>
      </c>
    </row>
    <row r="25" spans="1:7" x14ac:dyDescent="0.2">
      <c r="A25" s="58" t="s">
        <v>181</v>
      </c>
      <c r="B25" s="22" t="s">
        <v>17</v>
      </c>
      <c r="C25" s="22">
        <v>58</v>
      </c>
      <c r="D25" s="22">
        <v>27</v>
      </c>
      <c r="E25" s="22" t="s">
        <v>167</v>
      </c>
      <c r="F25" s="22">
        <v>31</v>
      </c>
      <c r="G25" s="22" t="s">
        <v>17</v>
      </c>
    </row>
    <row r="26" spans="1:7" x14ac:dyDescent="0.2">
      <c r="A26" s="60" t="s">
        <v>182</v>
      </c>
      <c r="B26" s="61" t="s">
        <v>17</v>
      </c>
      <c r="C26" s="6" t="s">
        <v>17</v>
      </c>
      <c r="D26" s="6" t="s">
        <v>17</v>
      </c>
      <c r="E26" s="6" t="s">
        <v>17</v>
      </c>
      <c r="F26" s="6" t="s">
        <v>17</v>
      </c>
      <c r="G26" s="6" t="s">
        <v>17</v>
      </c>
    </row>
    <row r="28" spans="1:7" x14ac:dyDescent="0.2">
      <c r="A28" s="17" t="s">
        <v>183</v>
      </c>
    </row>
    <row r="29" spans="1:7" x14ac:dyDescent="0.2">
      <c r="A29" s="17" t="s">
        <v>184</v>
      </c>
    </row>
    <row r="30" spans="1:7" x14ac:dyDescent="0.2">
      <c r="A30" s="17" t="s">
        <v>185</v>
      </c>
    </row>
    <row r="31" spans="1:7" x14ac:dyDescent="0.2">
      <c r="A31" s="17" t="s">
        <v>186</v>
      </c>
      <c r="F31" s="44"/>
      <c r="G31" s="44"/>
    </row>
    <row r="32" spans="1:7" x14ac:dyDescent="0.2">
      <c r="A32" s="17" t="s">
        <v>187</v>
      </c>
    </row>
    <row r="33" spans="1:1" x14ac:dyDescent="0.2">
      <c r="A33" s="17" t="s">
        <v>188</v>
      </c>
    </row>
  </sheetData>
  <mergeCells count="3">
    <mergeCell ref="A3:A4"/>
    <mergeCell ref="B3:B4"/>
    <mergeCell ref="C3:G3"/>
  </mergeCells>
  <phoneticPr fontId="3"/>
  <pageMargins left="0.78740157480314965" right="0.78740157480314965" top="0.98425196850393704" bottom="0.98425196850393704" header="0" footer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DC64B-2CC6-4F8C-B39F-FA799BA6DA2D}">
  <dimension ref="A1:J11"/>
  <sheetViews>
    <sheetView zoomScale="110" zoomScaleNormal="110" workbookViewId="0"/>
  </sheetViews>
  <sheetFormatPr defaultColWidth="14.6328125" defaultRowHeight="13" x14ac:dyDescent="0.2"/>
  <cols>
    <col min="1" max="10" width="10.90625" style="17" customWidth="1"/>
    <col min="11" max="11" width="14.6328125" style="17"/>
    <col min="12" max="12" width="18.36328125" style="17" customWidth="1"/>
    <col min="13" max="16384" width="14.6328125" style="17"/>
  </cols>
  <sheetData>
    <row r="1" spans="1:10" x14ac:dyDescent="0.2">
      <c r="A1" s="1" t="s">
        <v>189</v>
      </c>
      <c r="B1" s="1"/>
      <c r="C1" s="1"/>
      <c r="D1" s="1"/>
    </row>
    <row r="2" spans="1:10" x14ac:dyDescent="0.2">
      <c r="A2" s="4"/>
      <c r="B2" s="4"/>
      <c r="C2" s="4"/>
      <c r="D2" s="4"/>
      <c r="E2" s="4"/>
      <c r="F2" s="4"/>
      <c r="G2" s="4"/>
      <c r="J2" s="6" t="s">
        <v>190</v>
      </c>
    </row>
    <row r="3" spans="1:10" x14ac:dyDescent="0.2">
      <c r="A3" s="192" t="s">
        <v>191</v>
      </c>
      <c r="B3" s="206" t="s">
        <v>192</v>
      </c>
      <c r="C3" s="215" t="s">
        <v>193</v>
      </c>
      <c r="D3" s="206" t="s">
        <v>194</v>
      </c>
      <c r="E3" s="206" t="s">
        <v>195</v>
      </c>
      <c r="F3" s="206" t="s">
        <v>196</v>
      </c>
      <c r="G3" s="206" t="s">
        <v>197</v>
      </c>
      <c r="H3" s="206" t="s">
        <v>198</v>
      </c>
      <c r="I3" s="245" t="s">
        <v>199</v>
      </c>
      <c r="J3" s="230" t="s">
        <v>200</v>
      </c>
    </row>
    <row r="4" spans="1:10" x14ac:dyDescent="0.2">
      <c r="A4" s="193"/>
      <c r="B4" s="208"/>
      <c r="C4" s="217"/>
      <c r="D4" s="208"/>
      <c r="E4" s="208"/>
      <c r="F4" s="208"/>
      <c r="G4" s="208"/>
      <c r="H4" s="208"/>
      <c r="I4" s="246"/>
      <c r="J4" s="243"/>
    </row>
    <row r="5" spans="1:10" x14ac:dyDescent="0.2">
      <c r="A5" s="23" t="s">
        <v>201</v>
      </c>
      <c r="B5" s="21">
        <v>192</v>
      </c>
      <c r="C5" s="22">
        <v>138</v>
      </c>
      <c r="D5" s="22">
        <v>15</v>
      </c>
      <c r="E5" s="22">
        <v>18</v>
      </c>
      <c r="F5" s="22">
        <v>69</v>
      </c>
      <c r="G5" s="22">
        <v>307</v>
      </c>
      <c r="H5" s="22">
        <v>887</v>
      </c>
      <c r="I5" s="22">
        <v>76</v>
      </c>
      <c r="J5" s="22">
        <v>9927</v>
      </c>
    </row>
    <row r="6" spans="1:10" x14ac:dyDescent="0.2">
      <c r="A6" s="20">
        <v>3</v>
      </c>
      <c r="B6" s="21">
        <v>190</v>
      </c>
      <c r="C6" s="22">
        <v>141</v>
      </c>
      <c r="D6" s="22">
        <v>16</v>
      </c>
      <c r="E6" s="22">
        <v>18</v>
      </c>
      <c r="F6" s="22">
        <v>66</v>
      </c>
      <c r="G6" s="22">
        <v>302</v>
      </c>
      <c r="H6" s="22">
        <v>910</v>
      </c>
      <c r="I6" s="22">
        <v>77</v>
      </c>
      <c r="J6" s="22">
        <v>9938</v>
      </c>
    </row>
    <row r="7" spans="1:10" x14ac:dyDescent="0.2">
      <c r="A7" s="31">
        <v>4</v>
      </c>
      <c r="B7" s="22">
        <v>185</v>
      </c>
      <c r="C7" s="22">
        <v>144</v>
      </c>
      <c r="D7" s="22">
        <v>19</v>
      </c>
      <c r="E7" s="22">
        <v>16</v>
      </c>
      <c r="F7" s="22">
        <v>68</v>
      </c>
      <c r="G7" s="22">
        <v>301</v>
      </c>
      <c r="H7" s="22">
        <v>920</v>
      </c>
      <c r="I7" s="22">
        <v>76</v>
      </c>
      <c r="J7" s="22">
        <v>9938</v>
      </c>
    </row>
    <row r="8" spans="1:10" x14ac:dyDescent="0.2">
      <c r="A8" s="31">
        <v>5</v>
      </c>
      <c r="B8" s="22">
        <v>186</v>
      </c>
      <c r="C8" s="22">
        <v>153</v>
      </c>
      <c r="D8" s="22">
        <v>26</v>
      </c>
      <c r="E8" s="22">
        <v>15</v>
      </c>
      <c r="F8" s="22">
        <v>67</v>
      </c>
      <c r="G8" s="22">
        <v>291</v>
      </c>
      <c r="H8" s="22">
        <v>923</v>
      </c>
      <c r="I8" s="22">
        <v>73</v>
      </c>
      <c r="J8" s="22">
        <v>9939</v>
      </c>
    </row>
    <row r="9" spans="1:10" s="57" customFormat="1" x14ac:dyDescent="0.2">
      <c r="A9" s="36">
        <v>6</v>
      </c>
      <c r="B9" s="25">
        <v>181</v>
      </c>
      <c r="C9" s="26">
        <v>176</v>
      </c>
      <c r="D9" s="26">
        <v>28</v>
      </c>
      <c r="E9" s="26">
        <v>16</v>
      </c>
      <c r="F9" s="26">
        <v>67</v>
      </c>
      <c r="G9" s="26">
        <v>277</v>
      </c>
      <c r="H9" s="26">
        <v>943</v>
      </c>
      <c r="I9" s="26">
        <v>70</v>
      </c>
      <c r="J9" s="26">
        <v>9942</v>
      </c>
    </row>
    <row r="10" spans="1:10" x14ac:dyDescent="0.2">
      <c r="A10" s="62"/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2">
      <c r="A11" s="17" t="s">
        <v>202</v>
      </c>
      <c r="E11" s="44"/>
      <c r="F11" s="44"/>
      <c r="G11" s="44"/>
    </row>
  </sheetData>
  <mergeCells count="10">
    <mergeCell ref="G3:G4"/>
    <mergeCell ref="H3:H4"/>
    <mergeCell ref="I3:I4"/>
    <mergeCell ref="J3:J4"/>
    <mergeCell ref="A3:A4"/>
    <mergeCell ref="B3:B4"/>
    <mergeCell ref="C3:C4"/>
    <mergeCell ref="D3:D4"/>
    <mergeCell ref="E3:E4"/>
    <mergeCell ref="F3:F4"/>
  </mergeCells>
  <phoneticPr fontId="3"/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22</vt:i4>
      </vt:variant>
      <vt:variant>
        <vt:lpstr>名前付き一覧</vt:lpstr>
      </vt:variant>
      <vt:variant>
        <vt:i4>4</vt:i4>
      </vt:variant>
    </vt:vector>
  </HeadingPairs>
  <TitlesOfParts>
    <vt:vector size="26" baseType="lpstr">
      <vt:lpstr>11-1</vt:lpstr>
      <vt:lpstr>11-2</vt:lpstr>
      <vt:lpstr>11-3</vt:lpstr>
      <vt:lpstr>11-4</vt:lpstr>
      <vt:lpstr>11-5</vt:lpstr>
      <vt:lpstr>11-6</vt:lpstr>
      <vt:lpstr>11-7</vt:lpstr>
      <vt:lpstr>11-8</vt:lpstr>
      <vt:lpstr>11-9</vt:lpstr>
      <vt:lpstr>11-10</vt:lpstr>
      <vt:lpstr>11-11</vt:lpstr>
      <vt:lpstr>11-12</vt:lpstr>
      <vt:lpstr>11-13</vt:lpstr>
      <vt:lpstr>11-14</vt:lpstr>
      <vt:lpstr>11-15</vt:lpstr>
      <vt:lpstr>11-16</vt:lpstr>
      <vt:lpstr>11-17</vt:lpstr>
      <vt:lpstr>11-18</vt:lpstr>
      <vt:lpstr>11-19</vt:lpstr>
      <vt:lpstr>11-20</vt:lpstr>
      <vt:lpstr>11-21</vt:lpstr>
      <vt:lpstr>11-22</vt:lpstr>
      <vt:lpstr>'11-1'!Print_Area</vt:lpstr>
      <vt:lpstr>'11-22'!Print_Area</vt:lpstr>
      <vt:lpstr>'11-5'!Print_Area</vt:lpstr>
      <vt:lpstr>'11-6'!Print_Area</vt:lpstr>
    </vt:vector>
  </TitlesOfParts>
  <Company>長野市役所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町田　直大</dc:creator>
  <cp:lastModifiedBy>町田　直大</cp:lastModifiedBy>
  <dcterms:created xsi:type="dcterms:W3CDTF">2026-03-10T00:42:48Z</dcterms:created>
  <dcterms:modified xsi:type="dcterms:W3CDTF">2026-03-18T00:59:25Z</dcterms:modified>
</cp:coreProperties>
</file>