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ngnfs01v\041000企画課$\統計担当\05　刊行物\00　統計書等\統計書一般　【10】\R7統計書\04-2 完成データ（HP用）（エクセル章ごと）\"/>
    </mc:Choice>
  </mc:AlternateContent>
  <xr:revisionPtr revIDLastSave="0" documentId="13_ncr:1_{4D37A917-3970-4B41-A376-A539EA729ADE}" xr6:coauthVersionLast="47" xr6:coauthVersionMax="47" xr10:uidLastSave="{00000000-0000-0000-0000-000000000000}"/>
  <bookViews>
    <workbookView xWindow="-110" yWindow="-110" windowWidth="19420" windowHeight="10300" xr2:uid="{4778F9BA-2E97-420B-8C7D-4B939C543671}"/>
  </bookViews>
  <sheets>
    <sheet name="14-20" sheetId="1" r:id="rId1"/>
    <sheet name="14-21" sheetId="2" r:id="rId2"/>
    <sheet name="14-22" sheetId="3" r:id="rId3"/>
    <sheet name="14-23" sheetId="4" r:id="rId4"/>
    <sheet name="14-24" sheetId="5" r:id="rId5"/>
    <sheet name="14-25" sheetId="6" r:id="rId6"/>
    <sheet name="14-26" sheetId="7" r:id="rId7"/>
    <sheet name="14-27" sheetId="8" r:id="rId8"/>
    <sheet name="14-28" sheetId="9" r:id="rId9"/>
    <sheet name="14-29" sheetId="10" r:id="rId10"/>
    <sheet name="14-30" sheetId="11" r:id="rId11"/>
    <sheet name="14-31" sheetId="12" r:id="rId12"/>
    <sheet name="14-32" sheetId="13" r:id="rId13"/>
    <sheet name="14-33" sheetId="14" r:id="rId14"/>
    <sheet name="14-34" sheetId="15" r:id="rId15"/>
    <sheet name="14-35" sheetId="16" r:id="rId16"/>
    <sheet name="14-36" sheetId="17" r:id="rId17"/>
    <sheet name="14-37" sheetId="18" r:id="rId18"/>
  </sheets>
  <definedNames>
    <definedName name="CODE">#REF!</definedName>
    <definedName name="_xlnm.Print_Area" localSheetId="7">'14-27'!$A$1:$L$78</definedName>
    <definedName name="_xlnm.Print_Area" localSheetId="9">'14-29'!$A$1:$AE$27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7" l="1"/>
  <c r="E25" i="7"/>
  <c r="D25" i="7"/>
  <c r="C25" i="7"/>
  <c r="B25" i="7"/>
  <c r="F11" i="7"/>
  <c r="E11" i="7"/>
  <c r="D11" i="7"/>
  <c r="C11" i="7"/>
  <c r="B11" i="7"/>
</calcChain>
</file>

<file path=xl/sharedStrings.xml><?xml version="1.0" encoding="utf-8"?>
<sst xmlns="http://schemas.openxmlformats.org/spreadsheetml/2006/main" count="1132" uniqueCount="411">
  <si>
    <t>14-20　各種学校の状況</t>
    <rPh sb="6" eb="8">
      <t>カクシュ</t>
    </rPh>
    <rPh sb="11" eb="13">
      <t>ジョウキョウ</t>
    </rPh>
    <phoneticPr fontId="4"/>
  </si>
  <si>
    <t>各年度5月1日現在</t>
    <rPh sb="0" eb="3">
      <t>カクネンド</t>
    </rPh>
    <rPh sb="4" eb="5">
      <t>ガツ</t>
    </rPh>
    <rPh sb="6" eb="9">
      <t>ニチゲンザイ</t>
    </rPh>
    <phoneticPr fontId="4"/>
  </si>
  <si>
    <t>年　度</t>
    <phoneticPr fontId="4"/>
  </si>
  <si>
    <t>学校数</t>
    <rPh sb="0" eb="2">
      <t>ガッコウ</t>
    </rPh>
    <rPh sb="2" eb="3">
      <t>スウ</t>
    </rPh>
    <phoneticPr fontId="4"/>
  </si>
  <si>
    <t>教員数（本務者）</t>
    <rPh sb="0" eb="2">
      <t>キョウイン</t>
    </rPh>
    <rPh sb="4" eb="6">
      <t>ホンム</t>
    </rPh>
    <rPh sb="6" eb="7">
      <t>シャ</t>
    </rPh>
    <phoneticPr fontId="4"/>
  </si>
  <si>
    <t>女子教員
の割合
（％）</t>
    <rPh sb="0" eb="2">
      <t>ジョシ</t>
    </rPh>
    <rPh sb="2" eb="4">
      <t>キョウイン</t>
    </rPh>
    <rPh sb="6" eb="7">
      <t>ワリ</t>
    </rPh>
    <rPh sb="7" eb="8">
      <t>ゴウ</t>
    </rPh>
    <phoneticPr fontId="4"/>
  </si>
  <si>
    <t>教員1人
当たり
生徒数</t>
    <rPh sb="0" eb="2">
      <t>キョウイン</t>
    </rPh>
    <rPh sb="3" eb="4">
      <t>ニン</t>
    </rPh>
    <rPh sb="5" eb="6">
      <t>ア</t>
    </rPh>
    <rPh sb="9" eb="10">
      <t>ショウ</t>
    </rPh>
    <rPh sb="10" eb="11">
      <t>ト</t>
    </rPh>
    <rPh sb="11" eb="12">
      <t>カズ</t>
    </rPh>
    <phoneticPr fontId="4"/>
  </si>
  <si>
    <r>
      <t xml:space="preserve">職員数
</t>
    </r>
    <r>
      <rPr>
        <sz val="9"/>
        <rFont val="ＭＳ 明朝"/>
        <family val="1"/>
        <charset val="128"/>
      </rPr>
      <t>（本務者）</t>
    </r>
    <rPh sb="0" eb="3">
      <t>ショクインスウ</t>
    </rPh>
    <rPh sb="5" eb="7">
      <t>ホンム</t>
    </rPh>
    <rPh sb="7" eb="8">
      <t>シャ</t>
    </rPh>
    <phoneticPr fontId="4"/>
  </si>
  <si>
    <t>総　数</t>
    <rPh sb="0" eb="1">
      <t>ソウ</t>
    </rPh>
    <rPh sb="2" eb="3">
      <t>スウ</t>
    </rPh>
    <phoneticPr fontId="4"/>
  </si>
  <si>
    <t>男</t>
  </si>
  <si>
    <t>女</t>
  </si>
  <si>
    <t>令和2年度</t>
    <rPh sb="0" eb="2">
      <t>レイワ</t>
    </rPh>
    <rPh sb="3" eb="5">
      <t>ネンド</t>
    </rPh>
    <rPh sb="4" eb="5">
      <t>ド</t>
    </rPh>
    <phoneticPr fontId="5"/>
  </si>
  <si>
    <t>生　　徒　　数</t>
    <rPh sb="0" eb="1">
      <t>セイ</t>
    </rPh>
    <rPh sb="3" eb="4">
      <t>ト</t>
    </rPh>
    <rPh sb="6" eb="7">
      <t>スウ</t>
    </rPh>
    <phoneticPr fontId="4"/>
  </si>
  <si>
    <t>入　学　者　数</t>
    <rPh sb="0" eb="1">
      <t>ニュウ</t>
    </rPh>
    <rPh sb="2" eb="3">
      <t>ガク</t>
    </rPh>
    <rPh sb="4" eb="5">
      <t>モノ</t>
    </rPh>
    <rPh sb="6" eb="7">
      <t>スウ</t>
    </rPh>
    <phoneticPr fontId="4"/>
  </si>
  <si>
    <t>卒　業　者　数</t>
    <rPh sb="0" eb="1">
      <t>ソツ</t>
    </rPh>
    <rPh sb="2" eb="3">
      <t>ギョウ</t>
    </rPh>
    <rPh sb="4" eb="5">
      <t>モノ</t>
    </rPh>
    <rPh sb="6" eb="7">
      <t>スウ</t>
    </rPh>
    <phoneticPr fontId="4"/>
  </si>
  <si>
    <t>昼　夜　別</t>
    <phoneticPr fontId="4"/>
  </si>
  <si>
    <t>昼　間</t>
    <phoneticPr fontId="4"/>
  </si>
  <si>
    <t>夜間等</t>
    <rPh sb="2" eb="3">
      <t>トウ</t>
    </rPh>
    <phoneticPr fontId="4"/>
  </si>
  <si>
    <t>資料　企画課『令和６年度学校基本調査結果』</t>
    <rPh sb="0" eb="2">
      <t>シリョウ</t>
    </rPh>
    <rPh sb="3" eb="5">
      <t>キカク</t>
    </rPh>
    <rPh sb="5" eb="6">
      <t>カ</t>
    </rPh>
    <rPh sb="7" eb="9">
      <t>レイワ</t>
    </rPh>
    <rPh sb="10" eb="11">
      <t>ネン</t>
    </rPh>
    <rPh sb="11" eb="12">
      <t>ド</t>
    </rPh>
    <rPh sb="12" eb="14">
      <t>ガッコウ</t>
    </rPh>
    <rPh sb="14" eb="16">
      <t>キホン</t>
    </rPh>
    <rPh sb="16" eb="18">
      <t>チョウサ</t>
    </rPh>
    <rPh sb="18" eb="20">
      <t>ケッカ</t>
    </rPh>
    <phoneticPr fontId="4"/>
  </si>
  <si>
    <t>14-21　各種学校の課程別状況</t>
    <rPh sb="6" eb="8">
      <t>カクシュ</t>
    </rPh>
    <phoneticPr fontId="4"/>
  </si>
  <si>
    <t>令和6年5月1日現在</t>
    <rPh sb="0" eb="2">
      <t>レイワ</t>
    </rPh>
    <rPh sb="3" eb="4">
      <t>ネン</t>
    </rPh>
    <rPh sb="4" eb="5">
      <t>ヘイネン</t>
    </rPh>
    <rPh sb="5" eb="6">
      <t>ガツ</t>
    </rPh>
    <rPh sb="7" eb="10">
      <t>ニチゲンザイ</t>
    </rPh>
    <phoneticPr fontId="4"/>
  </si>
  <si>
    <t>課　　程　　名</t>
    <rPh sb="0" eb="1">
      <t>カ</t>
    </rPh>
    <rPh sb="3" eb="4">
      <t>ホド</t>
    </rPh>
    <rPh sb="6" eb="7">
      <t>メイ</t>
    </rPh>
    <phoneticPr fontId="4"/>
  </si>
  <si>
    <t>課程数</t>
    <phoneticPr fontId="3"/>
  </si>
  <si>
    <t>生　徒　数</t>
  </si>
  <si>
    <t>総　数</t>
    <phoneticPr fontId="4"/>
  </si>
  <si>
    <t>総　　　数</t>
    <phoneticPr fontId="4"/>
  </si>
  <si>
    <t>商業実務関係</t>
  </si>
  <si>
    <t>経理・簿記</t>
    <rPh sb="0" eb="2">
      <t>ケイリ</t>
    </rPh>
    <rPh sb="3" eb="5">
      <t>ボキ</t>
    </rPh>
    <phoneticPr fontId="4"/>
  </si>
  <si>
    <t>情報</t>
    <rPh sb="0" eb="2">
      <t>ジョウホウ</t>
    </rPh>
    <phoneticPr fontId="8"/>
  </si>
  <si>
    <t>その他</t>
    <rPh sb="2" eb="3">
      <t>タ</t>
    </rPh>
    <phoneticPr fontId="8"/>
  </si>
  <si>
    <t>各種学校のみにある課程</t>
    <rPh sb="0" eb="2">
      <t>カクシュ</t>
    </rPh>
    <rPh sb="2" eb="4">
      <t>ガッコウ</t>
    </rPh>
    <rPh sb="9" eb="11">
      <t>カテイ</t>
    </rPh>
    <phoneticPr fontId="8"/>
  </si>
  <si>
    <t>予備校</t>
    <rPh sb="0" eb="3">
      <t>ヨビコウ</t>
    </rPh>
    <phoneticPr fontId="8"/>
  </si>
  <si>
    <t>資料　企画課『令和６年度学校基本調査結果』</t>
    <rPh sb="0" eb="2">
      <t>シリョウ</t>
    </rPh>
    <rPh sb="3" eb="5">
      <t>キカク</t>
    </rPh>
    <rPh sb="5" eb="6">
      <t>カ</t>
    </rPh>
    <rPh sb="7" eb="9">
      <t>レイワ</t>
    </rPh>
    <rPh sb="10" eb="12">
      <t>ネンド</t>
    </rPh>
    <rPh sb="11" eb="12">
      <t>ド</t>
    </rPh>
    <rPh sb="12" eb="14">
      <t>ガッコウ</t>
    </rPh>
    <rPh sb="14" eb="16">
      <t>キホン</t>
    </rPh>
    <rPh sb="16" eb="18">
      <t>チョウサ</t>
    </rPh>
    <rPh sb="18" eb="20">
      <t>ケッカ</t>
    </rPh>
    <phoneticPr fontId="4"/>
  </si>
  <si>
    <t>14-22　大学・大学院の状況</t>
    <rPh sb="13" eb="15">
      <t>ジョウキョウ</t>
    </rPh>
    <phoneticPr fontId="4"/>
  </si>
  <si>
    <t>各年度5月1日現在</t>
    <rPh sb="0" eb="3">
      <t>カクネンド</t>
    </rPh>
    <rPh sb="4" eb="5">
      <t>ガツ</t>
    </rPh>
    <rPh sb="6" eb="7">
      <t>ニチ</t>
    </rPh>
    <rPh sb="7" eb="9">
      <t>ゲンザイ</t>
    </rPh>
    <phoneticPr fontId="4"/>
  </si>
  <si>
    <t>大学数</t>
    <rPh sb="0" eb="2">
      <t>ダイガク</t>
    </rPh>
    <phoneticPr fontId="4"/>
  </si>
  <si>
    <t>学部数</t>
  </si>
  <si>
    <t>学科数</t>
  </si>
  <si>
    <t>教員数（本務者）</t>
    <rPh sb="0" eb="2">
      <t>キョウイン</t>
    </rPh>
    <phoneticPr fontId="4"/>
  </si>
  <si>
    <t>女子教員
の割合（％）</t>
    <rPh sb="0" eb="2">
      <t>ジョシ</t>
    </rPh>
    <rPh sb="2" eb="4">
      <t>キョウイン</t>
    </rPh>
    <phoneticPr fontId="4"/>
  </si>
  <si>
    <t>教員1人
当たり
学生数</t>
    <rPh sb="0" eb="2">
      <t>キョウイン</t>
    </rPh>
    <rPh sb="3" eb="4">
      <t>ニン</t>
    </rPh>
    <rPh sb="5" eb="6">
      <t>ア</t>
    </rPh>
    <rPh sb="9" eb="10">
      <t>ガク</t>
    </rPh>
    <rPh sb="10" eb="11">
      <t>ショウ</t>
    </rPh>
    <rPh sb="11" eb="12">
      <t>スウ</t>
    </rPh>
    <phoneticPr fontId="4"/>
  </si>
  <si>
    <t>学　生　数</t>
    <rPh sb="0" eb="1">
      <t>ガク</t>
    </rPh>
    <rPh sb="2" eb="3">
      <t>セイ</t>
    </rPh>
    <rPh sb="4" eb="5">
      <t>カズ</t>
    </rPh>
    <phoneticPr fontId="4"/>
  </si>
  <si>
    <t>女子学生
の割合（％）</t>
    <rPh sb="0" eb="2">
      <t>ジョシ</t>
    </rPh>
    <rPh sb="2" eb="4">
      <t>ガクセイ</t>
    </rPh>
    <phoneticPr fontId="4"/>
  </si>
  <si>
    <t>令和2年度</t>
    <rPh sb="0" eb="2">
      <t>レイワ</t>
    </rPh>
    <rPh sb="3" eb="5">
      <t>ネンド</t>
    </rPh>
    <rPh sb="4" eb="5">
      <t>ド</t>
    </rPh>
    <phoneticPr fontId="9"/>
  </si>
  <si>
    <t>大学生（教育学部、工学部、人間学部、看護学部、保健科学部、健康発達学部、グローバルマネジメント学部）</t>
    <rPh sb="0" eb="2">
      <t>ダイガク</t>
    </rPh>
    <rPh sb="2" eb="3">
      <t>セイ</t>
    </rPh>
    <rPh sb="4" eb="6">
      <t>キョウイク</t>
    </rPh>
    <rPh sb="6" eb="8">
      <t>ガクブ</t>
    </rPh>
    <rPh sb="9" eb="11">
      <t>コウガク</t>
    </rPh>
    <rPh sb="11" eb="12">
      <t>ブ</t>
    </rPh>
    <rPh sb="13" eb="15">
      <t>ニンゲン</t>
    </rPh>
    <rPh sb="15" eb="17">
      <t>ガクブ</t>
    </rPh>
    <rPh sb="18" eb="20">
      <t>カンゴ</t>
    </rPh>
    <rPh sb="20" eb="22">
      <t>ガクブ</t>
    </rPh>
    <rPh sb="23" eb="25">
      <t>ホケン</t>
    </rPh>
    <rPh sb="25" eb="28">
      <t>カガクブ</t>
    </rPh>
    <rPh sb="29" eb="31">
      <t>ケンコウ</t>
    </rPh>
    <rPh sb="31" eb="33">
      <t>ハッタツ</t>
    </rPh>
    <rPh sb="33" eb="35">
      <t>ガクブ</t>
    </rPh>
    <rPh sb="47" eb="49">
      <t>ガクブ</t>
    </rPh>
    <phoneticPr fontId="9"/>
  </si>
  <si>
    <t>1年次</t>
    <phoneticPr fontId="4"/>
  </si>
  <si>
    <t>2年次</t>
    <phoneticPr fontId="4"/>
  </si>
  <si>
    <t>3年次</t>
    <phoneticPr fontId="4"/>
  </si>
  <si>
    <t>4年次</t>
    <phoneticPr fontId="4"/>
  </si>
  <si>
    <t>志願者数</t>
    <rPh sb="0" eb="3">
      <t>シガンシャ</t>
    </rPh>
    <rPh sb="3" eb="4">
      <t>スウ</t>
    </rPh>
    <phoneticPr fontId="4"/>
  </si>
  <si>
    <t>入学者数</t>
    <rPh sb="0" eb="3">
      <t>ニュウガクシャ</t>
    </rPh>
    <rPh sb="3" eb="4">
      <t>スウ</t>
    </rPh>
    <phoneticPr fontId="4"/>
  </si>
  <si>
    <t>入学率
（％）</t>
    <phoneticPr fontId="4"/>
  </si>
  <si>
    <t>計</t>
    <rPh sb="0" eb="1">
      <t>ケイ</t>
    </rPh>
    <phoneticPr fontId="4"/>
  </si>
  <si>
    <t>大　　　学　　　院　　　生</t>
    <rPh sb="0" eb="1">
      <t>ダイ</t>
    </rPh>
    <rPh sb="4" eb="5">
      <t>ガク</t>
    </rPh>
    <rPh sb="8" eb="9">
      <t>イン</t>
    </rPh>
    <rPh sb="12" eb="13">
      <t>セイ</t>
    </rPh>
    <phoneticPr fontId="4"/>
  </si>
  <si>
    <t>修士課程・博士課程前期</t>
    <rPh sb="5" eb="7">
      <t>ハクシ</t>
    </rPh>
    <rPh sb="7" eb="9">
      <t>カテイ</t>
    </rPh>
    <rPh sb="9" eb="11">
      <t>ゼンキ</t>
    </rPh>
    <phoneticPr fontId="4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</si>
  <si>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4"/>
  </si>
  <si>
    <t>博士課程後期</t>
    <phoneticPr fontId="4"/>
  </si>
  <si>
    <t>-</t>
  </si>
  <si>
    <t>（注）　1　大学院を１学部、大学院の専攻を１学科として数える。在学者がいない場合は、学科数に含まない。</t>
    <rPh sb="14" eb="17">
      <t>ダイガクイン</t>
    </rPh>
    <phoneticPr fontId="4"/>
  </si>
  <si>
    <t>　　　　2　教員１人当たりの学生数は、大学院教員・大学院生を含まない。</t>
    <rPh sb="30" eb="31">
      <t>フク</t>
    </rPh>
    <phoneticPr fontId="4"/>
  </si>
  <si>
    <t>　　　　3　信州大学１年次は松本市に通学。</t>
    <phoneticPr fontId="4"/>
  </si>
  <si>
    <t>資料　企画課『令和６年度学校基本調査』を基に独自集計</t>
    <rPh sb="0" eb="2">
      <t>シリョウ</t>
    </rPh>
    <rPh sb="3" eb="5">
      <t>キカク</t>
    </rPh>
    <rPh sb="5" eb="6">
      <t>カ</t>
    </rPh>
    <rPh sb="7" eb="9">
      <t>レイワ</t>
    </rPh>
    <rPh sb="10" eb="12">
      <t>ネンド</t>
    </rPh>
    <rPh sb="11" eb="12">
      <t>ド</t>
    </rPh>
    <rPh sb="12" eb="14">
      <t>ガッコウ</t>
    </rPh>
    <rPh sb="14" eb="16">
      <t>キホン</t>
    </rPh>
    <rPh sb="16" eb="18">
      <t>チョウサ</t>
    </rPh>
    <rPh sb="20" eb="21">
      <t>モト</t>
    </rPh>
    <rPh sb="22" eb="24">
      <t>ドクジ</t>
    </rPh>
    <rPh sb="24" eb="26">
      <t>シュウケイ</t>
    </rPh>
    <phoneticPr fontId="4"/>
  </si>
  <si>
    <t>14-23　短期大学の状況</t>
    <rPh sb="11" eb="13">
      <t>ジョウキョウ</t>
    </rPh>
    <phoneticPr fontId="4"/>
  </si>
  <si>
    <t>学校数</t>
  </si>
  <si>
    <t>教員数（本務者）</t>
    <rPh sb="0" eb="2">
      <t>キョウイン</t>
    </rPh>
    <rPh sb="2" eb="3">
      <t>スウ</t>
    </rPh>
    <phoneticPr fontId="4"/>
  </si>
  <si>
    <t>教員1人
当たり
生徒数</t>
    <rPh sb="5" eb="6">
      <t>ア</t>
    </rPh>
    <rPh sb="9" eb="12">
      <t>セイトスウ</t>
    </rPh>
    <phoneticPr fontId="4"/>
  </si>
  <si>
    <r>
      <t xml:space="preserve">職員数
</t>
    </r>
    <r>
      <rPr>
        <sz val="9"/>
        <rFont val="ＭＳ 明朝"/>
        <family val="1"/>
        <charset val="128"/>
      </rPr>
      <t>（本務者）</t>
    </r>
    <rPh sb="0" eb="3">
      <t>ショクインスウ</t>
    </rPh>
    <phoneticPr fontId="4"/>
  </si>
  <si>
    <t>学　　生　　数</t>
    <rPh sb="0" eb="1">
      <t>ガク</t>
    </rPh>
    <rPh sb="3" eb="4">
      <t>セイ</t>
    </rPh>
    <rPh sb="6" eb="7">
      <t>スウ</t>
    </rPh>
    <phoneticPr fontId="4"/>
  </si>
  <si>
    <t>入学志
願者数</t>
    <rPh sb="0" eb="2">
      <t>ニュウガク</t>
    </rPh>
    <rPh sb="2" eb="3">
      <t>ココロザシ</t>
    </rPh>
    <rPh sb="4" eb="5">
      <t>ネガイ</t>
    </rPh>
    <rPh sb="5" eb="6">
      <t>シャ</t>
    </rPh>
    <rPh sb="6" eb="7">
      <t>スウ</t>
    </rPh>
    <phoneticPr fontId="4"/>
  </si>
  <si>
    <t>入学者数</t>
    <rPh sb="2" eb="3">
      <t>シャ</t>
    </rPh>
    <rPh sb="3" eb="4">
      <t>スウ</t>
    </rPh>
    <phoneticPr fontId="4"/>
  </si>
  <si>
    <t>14-24　高等専門学校の状況</t>
    <rPh sb="6" eb="8">
      <t>コウトウ</t>
    </rPh>
    <rPh sb="13" eb="15">
      <t>ジョウキョウ</t>
    </rPh>
    <phoneticPr fontId="4"/>
  </si>
  <si>
    <t>年　度
区　分</t>
    <rPh sb="4" eb="5">
      <t>ク</t>
    </rPh>
    <rPh sb="6" eb="7">
      <t>ブン</t>
    </rPh>
    <phoneticPr fontId="4"/>
  </si>
  <si>
    <t>教員数（本務者）</t>
    <phoneticPr fontId="4"/>
  </si>
  <si>
    <t>女子教員の
割合
（％）</t>
    <rPh sb="0" eb="2">
      <t>ジョシ</t>
    </rPh>
    <rPh sb="2" eb="4">
      <t>キョウイン</t>
    </rPh>
    <phoneticPr fontId="4"/>
  </si>
  <si>
    <r>
      <t xml:space="preserve">職員数
</t>
    </r>
    <r>
      <rPr>
        <sz val="8"/>
        <rFont val="ＭＳ 明朝"/>
        <family val="1"/>
        <charset val="128"/>
      </rPr>
      <t>（本務者）</t>
    </r>
    <rPh sb="0" eb="3">
      <t>ショクインスウ</t>
    </rPh>
    <phoneticPr fontId="4"/>
  </si>
  <si>
    <t>工業高等専門学校</t>
  </si>
  <si>
    <t>　機 械 工 学 科</t>
    <phoneticPr fontId="4"/>
  </si>
  <si>
    <t>…</t>
  </si>
  <si>
    <t>　電気電子工学科</t>
    <rPh sb="3" eb="5">
      <t>デンシ</t>
    </rPh>
    <phoneticPr fontId="4"/>
  </si>
  <si>
    <t>　電子制御工学科</t>
    <phoneticPr fontId="4"/>
  </si>
  <si>
    <t>　電子情報工学科</t>
    <phoneticPr fontId="4"/>
  </si>
  <si>
    <t>　環境都市工学科</t>
    <phoneticPr fontId="4"/>
  </si>
  <si>
    <t>学　　生　　数</t>
    <rPh sb="0" eb="1">
      <t>ガク</t>
    </rPh>
    <rPh sb="3" eb="4">
      <t>セイ</t>
    </rPh>
    <rPh sb="6" eb="7">
      <t>カズ</t>
    </rPh>
    <phoneticPr fontId="4"/>
  </si>
  <si>
    <t>1学年</t>
    <rPh sb="1" eb="2">
      <t>ガク</t>
    </rPh>
    <phoneticPr fontId="4"/>
  </si>
  <si>
    <t>2学年</t>
    <rPh sb="1" eb="2">
      <t>ガク</t>
    </rPh>
    <phoneticPr fontId="4"/>
  </si>
  <si>
    <t>3学年</t>
    <rPh sb="1" eb="2">
      <t>ガク</t>
    </rPh>
    <phoneticPr fontId="4"/>
  </si>
  <si>
    <t>X</t>
  </si>
  <si>
    <t>（無所属）</t>
    <rPh sb="1" eb="4">
      <t>ムショゾク</t>
    </rPh>
    <phoneticPr fontId="4"/>
  </si>
  <si>
    <t>志願者数</t>
    <rPh sb="0" eb="1">
      <t>ココロザシ</t>
    </rPh>
    <rPh sb="1" eb="2">
      <t>ネガイ</t>
    </rPh>
    <rPh sb="2" eb="3">
      <t>シャ</t>
    </rPh>
    <rPh sb="3" eb="4">
      <t>スウ</t>
    </rPh>
    <phoneticPr fontId="4"/>
  </si>
  <si>
    <t>4学年</t>
    <rPh sb="1" eb="2">
      <t>ガク</t>
    </rPh>
    <phoneticPr fontId="4"/>
  </si>
  <si>
    <t>5学年</t>
    <rPh sb="1" eb="2">
      <t>ガク</t>
    </rPh>
    <phoneticPr fontId="4"/>
  </si>
  <si>
    <t>(無所属）</t>
    <rPh sb="1" eb="4">
      <t>ムショゾク</t>
    </rPh>
    <phoneticPr fontId="4"/>
  </si>
  <si>
    <t>（注）　長野工業高等専門学校は令和４年度に学科の再編があり、２年次進級時に主専攻を選択するようになった。</t>
    <rPh sb="4" eb="6">
      <t>ナガノ</t>
    </rPh>
    <rPh sb="6" eb="8">
      <t>コウギョウ</t>
    </rPh>
    <rPh sb="8" eb="10">
      <t>コウトウ</t>
    </rPh>
    <rPh sb="10" eb="12">
      <t>センモン</t>
    </rPh>
    <rPh sb="12" eb="14">
      <t>ガッコウ</t>
    </rPh>
    <rPh sb="15" eb="17">
      <t>レイワ</t>
    </rPh>
    <rPh sb="18" eb="20">
      <t>ネンド</t>
    </rPh>
    <rPh sb="21" eb="23">
      <t>ガッカ</t>
    </rPh>
    <rPh sb="24" eb="26">
      <t>サイヘン</t>
    </rPh>
    <rPh sb="31" eb="32">
      <t>ネン</t>
    </rPh>
    <rPh sb="32" eb="33">
      <t>ジ</t>
    </rPh>
    <rPh sb="33" eb="35">
      <t>シンキュウ</t>
    </rPh>
    <rPh sb="35" eb="36">
      <t>ジ</t>
    </rPh>
    <rPh sb="37" eb="38">
      <t>シュ</t>
    </rPh>
    <rPh sb="38" eb="40">
      <t>センコウ</t>
    </rPh>
    <rPh sb="41" eb="43">
      <t>センタク</t>
    </rPh>
    <phoneticPr fontId="4"/>
  </si>
  <si>
    <t>　　　　なお、令和３年度までに入学した学生については、進級後も再編前の学科に所属。</t>
    <rPh sb="7" eb="9">
      <t>レイワ</t>
    </rPh>
    <rPh sb="10" eb="11">
      <t>ネン</t>
    </rPh>
    <rPh sb="11" eb="12">
      <t>ド</t>
    </rPh>
    <rPh sb="15" eb="17">
      <t>ニュウガク</t>
    </rPh>
    <rPh sb="19" eb="21">
      <t>ガクセイ</t>
    </rPh>
    <rPh sb="27" eb="29">
      <t>シンキュウ</t>
    </rPh>
    <rPh sb="29" eb="30">
      <t>ゴ</t>
    </rPh>
    <rPh sb="31" eb="33">
      <t>サイヘン</t>
    </rPh>
    <rPh sb="33" eb="34">
      <t>マエ</t>
    </rPh>
    <rPh sb="35" eb="37">
      <t>ガッカ</t>
    </rPh>
    <rPh sb="38" eb="40">
      <t>ショゾク</t>
    </rPh>
    <phoneticPr fontId="4"/>
  </si>
  <si>
    <t>14-25　児童・生徒の体位の平均（市立学校）</t>
    <rPh sb="15" eb="17">
      <t>ヘイキン</t>
    </rPh>
    <rPh sb="18" eb="20">
      <t>シリツ</t>
    </rPh>
    <rPh sb="20" eb="22">
      <t>ガッコウ</t>
    </rPh>
    <phoneticPr fontId="4"/>
  </si>
  <si>
    <t>区　分</t>
    <rPh sb="0" eb="1">
      <t>ク</t>
    </rPh>
    <rPh sb="2" eb="3">
      <t>ブン</t>
    </rPh>
    <phoneticPr fontId="4"/>
  </si>
  <si>
    <t>令和2年度</t>
    <rPh sb="0" eb="2">
      <t>レイワ</t>
    </rPh>
    <rPh sb="3" eb="5">
      <t>ネンド</t>
    </rPh>
    <phoneticPr fontId="4"/>
  </si>
  <si>
    <t>令和3年度</t>
    <rPh sb="0" eb="2">
      <t>レイワ</t>
    </rPh>
    <rPh sb="3" eb="5">
      <t>ネンド</t>
    </rPh>
    <phoneticPr fontId="4"/>
  </si>
  <si>
    <t>令和4年度</t>
    <rPh sb="0" eb="2">
      <t>レイワ</t>
    </rPh>
    <rPh sb="3" eb="5">
      <t>ネンド</t>
    </rPh>
    <phoneticPr fontId="4"/>
  </si>
  <si>
    <t>令和5年度</t>
    <rPh sb="0" eb="2">
      <t>レイワ</t>
    </rPh>
    <rPh sb="3" eb="5">
      <t>ネンド</t>
    </rPh>
    <phoneticPr fontId="4"/>
  </si>
  <si>
    <t>令和6年度</t>
    <rPh sb="0" eb="2">
      <t>レイワ</t>
    </rPh>
    <rPh sb="3" eb="5">
      <t>ネンド</t>
    </rPh>
    <phoneticPr fontId="4"/>
  </si>
  <si>
    <t>性別</t>
    <rPh sb="0" eb="2">
      <t>セイベツ</t>
    </rPh>
    <phoneticPr fontId="4"/>
  </si>
  <si>
    <t>校種</t>
    <rPh sb="0" eb="1">
      <t>コウ</t>
    </rPh>
    <rPh sb="1" eb="2">
      <t>シュ</t>
    </rPh>
    <phoneticPr fontId="4"/>
  </si>
  <si>
    <t>学年</t>
    <rPh sb="0" eb="2">
      <t>ガクネン</t>
    </rPh>
    <phoneticPr fontId="4"/>
  </si>
  <si>
    <t>身　長
（㎝）</t>
    <phoneticPr fontId="4"/>
  </si>
  <si>
    <t>体　重
（㎏）</t>
    <phoneticPr fontId="4"/>
  </si>
  <si>
    <t>男　　子</t>
    <rPh sb="0" eb="1">
      <t>オトコ</t>
    </rPh>
    <rPh sb="3" eb="4">
      <t>コ</t>
    </rPh>
    <phoneticPr fontId="4"/>
  </si>
  <si>
    <t>小学校</t>
    <rPh sb="0" eb="3">
      <t>ショウガッコウ</t>
    </rPh>
    <phoneticPr fontId="4"/>
  </si>
  <si>
    <t>1年</t>
    <phoneticPr fontId="4"/>
  </si>
  <si>
    <t>2年</t>
    <phoneticPr fontId="4"/>
  </si>
  <si>
    <t>3年</t>
    <phoneticPr fontId="4"/>
  </si>
  <si>
    <t>4年</t>
    <phoneticPr fontId="4"/>
  </si>
  <si>
    <t>5年</t>
    <phoneticPr fontId="4"/>
  </si>
  <si>
    <t>6年</t>
    <phoneticPr fontId="4"/>
  </si>
  <si>
    <t>中学校</t>
    <rPh sb="0" eb="3">
      <t>チュウガッコウ</t>
    </rPh>
    <phoneticPr fontId="4"/>
  </si>
  <si>
    <t>女　　子</t>
    <rPh sb="0" eb="1">
      <t>オンナ</t>
    </rPh>
    <rPh sb="3" eb="4">
      <t>コ</t>
    </rPh>
    <phoneticPr fontId="4"/>
  </si>
  <si>
    <t>資料　市教育委員会『教育要覧』</t>
    <rPh sb="3" eb="4">
      <t>シ</t>
    </rPh>
    <rPh sb="4" eb="6">
      <t>キョウイク</t>
    </rPh>
    <rPh sb="6" eb="9">
      <t>イインカイ</t>
    </rPh>
    <phoneticPr fontId="4"/>
  </si>
  <si>
    <t>14-26　学校施設（市立学校）</t>
    <phoneticPr fontId="4"/>
  </si>
  <si>
    <t>各年4月1日現在　（単位：㎡）</t>
    <phoneticPr fontId="4"/>
  </si>
  <si>
    <t>年　次
区　分</t>
    <rPh sb="0" eb="1">
      <t>トシ</t>
    </rPh>
    <rPh sb="2" eb="3">
      <t>ツギ</t>
    </rPh>
    <rPh sb="4" eb="5">
      <t>ク</t>
    </rPh>
    <rPh sb="6" eb="7">
      <t>ブン</t>
    </rPh>
    <phoneticPr fontId="4"/>
  </si>
  <si>
    <t>児童・
生徒数</t>
    <phoneticPr fontId="4"/>
  </si>
  <si>
    <t>校　　　　地</t>
    <rPh sb="0" eb="1">
      <t>ガッコウ</t>
    </rPh>
    <rPh sb="5" eb="6">
      <t>コウチ</t>
    </rPh>
    <phoneticPr fontId="4"/>
  </si>
  <si>
    <t>屋外運動場
児童・生徒
1人当たり
の面積</t>
    <rPh sb="0" eb="2">
      <t>オクガイ</t>
    </rPh>
    <rPh sb="2" eb="5">
      <t>ウンドウジョウ</t>
    </rPh>
    <rPh sb="13" eb="14">
      <t>ニン</t>
    </rPh>
    <rPh sb="14" eb="15">
      <t>ア</t>
    </rPh>
    <rPh sb="19" eb="21">
      <t>メンセキ</t>
    </rPh>
    <phoneticPr fontId="4"/>
  </si>
  <si>
    <t>総面積</t>
  </si>
  <si>
    <t>建物敷地</t>
  </si>
  <si>
    <t>屋外
運動場等</t>
    <phoneticPr fontId="4"/>
  </si>
  <si>
    <t>実験実習地
その他</t>
    <rPh sb="2" eb="4">
      <t>ジッシュウ</t>
    </rPh>
    <rPh sb="4" eb="5">
      <t>チ</t>
    </rPh>
    <rPh sb="8" eb="9">
      <t>タ</t>
    </rPh>
    <phoneticPr fontId="4"/>
  </si>
  <si>
    <t>令和3年　</t>
    <rPh sb="0" eb="1">
      <t>レイワ</t>
    </rPh>
    <rPh sb="3" eb="4">
      <t>ネン</t>
    </rPh>
    <phoneticPr fontId="4"/>
  </si>
  <si>
    <t>小学校</t>
    <phoneticPr fontId="4"/>
  </si>
  <si>
    <t>中学校</t>
  </si>
  <si>
    <t>高等学校</t>
  </si>
  <si>
    <t>-</t>
    <phoneticPr fontId="3"/>
  </si>
  <si>
    <t>校　　　　舎</t>
    <rPh sb="0" eb="1">
      <t>コウ</t>
    </rPh>
    <rPh sb="5" eb="6">
      <t>シャ</t>
    </rPh>
    <phoneticPr fontId="4"/>
  </si>
  <si>
    <t>屋内運動場</t>
    <rPh sb="2" eb="5">
      <t>ウンドウジョウ</t>
    </rPh>
    <phoneticPr fontId="4"/>
  </si>
  <si>
    <t>鉄筋コン
クリート</t>
    <phoneticPr fontId="4"/>
  </si>
  <si>
    <t>鉄　骨</t>
    <phoneticPr fontId="4"/>
  </si>
  <si>
    <t>木　造</t>
    <phoneticPr fontId="4"/>
  </si>
  <si>
    <t>児童・生徒
1人当たり
の面積</t>
    <phoneticPr fontId="4"/>
  </si>
  <si>
    <t>面　積</t>
    <phoneticPr fontId="4"/>
  </si>
  <si>
    <t>（注）　屋外運動場等とは、学校の屋外における体育、スポーツの利用に供している部分（プールを含む）及びその周辺部分。</t>
    <rPh sb="1" eb="2">
      <t>チュウ</t>
    </rPh>
    <phoneticPr fontId="4"/>
  </si>
  <si>
    <t>14-27　松代文化ホール・若里市民文化ホール・勤労者女性会館しなのき・長野市芸術館・東部文化ホール利用状況</t>
    <rPh sb="6" eb="8">
      <t>マツシロ</t>
    </rPh>
    <rPh sb="8" eb="10">
      <t>ブンカ</t>
    </rPh>
    <rPh sb="14" eb="15">
      <t>ワカ</t>
    </rPh>
    <rPh sb="15" eb="16">
      <t>サト</t>
    </rPh>
    <rPh sb="16" eb="18">
      <t>シミン</t>
    </rPh>
    <rPh sb="18" eb="20">
      <t>ブンカ</t>
    </rPh>
    <rPh sb="24" eb="27">
      <t>キンロウシャ</t>
    </rPh>
    <rPh sb="27" eb="29">
      <t>ジョセイ</t>
    </rPh>
    <rPh sb="29" eb="31">
      <t>カイカン</t>
    </rPh>
    <rPh sb="36" eb="39">
      <t>ナガノシ</t>
    </rPh>
    <rPh sb="39" eb="42">
      <t>ゲイジュツカン</t>
    </rPh>
    <rPh sb="43" eb="45">
      <t>トウブ</t>
    </rPh>
    <rPh sb="45" eb="47">
      <t>ブンカ</t>
    </rPh>
    <phoneticPr fontId="4"/>
  </si>
  <si>
    <t>松代文化ホール</t>
    <rPh sb="0" eb="2">
      <t>マツシロ</t>
    </rPh>
    <rPh sb="2" eb="4">
      <t>ブンカ</t>
    </rPh>
    <phoneticPr fontId="3"/>
  </si>
  <si>
    <t>各年度3月31日現在（単位：件、人）</t>
    <rPh sb="0" eb="3">
      <t>カクネンド</t>
    </rPh>
    <rPh sb="4" eb="5">
      <t>ガツ</t>
    </rPh>
    <rPh sb="7" eb="10">
      <t>ニチゲンザイ</t>
    </rPh>
    <rPh sb="11" eb="13">
      <t>タンイ</t>
    </rPh>
    <rPh sb="14" eb="15">
      <t>ケン</t>
    </rPh>
    <rPh sb="16" eb="17">
      <t>ニン</t>
    </rPh>
    <phoneticPr fontId="4"/>
  </si>
  <si>
    <t>年　度</t>
    <rPh sb="0" eb="1">
      <t>ネン</t>
    </rPh>
    <rPh sb="2" eb="3">
      <t>ド</t>
    </rPh>
    <phoneticPr fontId="3"/>
  </si>
  <si>
    <t>総　数</t>
    <phoneticPr fontId="3"/>
  </si>
  <si>
    <t>ホール</t>
    <phoneticPr fontId="4"/>
  </si>
  <si>
    <t>練習室</t>
    <rPh sb="0" eb="3">
      <t>レンシュウシツ</t>
    </rPh>
    <phoneticPr fontId="4"/>
  </si>
  <si>
    <t>開館日数</t>
    <rPh sb="0" eb="2">
      <t>カイカン</t>
    </rPh>
    <rPh sb="2" eb="4">
      <t>ニッスウ</t>
    </rPh>
    <phoneticPr fontId="3"/>
  </si>
  <si>
    <t>件　数</t>
    <rPh sb="0" eb="1">
      <t>ケン</t>
    </rPh>
    <rPh sb="2" eb="3">
      <t>カズ</t>
    </rPh>
    <phoneticPr fontId="4"/>
  </si>
  <si>
    <t>利用者数</t>
    <rPh sb="0" eb="3">
      <t>リヨウシャ</t>
    </rPh>
    <rPh sb="3" eb="4">
      <t>スウ</t>
    </rPh>
    <phoneticPr fontId="4"/>
  </si>
  <si>
    <t>令和2年度</t>
    <rPh sb="0" eb="1">
      <t>レイワ</t>
    </rPh>
    <rPh sb="3" eb="4">
      <t>ド</t>
    </rPh>
    <phoneticPr fontId="4"/>
  </si>
  <si>
    <t>309(304)</t>
    <phoneticPr fontId="3"/>
  </si>
  <si>
    <t>若里市民文化ホール</t>
    <rPh sb="0" eb="2">
      <t>ワカサト</t>
    </rPh>
    <rPh sb="2" eb="4">
      <t>シミン</t>
    </rPh>
    <rPh sb="4" eb="6">
      <t>ブンカ</t>
    </rPh>
    <phoneticPr fontId="3"/>
  </si>
  <si>
    <t>特別会議室</t>
    <rPh sb="0" eb="2">
      <t>トクベツ</t>
    </rPh>
    <rPh sb="2" eb="5">
      <t>カイギシツ</t>
    </rPh>
    <phoneticPr fontId="4"/>
  </si>
  <si>
    <t>会議室</t>
    <rPh sb="0" eb="3">
      <t>カイギシツ</t>
    </rPh>
    <phoneticPr fontId="4"/>
  </si>
  <si>
    <t>プロムナード</t>
    <phoneticPr fontId="3"/>
  </si>
  <si>
    <t>件　数</t>
    <rPh sb="0" eb="1">
      <t>ケン</t>
    </rPh>
    <rPh sb="2" eb="3">
      <t>カズ</t>
    </rPh>
    <phoneticPr fontId="3"/>
  </si>
  <si>
    <t>利用者数</t>
    <rPh sb="0" eb="3">
      <t>リヨウシャ</t>
    </rPh>
    <rPh sb="3" eb="4">
      <t>スウ</t>
    </rPh>
    <phoneticPr fontId="3"/>
  </si>
  <si>
    <t>321(303)</t>
  </si>
  <si>
    <t>349(346)</t>
  </si>
  <si>
    <t>347(343)</t>
  </si>
  <si>
    <t>338(331)</t>
    <phoneticPr fontId="3"/>
  </si>
  <si>
    <t>勤労者女性会館しなのき</t>
    <rPh sb="0" eb="3">
      <t>キンロウシャ</t>
    </rPh>
    <rPh sb="3" eb="5">
      <t>ジョセイ</t>
    </rPh>
    <rPh sb="5" eb="7">
      <t>カイカン</t>
    </rPh>
    <phoneticPr fontId="3"/>
  </si>
  <si>
    <t>総　数</t>
    <rPh sb="0" eb="1">
      <t>フサ</t>
    </rPh>
    <rPh sb="2" eb="3">
      <t>カズ</t>
    </rPh>
    <phoneticPr fontId="3"/>
  </si>
  <si>
    <t>ホール</t>
    <phoneticPr fontId="3"/>
  </si>
  <si>
    <t>楽　屋</t>
    <rPh sb="0" eb="1">
      <t>ラク</t>
    </rPh>
    <rPh sb="2" eb="3">
      <t>ヤ</t>
    </rPh>
    <phoneticPr fontId="3"/>
  </si>
  <si>
    <t>応接室</t>
    <rPh sb="0" eb="3">
      <t>オウセツシツ</t>
    </rPh>
    <phoneticPr fontId="3"/>
  </si>
  <si>
    <t>第1会議室</t>
    <rPh sb="0" eb="1">
      <t>ダイ</t>
    </rPh>
    <rPh sb="2" eb="5">
      <t>カイギシツ</t>
    </rPh>
    <phoneticPr fontId="3"/>
  </si>
  <si>
    <t>利用者数</t>
    <rPh sb="0" eb="2">
      <t>リヨウ</t>
    </rPh>
    <rPh sb="2" eb="3">
      <t>シャ</t>
    </rPh>
    <rPh sb="3" eb="4">
      <t>スウ</t>
    </rPh>
    <phoneticPr fontId="3"/>
  </si>
  <si>
    <t>第2会議室</t>
    <rPh sb="0" eb="1">
      <t>ダイ</t>
    </rPh>
    <rPh sb="2" eb="5">
      <t>カイギシツ</t>
    </rPh>
    <phoneticPr fontId="3"/>
  </si>
  <si>
    <t>第3会議室</t>
    <rPh sb="0" eb="1">
      <t>ダイ</t>
    </rPh>
    <rPh sb="2" eb="5">
      <t>カイギシツ</t>
    </rPh>
    <phoneticPr fontId="3"/>
  </si>
  <si>
    <t>和　室</t>
    <rPh sb="0" eb="1">
      <t>ワ</t>
    </rPh>
    <rPh sb="2" eb="3">
      <t>シツ</t>
    </rPh>
    <phoneticPr fontId="3"/>
  </si>
  <si>
    <t>研修室</t>
    <rPh sb="0" eb="3">
      <t>ケンシュウシツ</t>
    </rPh>
    <phoneticPr fontId="3"/>
  </si>
  <si>
    <t>視聴覚室</t>
    <rPh sb="0" eb="3">
      <t>シチョウカク</t>
    </rPh>
    <rPh sb="3" eb="4">
      <t>シツ</t>
    </rPh>
    <phoneticPr fontId="3"/>
  </si>
  <si>
    <t>子ども室</t>
    <rPh sb="0" eb="1">
      <t>コ</t>
    </rPh>
    <rPh sb="3" eb="4">
      <t>シツ</t>
    </rPh>
    <phoneticPr fontId="3"/>
  </si>
  <si>
    <t>音楽室</t>
    <rPh sb="0" eb="3">
      <t>オンガクシツ</t>
    </rPh>
    <phoneticPr fontId="3"/>
  </si>
  <si>
    <t>トレーニングルーム</t>
    <phoneticPr fontId="3"/>
  </si>
  <si>
    <t>講座ルーム</t>
    <rPh sb="0" eb="2">
      <t>コウザ</t>
    </rPh>
    <phoneticPr fontId="3"/>
  </si>
  <si>
    <t>東部文化ホール</t>
    <rPh sb="0" eb="1">
      <t>トウブ</t>
    </rPh>
    <rPh sb="1" eb="3">
      <t>ブンカ</t>
    </rPh>
    <phoneticPr fontId="3"/>
  </si>
  <si>
    <t>練習室1</t>
    <rPh sb="0" eb="3">
      <t>レンシュウシツ</t>
    </rPh>
    <phoneticPr fontId="4"/>
  </si>
  <si>
    <t>練習室2</t>
    <rPh sb="0" eb="3">
      <t>レンシュウシツ</t>
    </rPh>
    <phoneticPr fontId="4"/>
  </si>
  <si>
    <t>練習室3</t>
    <rPh sb="0" eb="3">
      <t>レンシュウシツ</t>
    </rPh>
    <phoneticPr fontId="3"/>
  </si>
  <si>
    <t>練習室4</t>
    <rPh sb="0" eb="3">
      <t>レンシュウシツ</t>
    </rPh>
    <phoneticPr fontId="3"/>
  </si>
  <si>
    <t>356(351)</t>
    <phoneticPr fontId="3"/>
  </si>
  <si>
    <t>長野市芸術館</t>
    <rPh sb="0" eb="2">
      <t>ナガノシ</t>
    </rPh>
    <rPh sb="2" eb="5">
      <t>ゲイジュツカン</t>
    </rPh>
    <phoneticPr fontId="3"/>
  </si>
  <si>
    <t>メインホール</t>
    <phoneticPr fontId="4"/>
  </si>
  <si>
    <t>リサイタルホール</t>
    <phoneticPr fontId="4"/>
  </si>
  <si>
    <t>アクトスペース</t>
    <phoneticPr fontId="4"/>
  </si>
  <si>
    <t>リハーサル室</t>
    <rPh sb="5" eb="6">
      <t>シツ</t>
    </rPh>
    <phoneticPr fontId="4"/>
  </si>
  <si>
    <t>音楽練習室</t>
    <rPh sb="0" eb="2">
      <t>オンガク</t>
    </rPh>
    <rPh sb="2" eb="4">
      <t>レンシュウ</t>
    </rPh>
    <rPh sb="4" eb="5">
      <t>シツ</t>
    </rPh>
    <phoneticPr fontId="4"/>
  </si>
  <si>
    <t>演劇練習室</t>
    <rPh sb="0" eb="2">
      <t>エンゲキ</t>
    </rPh>
    <rPh sb="2" eb="4">
      <t>レンシュウ</t>
    </rPh>
    <rPh sb="4" eb="5">
      <t>シツ</t>
    </rPh>
    <phoneticPr fontId="4"/>
  </si>
  <si>
    <t>バンド練習室</t>
    <rPh sb="3" eb="5">
      <t>レンシュウ</t>
    </rPh>
    <rPh sb="5" eb="6">
      <t>シツ</t>
    </rPh>
    <phoneticPr fontId="4"/>
  </si>
  <si>
    <t>展示サロン</t>
    <rPh sb="0" eb="2">
      <t>テンジ</t>
    </rPh>
    <phoneticPr fontId="4"/>
  </si>
  <si>
    <t>アトリエ</t>
    <phoneticPr fontId="4"/>
  </si>
  <si>
    <t>ミーティングルーム</t>
    <phoneticPr fontId="3"/>
  </si>
  <si>
    <t>（注）　1　松代文化ホールは、展示室利用除く。</t>
    <rPh sb="1" eb="2">
      <t>チュウ</t>
    </rPh>
    <phoneticPr fontId="3"/>
  </si>
  <si>
    <t>　　　　　 ホールは点検等により閉館日があるため（　）内の日数。</t>
    <rPh sb="10" eb="12">
      <t>テンケン</t>
    </rPh>
    <rPh sb="12" eb="13">
      <t>トウ</t>
    </rPh>
    <rPh sb="16" eb="18">
      <t>ヘイカン</t>
    </rPh>
    <rPh sb="18" eb="19">
      <t>ビ</t>
    </rPh>
    <rPh sb="27" eb="28">
      <t>ナイ</t>
    </rPh>
    <rPh sb="29" eb="31">
      <t>ニッスウ</t>
    </rPh>
    <phoneticPr fontId="3"/>
  </si>
  <si>
    <t>　　　　2　若里市民文化ホール開館日数は、特別会議室・会議室・プロムナードの日数。</t>
    <rPh sb="6" eb="8">
      <t>ワカサト</t>
    </rPh>
    <rPh sb="8" eb="10">
      <t>シミン</t>
    </rPh>
    <rPh sb="10" eb="12">
      <t>ブンカ</t>
    </rPh>
    <rPh sb="15" eb="17">
      <t>カイカン</t>
    </rPh>
    <rPh sb="17" eb="19">
      <t>ニッスウ</t>
    </rPh>
    <rPh sb="21" eb="23">
      <t>トクベツ</t>
    </rPh>
    <rPh sb="23" eb="26">
      <t>カイギシツ</t>
    </rPh>
    <rPh sb="27" eb="30">
      <t>カイギシツ</t>
    </rPh>
    <rPh sb="38" eb="40">
      <t>ニッスウ</t>
    </rPh>
    <phoneticPr fontId="3"/>
  </si>
  <si>
    <t>　　　　3　「勤労者女性会館しなのき」の講座ルームは令和４年４月に開設。</t>
    <rPh sb="7" eb="10">
      <t>キンロウシャ</t>
    </rPh>
    <rPh sb="10" eb="12">
      <t>ジョセイ</t>
    </rPh>
    <rPh sb="12" eb="14">
      <t>カイカン</t>
    </rPh>
    <rPh sb="20" eb="22">
      <t>コウザ</t>
    </rPh>
    <rPh sb="26" eb="28">
      <t>レイワ</t>
    </rPh>
    <rPh sb="29" eb="30">
      <t>ネン</t>
    </rPh>
    <rPh sb="31" eb="32">
      <t>ガツ</t>
    </rPh>
    <rPh sb="33" eb="35">
      <t>カイセツ</t>
    </rPh>
    <phoneticPr fontId="3"/>
  </si>
  <si>
    <t>　　　　4　ホールは点検等により閉館日があるため（　）内の日数。</t>
    <rPh sb="10" eb="12">
      <t>テンケン</t>
    </rPh>
    <rPh sb="12" eb="13">
      <t>トウ</t>
    </rPh>
    <rPh sb="16" eb="18">
      <t>ヘイカン</t>
    </rPh>
    <rPh sb="18" eb="19">
      <t>ヒ</t>
    </rPh>
    <rPh sb="27" eb="28">
      <t>ナイ</t>
    </rPh>
    <rPh sb="29" eb="31">
      <t>ニッスウ</t>
    </rPh>
    <phoneticPr fontId="3"/>
  </si>
  <si>
    <t>資料　人権・男女共同参画課、スポーツ課、文化芸術課</t>
    <rPh sb="0" eb="2">
      <t>シリョウ</t>
    </rPh>
    <rPh sb="3" eb="5">
      <t>ジンケン</t>
    </rPh>
    <rPh sb="18" eb="19">
      <t>カ</t>
    </rPh>
    <rPh sb="20" eb="22">
      <t>ブンカ</t>
    </rPh>
    <rPh sb="22" eb="24">
      <t>ゲイジュツ</t>
    </rPh>
    <rPh sb="24" eb="25">
      <t>カ</t>
    </rPh>
    <phoneticPr fontId="3"/>
  </si>
  <si>
    <t>14-28　文化施設入場者数</t>
    <phoneticPr fontId="4"/>
  </si>
  <si>
    <t>（単位：人）</t>
  </si>
  <si>
    <t>年　度
月　次</t>
    <phoneticPr fontId="3"/>
  </si>
  <si>
    <r>
      <t xml:space="preserve">象山記念館
</t>
    </r>
    <r>
      <rPr>
        <sz val="10"/>
        <rFont val="ＭＳ 明朝"/>
        <family val="1"/>
        <charset val="128"/>
      </rPr>
      <t>（有料）</t>
    </r>
    <rPh sb="7" eb="9">
      <t>ユウリョウ</t>
    </rPh>
    <phoneticPr fontId="3"/>
  </si>
  <si>
    <r>
      <t xml:space="preserve">真田宝物館
</t>
    </r>
    <r>
      <rPr>
        <sz val="10"/>
        <rFont val="ＭＳ 明朝"/>
        <family val="1"/>
        <charset val="128"/>
      </rPr>
      <t>（有料）</t>
    </r>
    <phoneticPr fontId="3"/>
  </si>
  <si>
    <t>長野県立美術館</t>
    <rPh sb="0" eb="2">
      <t>ナガノ</t>
    </rPh>
    <rPh sb="2" eb="4">
      <t>ケンリツ</t>
    </rPh>
    <rPh sb="4" eb="7">
      <t>ビジュツカン</t>
    </rPh>
    <phoneticPr fontId="3"/>
  </si>
  <si>
    <r>
      <t xml:space="preserve">驥山館
</t>
    </r>
    <r>
      <rPr>
        <sz val="10"/>
        <rFont val="ＭＳ 明朝"/>
        <family val="1"/>
        <charset val="128"/>
      </rPr>
      <t>（有料）</t>
    </r>
    <phoneticPr fontId="3"/>
  </si>
  <si>
    <r>
      <t xml:space="preserve">水野美術館
</t>
    </r>
    <r>
      <rPr>
        <sz val="10"/>
        <rFont val="ＭＳ 明朝"/>
        <family val="1"/>
        <charset val="128"/>
      </rPr>
      <t>（有料）</t>
    </r>
    <rPh sb="0" eb="2">
      <t>ミズノ</t>
    </rPh>
    <rPh sb="2" eb="5">
      <t>ビジュツカン</t>
    </rPh>
    <phoneticPr fontId="3"/>
  </si>
  <si>
    <t>令和2年度</t>
    <rPh sb="0" eb="1">
      <t>レイワ</t>
    </rPh>
    <rPh sb="3" eb="4">
      <t>ド</t>
    </rPh>
    <phoneticPr fontId="3"/>
  </si>
  <si>
    <t xml:space="preserve"> 6年4月　</t>
    <phoneticPr fontId="3"/>
  </si>
  <si>
    <t xml:space="preserve"> 7年1月　</t>
    <rPh sb="2" eb="3">
      <t>ネン</t>
    </rPh>
    <rPh sb="4" eb="5">
      <t>ガツ</t>
    </rPh>
    <phoneticPr fontId="3"/>
  </si>
  <si>
    <t>（注）　1　長野県立美術館（旧信濃美術館）は本館企画展・本館コレクション展（令和３～６年度）・東山魁夷館の入場者で</t>
    <phoneticPr fontId="3"/>
  </si>
  <si>
    <t>　　　　　 貸館・無料ゾーン（令和３～６年度）の入場者数は含まれていない。</t>
    <phoneticPr fontId="3"/>
  </si>
  <si>
    <t xml:space="preserve">        2  長野県立美術館は改築工事のため、東山魁夷館は平成29年６月から令和元年９月まで、</t>
    <rPh sb="19" eb="21">
      <t>カイチク</t>
    </rPh>
    <rPh sb="21" eb="23">
      <t>コウジ</t>
    </rPh>
    <rPh sb="33" eb="35">
      <t>ヘイセイ</t>
    </rPh>
    <rPh sb="37" eb="38">
      <t>ネン</t>
    </rPh>
    <rPh sb="39" eb="40">
      <t>ガツ</t>
    </rPh>
    <rPh sb="42" eb="44">
      <t>レイワ</t>
    </rPh>
    <rPh sb="44" eb="46">
      <t>ガンネン</t>
    </rPh>
    <rPh sb="47" eb="48">
      <t>ガツ</t>
    </rPh>
    <phoneticPr fontId="3"/>
  </si>
  <si>
    <t>　　　　　 本館は平成29年10月から令和３年３月まで休館。</t>
    <rPh sb="6" eb="8">
      <t>ホンカン</t>
    </rPh>
    <rPh sb="9" eb="11">
      <t>ヘイセイ</t>
    </rPh>
    <rPh sb="13" eb="14">
      <t>ネン</t>
    </rPh>
    <rPh sb="16" eb="17">
      <t>ガツ</t>
    </rPh>
    <rPh sb="19" eb="21">
      <t>レイワ</t>
    </rPh>
    <rPh sb="22" eb="23">
      <t>ネン</t>
    </rPh>
    <rPh sb="24" eb="25">
      <t>ガツ</t>
    </rPh>
    <rPh sb="27" eb="29">
      <t>キュウカン</t>
    </rPh>
    <phoneticPr fontId="3"/>
  </si>
  <si>
    <t>　　　　3　驥山館は書初展（２月）の無料入場者を含むが、令和２、３年度は新型コロナウイルス感染拡大防止のため、中止。</t>
    <rPh sb="10" eb="11">
      <t>ショ</t>
    </rPh>
    <rPh sb="11" eb="12">
      <t>シンショ</t>
    </rPh>
    <rPh sb="15" eb="16">
      <t>ガツ</t>
    </rPh>
    <rPh sb="18" eb="20">
      <t>ムリョウ</t>
    </rPh>
    <rPh sb="20" eb="23">
      <t>ニュウジョウシャ</t>
    </rPh>
    <rPh sb="24" eb="25">
      <t>フク</t>
    </rPh>
    <rPh sb="28" eb="30">
      <t>レイワ</t>
    </rPh>
    <rPh sb="33" eb="35">
      <t>ネンド</t>
    </rPh>
    <rPh sb="36" eb="38">
      <t>シンガタ</t>
    </rPh>
    <rPh sb="45" eb="47">
      <t>カンセン</t>
    </rPh>
    <rPh sb="47" eb="49">
      <t>カクダイ</t>
    </rPh>
    <rPh sb="49" eb="51">
      <t>ボウシ</t>
    </rPh>
    <rPh sb="55" eb="57">
      <t>チュウシ</t>
    </rPh>
    <phoneticPr fontId="4"/>
  </si>
  <si>
    <t>　　　　4　各施設について新型コロナウイルス感染拡大防止のため、臨時休館あり。</t>
    <rPh sb="6" eb="9">
      <t>カクシセツ</t>
    </rPh>
    <rPh sb="13" eb="15">
      <t>シンガタ</t>
    </rPh>
    <rPh sb="22" eb="24">
      <t>カンセン</t>
    </rPh>
    <rPh sb="24" eb="26">
      <t>カクダイ</t>
    </rPh>
    <rPh sb="26" eb="28">
      <t>ボウシ</t>
    </rPh>
    <rPh sb="32" eb="34">
      <t>リンジ</t>
    </rPh>
    <rPh sb="34" eb="36">
      <t>キュウカン</t>
    </rPh>
    <phoneticPr fontId="3"/>
  </si>
  <si>
    <t>　　　　　 象山記念館・真田宝物館:令和３年９月３日～12日、令和４年１月18日～３月６日</t>
    <rPh sb="6" eb="7">
      <t>ゾウ</t>
    </rPh>
    <rPh sb="7" eb="8">
      <t>ヤマ</t>
    </rPh>
    <rPh sb="8" eb="10">
      <t>キネン</t>
    </rPh>
    <rPh sb="10" eb="11">
      <t>カン</t>
    </rPh>
    <rPh sb="12" eb="14">
      <t>サナダ</t>
    </rPh>
    <rPh sb="14" eb="17">
      <t>ホウモツカン</t>
    </rPh>
    <rPh sb="18" eb="20">
      <t>レイワ</t>
    </rPh>
    <rPh sb="21" eb="22">
      <t>ネン</t>
    </rPh>
    <rPh sb="23" eb="24">
      <t>ガツ</t>
    </rPh>
    <rPh sb="25" eb="26">
      <t>ニチ</t>
    </rPh>
    <rPh sb="29" eb="30">
      <t>ニチ</t>
    </rPh>
    <rPh sb="31" eb="33">
      <t>レイワ</t>
    </rPh>
    <rPh sb="34" eb="35">
      <t>ネン</t>
    </rPh>
    <rPh sb="36" eb="37">
      <t>ガツ</t>
    </rPh>
    <rPh sb="39" eb="40">
      <t>ニチ</t>
    </rPh>
    <rPh sb="42" eb="43">
      <t>ガツ</t>
    </rPh>
    <rPh sb="44" eb="45">
      <t>ニチ</t>
    </rPh>
    <phoneticPr fontId="3"/>
  </si>
  <si>
    <t xml:space="preserve">           長野県立美術館：令和３年９月３日～13日</t>
    <rPh sb="11" eb="13">
      <t>ナガノ</t>
    </rPh>
    <rPh sb="13" eb="15">
      <t>ケンリツ</t>
    </rPh>
    <rPh sb="15" eb="18">
      <t>ビジュツカン</t>
    </rPh>
    <rPh sb="19" eb="21">
      <t>レイワ</t>
    </rPh>
    <rPh sb="22" eb="23">
      <t>ネン</t>
    </rPh>
    <rPh sb="24" eb="25">
      <t>ガツ</t>
    </rPh>
    <rPh sb="26" eb="27">
      <t>ニチ</t>
    </rPh>
    <rPh sb="30" eb="31">
      <t>ニチ</t>
    </rPh>
    <phoneticPr fontId="3"/>
  </si>
  <si>
    <t>　　　一般財団法人驥山館、公益財団法人水野美術館</t>
    <rPh sb="3" eb="5">
      <t>イッパン</t>
    </rPh>
    <rPh sb="5" eb="7">
      <t>ザイダン</t>
    </rPh>
    <rPh sb="7" eb="9">
      <t>ホウジン</t>
    </rPh>
    <rPh sb="13" eb="15">
      <t>コウエキ</t>
    </rPh>
    <rPh sb="15" eb="17">
      <t>ザイダン</t>
    </rPh>
    <rPh sb="17" eb="19">
      <t>ホウジン</t>
    </rPh>
    <phoneticPr fontId="3"/>
  </si>
  <si>
    <t>14-29　市立博物館・プラネタリウム・戸隠地質化石博物館・鬼無里ふるさと資料館・信州新町博物館入館状況</t>
    <phoneticPr fontId="4"/>
  </si>
  <si>
    <t>年　度
月　次</t>
    <rPh sb="4" eb="5">
      <t>ガツ</t>
    </rPh>
    <rPh sb="6" eb="7">
      <t>ツギ</t>
    </rPh>
    <phoneticPr fontId="3"/>
  </si>
  <si>
    <t>市　立　博　物　館　入　館　者</t>
    <rPh sb="0" eb="1">
      <t>シ</t>
    </rPh>
    <rPh sb="2" eb="3">
      <t>タチ</t>
    </rPh>
    <rPh sb="4" eb="5">
      <t>ヒロシ</t>
    </rPh>
    <rPh sb="6" eb="7">
      <t>モノ</t>
    </rPh>
    <rPh sb="8" eb="9">
      <t>カン</t>
    </rPh>
    <rPh sb="10" eb="11">
      <t>ニュウ</t>
    </rPh>
    <rPh sb="12" eb="13">
      <t>カン</t>
    </rPh>
    <rPh sb="14" eb="15">
      <t>モノ</t>
    </rPh>
    <phoneticPr fontId="3"/>
  </si>
  <si>
    <t>プ　ラ　ネ　タ　リ　ウ　ム　入　館　者</t>
    <phoneticPr fontId="3"/>
  </si>
  <si>
    <t>鬼　無　里　ふ　る　さ　と　資　料　館　入　館　者</t>
    <rPh sb="0" eb="1">
      <t>オニ</t>
    </rPh>
    <rPh sb="2" eb="3">
      <t>ム</t>
    </rPh>
    <rPh sb="4" eb="5">
      <t>サト</t>
    </rPh>
    <rPh sb="14" eb="15">
      <t>シ</t>
    </rPh>
    <rPh sb="16" eb="17">
      <t>リョウ</t>
    </rPh>
    <rPh sb="18" eb="19">
      <t>カン</t>
    </rPh>
    <phoneticPr fontId="3"/>
  </si>
  <si>
    <t>戸　隠　地　質　化　石　博　物　館　入　館　者</t>
    <rPh sb="0" eb="1">
      <t>ト</t>
    </rPh>
    <rPh sb="2" eb="3">
      <t>ナバリ</t>
    </rPh>
    <rPh sb="4" eb="5">
      <t>チ</t>
    </rPh>
    <rPh sb="6" eb="7">
      <t>シツ</t>
    </rPh>
    <rPh sb="8" eb="9">
      <t>カ</t>
    </rPh>
    <rPh sb="10" eb="11">
      <t>イシ</t>
    </rPh>
    <rPh sb="12" eb="13">
      <t>ヒロシ</t>
    </rPh>
    <rPh sb="14" eb="15">
      <t>モノ</t>
    </rPh>
    <rPh sb="16" eb="17">
      <t>カン</t>
    </rPh>
    <rPh sb="18" eb="19">
      <t>ニュウ</t>
    </rPh>
    <rPh sb="20" eb="21">
      <t>カン</t>
    </rPh>
    <rPh sb="22" eb="23">
      <t>モノ</t>
    </rPh>
    <phoneticPr fontId="3"/>
  </si>
  <si>
    <t>信　州　新　町　博　物　館　入　館　者</t>
    <rPh sb="0" eb="1">
      <t>シン</t>
    </rPh>
    <rPh sb="2" eb="3">
      <t>シュウ</t>
    </rPh>
    <rPh sb="4" eb="5">
      <t>シン</t>
    </rPh>
    <rPh sb="6" eb="7">
      <t>マチ</t>
    </rPh>
    <rPh sb="8" eb="9">
      <t>ヒロシ</t>
    </rPh>
    <rPh sb="10" eb="11">
      <t>モノ</t>
    </rPh>
    <rPh sb="12" eb="13">
      <t>カン</t>
    </rPh>
    <rPh sb="14" eb="15">
      <t>ニュウ</t>
    </rPh>
    <rPh sb="16" eb="17">
      <t>カン</t>
    </rPh>
    <rPh sb="18" eb="19">
      <t>モノ</t>
    </rPh>
    <phoneticPr fontId="3"/>
  </si>
  <si>
    <t>有　料　入　館　者</t>
    <phoneticPr fontId="3"/>
  </si>
  <si>
    <t>無料
入館者</t>
    <rPh sb="3" eb="6">
      <t>ニュウカンシャ</t>
    </rPh>
    <phoneticPr fontId="3"/>
  </si>
  <si>
    <t>開館日数</t>
    <rPh sb="2" eb="4">
      <t>ニッスウ</t>
    </rPh>
    <phoneticPr fontId="3"/>
  </si>
  <si>
    <t>個　人</t>
    <phoneticPr fontId="3"/>
  </si>
  <si>
    <t>団　体</t>
    <phoneticPr fontId="3"/>
  </si>
  <si>
    <t>一　般</t>
    <phoneticPr fontId="3"/>
  </si>
  <si>
    <t>高校生</t>
  </si>
  <si>
    <t>小中学生</t>
  </si>
  <si>
    <t>令和2年度</t>
    <rPh sb="0" eb="2">
      <t>レイワ</t>
    </rPh>
    <rPh sb="3" eb="5">
      <t>ネンド</t>
    </rPh>
    <phoneticPr fontId="3"/>
  </si>
  <si>
    <t xml:space="preserve">6年4月 </t>
    <phoneticPr fontId="3"/>
  </si>
  <si>
    <t xml:space="preserve">7年1月 </t>
    <rPh sb="1" eb="2">
      <t>ネン</t>
    </rPh>
    <rPh sb="3" eb="4">
      <t>ガツ</t>
    </rPh>
    <phoneticPr fontId="3"/>
  </si>
  <si>
    <t>（注）　鬼無里ふるさと資料館は、12月29日から３月20日まで休館。　</t>
    <rPh sb="1" eb="2">
      <t>チュウ</t>
    </rPh>
    <rPh sb="18" eb="19">
      <t>ガツ</t>
    </rPh>
    <rPh sb="21" eb="22">
      <t>ニチ</t>
    </rPh>
    <rPh sb="25" eb="26">
      <t>ガツ</t>
    </rPh>
    <rPh sb="28" eb="29">
      <t>ニチ</t>
    </rPh>
    <phoneticPr fontId="3"/>
  </si>
  <si>
    <t>資料　市立博物館</t>
    <phoneticPr fontId="3"/>
  </si>
  <si>
    <t>14-30　宗教法人数</t>
    <phoneticPr fontId="4"/>
  </si>
  <si>
    <t>各年3月31日現在</t>
    <rPh sb="0" eb="1">
      <t>カク</t>
    </rPh>
    <rPh sb="1" eb="2">
      <t>ネン</t>
    </rPh>
    <rPh sb="3" eb="4">
      <t>ガツ</t>
    </rPh>
    <rPh sb="6" eb="9">
      <t>ニチゲンザイ</t>
    </rPh>
    <phoneticPr fontId="3"/>
  </si>
  <si>
    <t>年　次
区　分</t>
    <rPh sb="0" eb="1">
      <t>トシ</t>
    </rPh>
    <rPh sb="2" eb="3">
      <t>ジ</t>
    </rPh>
    <phoneticPr fontId="3"/>
  </si>
  <si>
    <t>教宗派教団名</t>
    <phoneticPr fontId="3"/>
  </si>
  <si>
    <t>法人数</t>
  </si>
  <si>
    <t>令和3年　</t>
    <rPh sb="0" eb="2">
      <t>レイワ</t>
    </rPh>
    <rPh sb="3" eb="4">
      <t>ネン</t>
    </rPh>
    <phoneticPr fontId="3"/>
  </si>
  <si>
    <t>神道系</t>
    <phoneticPr fontId="3"/>
  </si>
  <si>
    <t>総　数</t>
  </si>
  <si>
    <t>神社本庁</t>
  </si>
  <si>
    <t>神習教</t>
  </si>
  <si>
    <t>単　立</t>
  </si>
  <si>
    <t>神道修成派</t>
    <rPh sb="0" eb="2">
      <t>シントウ</t>
    </rPh>
    <rPh sb="2" eb="4">
      <t>シュウジョウ</t>
    </rPh>
    <rPh sb="4" eb="5">
      <t>ハ</t>
    </rPh>
    <phoneticPr fontId="3"/>
  </si>
  <si>
    <t>仏教系</t>
    <phoneticPr fontId="3"/>
  </si>
  <si>
    <t>天台宗</t>
  </si>
  <si>
    <t>天台寺門宗</t>
  </si>
  <si>
    <t>高野山真言宗</t>
  </si>
  <si>
    <t>真言宗智山派</t>
  </si>
  <si>
    <t>真言宗豊山派</t>
  </si>
  <si>
    <t>浄土宗</t>
  </si>
  <si>
    <t>浄土真宗本願寺派</t>
  </si>
  <si>
    <t>真宗大谷派</t>
  </si>
  <si>
    <t>臨済宗妙心寺派</t>
  </si>
  <si>
    <t>曹洞宗</t>
  </si>
  <si>
    <t>黄檗宗</t>
  </si>
  <si>
    <t>日蓮宗</t>
  </si>
  <si>
    <t>日蓮正宗</t>
  </si>
  <si>
    <t>大乗教</t>
  </si>
  <si>
    <t>本門仏立宗</t>
  </si>
  <si>
    <t>日本山妙法寺大増伽</t>
  </si>
  <si>
    <t>本山修験宗</t>
    <rPh sb="0" eb="2">
      <t>ホンザン</t>
    </rPh>
    <rPh sb="2" eb="4">
      <t>シュゲン</t>
    </rPh>
    <rPh sb="4" eb="5">
      <t>シュウ</t>
    </rPh>
    <phoneticPr fontId="3"/>
  </si>
  <si>
    <t>修験道</t>
    <rPh sb="0" eb="3">
      <t>シュゲンドウ</t>
    </rPh>
    <phoneticPr fontId="3"/>
  </si>
  <si>
    <t>キリスト教系</t>
  </si>
  <si>
    <t>日本基督教団</t>
  </si>
  <si>
    <t>イエス之御霊教会教団</t>
    <rPh sb="3" eb="4">
      <t>ノ</t>
    </rPh>
    <rPh sb="4" eb="6">
      <t>ミタマ</t>
    </rPh>
    <rPh sb="6" eb="8">
      <t>キョウカイ</t>
    </rPh>
    <rPh sb="8" eb="10">
      <t>キョウダン</t>
    </rPh>
    <phoneticPr fontId="3"/>
  </si>
  <si>
    <t>在日大韓基督教会</t>
    <rPh sb="0" eb="2">
      <t>ザイニチ</t>
    </rPh>
    <rPh sb="2" eb="4">
      <t>ダイカン</t>
    </rPh>
    <rPh sb="4" eb="6">
      <t>キリスト</t>
    </rPh>
    <rPh sb="6" eb="8">
      <t>キョウカイ</t>
    </rPh>
    <phoneticPr fontId="3"/>
  </si>
  <si>
    <t>諸　教</t>
    <phoneticPr fontId="3"/>
  </si>
  <si>
    <t>天理教</t>
  </si>
  <si>
    <t>単　立</t>
    <rPh sb="0" eb="1">
      <t>タン</t>
    </rPh>
    <rPh sb="2" eb="3">
      <t>リツ</t>
    </rPh>
    <phoneticPr fontId="3"/>
  </si>
  <si>
    <t>資料　長野県県民文化部県民の学び支援課</t>
    <rPh sb="3" eb="6">
      <t>ナガノケン</t>
    </rPh>
    <rPh sb="6" eb="8">
      <t>ケンミン</t>
    </rPh>
    <rPh sb="8" eb="10">
      <t>ブンカ</t>
    </rPh>
    <rPh sb="10" eb="11">
      <t>ブ</t>
    </rPh>
    <phoneticPr fontId="4"/>
  </si>
  <si>
    <t>　　　　　　　　　　　</t>
    <phoneticPr fontId="3"/>
  </si>
  <si>
    <t>14-31　県立長野図書館蔵書数</t>
    <phoneticPr fontId="3"/>
  </si>
  <si>
    <t>各年度3月31日現在</t>
  </si>
  <si>
    <t>年　度</t>
    <phoneticPr fontId="3"/>
  </si>
  <si>
    <t>総　記</t>
    <phoneticPr fontId="3"/>
  </si>
  <si>
    <t>哲　学</t>
    <phoneticPr fontId="3"/>
  </si>
  <si>
    <t>歴　史</t>
    <phoneticPr fontId="3"/>
  </si>
  <si>
    <t>社会科学</t>
    <phoneticPr fontId="3"/>
  </si>
  <si>
    <t>自然科学</t>
    <phoneticPr fontId="3"/>
  </si>
  <si>
    <t>技　術</t>
    <phoneticPr fontId="3"/>
  </si>
  <si>
    <t>産　業</t>
    <phoneticPr fontId="3"/>
  </si>
  <si>
    <t>芸　術</t>
    <phoneticPr fontId="3"/>
  </si>
  <si>
    <t>言　語</t>
    <phoneticPr fontId="3"/>
  </si>
  <si>
    <t>文　学</t>
    <phoneticPr fontId="3"/>
  </si>
  <si>
    <t>外国語図書</t>
    <phoneticPr fontId="3"/>
  </si>
  <si>
    <t>郷土図書</t>
    <rPh sb="2" eb="4">
      <t>トショ</t>
    </rPh>
    <phoneticPr fontId="3"/>
  </si>
  <si>
    <t>児童図書</t>
    <phoneticPr fontId="3"/>
  </si>
  <si>
    <t>資料　県立長野図書館</t>
  </si>
  <si>
    <t>14-32　市立長野図書館蔵書数</t>
    <rPh sb="8" eb="10">
      <t>ナガノ</t>
    </rPh>
    <phoneticPr fontId="4"/>
  </si>
  <si>
    <t>各年度3月31日現在</t>
    <rPh sb="1" eb="3">
      <t>ネンド</t>
    </rPh>
    <rPh sb="4" eb="5">
      <t>ツキ</t>
    </rPh>
    <rPh sb="7" eb="8">
      <t>ニチ</t>
    </rPh>
    <rPh sb="8" eb="10">
      <t>ゲンザイ</t>
    </rPh>
    <phoneticPr fontId="4"/>
  </si>
  <si>
    <t>歴史・地理</t>
    <phoneticPr fontId="3"/>
  </si>
  <si>
    <t>工学・家庭</t>
    <phoneticPr fontId="3"/>
  </si>
  <si>
    <t>語　学</t>
    <phoneticPr fontId="3"/>
  </si>
  <si>
    <t>郷土資料</t>
    <phoneticPr fontId="3"/>
  </si>
  <si>
    <t>紙芝居</t>
  </si>
  <si>
    <t>絵　本</t>
    <phoneticPr fontId="3"/>
  </si>
  <si>
    <t>点字録音
図書</t>
    <rPh sb="0" eb="2">
      <t>テンジ</t>
    </rPh>
    <rPh sb="2" eb="3">
      <t>ロク</t>
    </rPh>
    <rPh sb="3" eb="4">
      <t>オン</t>
    </rPh>
    <rPh sb="5" eb="7">
      <t>トショ</t>
    </rPh>
    <phoneticPr fontId="3"/>
  </si>
  <si>
    <t>視聴覚資料</t>
    <rPh sb="0" eb="3">
      <t>シチョウカク</t>
    </rPh>
    <rPh sb="3" eb="5">
      <t>シリョウ</t>
    </rPh>
    <phoneticPr fontId="3"/>
  </si>
  <si>
    <t>（注）　1　行政資料は総記に含む。　</t>
    <rPh sb="1" eb="2">
      <t>チュウ</t>
    </rPh>
    <phoneticPr fontId="4"/>
  </si>
  <si>
    <t>　　　  2　マンガは芸術に含む。</t>
    <rPh sb="11" eb="13">
      <t>ゲイジュツ</t>
    </rPh>
    <rPh sb="14" eb="15">
      <t>フク</t>
    </rPh>
    <phoneticPr fontId="4"/>
  </si>
  <si>
    <t>　　　  3　郷土資料、児童図書は各分野にまたがるため再掲。</t>
    <rPh sb="7" eb="9">
      <t>キョウド</t>
    </rPh>
    <rPh sb="12" eb="14">
      <t>ジドウ</t>
    </rPh>
    <rPh sb="14" eb="16">
      <t>トショ</t>
    </rPh>
    <rPh sb="17" eb="20">
      <t>カクブンヤ</t>
    </rPh>
    <rPh sb="27" eb="29">
      <t>サイケイ</t>
    </rPh>
    <phoneticPr fontId="4"/>
  </si>
  <si>
    <t>資料　市立長野図書館</t>
    <phoneticPr fontId="4"/>
  </si>
  <si>
    <t>14-33　市立南部図書館蔵書数</t>
    <rPh sb="8" eb="10">
      <t>ナンブ</t>
    </rPh>
    <phoneticPr fontId="4"/>
  </si>
  <si>
    <t>年　度</t>
  </si>
  <si>
    <t>（注）　1　行政資料は総記に含む。</t>
    <rPh sb="1" eb="2">
      <t>チュウ</t>
    </rPh>
    <phoneticPr fontId="4"/>
  </si>
  <si>
    <t xml:space="preserve">     　 2　郷土資料、児童図書は各分野にまたがるため再掲。</t>
    <rPh sb="9" eb="11">
      <t>キョウド</t>
    </rPh>
    <rPh sb="14" eb="16">
      <t>ジドウ</t>
    </rPh>
    <rPh sb="16" eb="18">
      <t>トショ</t>
    </rPh>
    <rPh sb="19" eb="22">
      <t>カクブンヤ</t>
    </rPh>
    <rPh sb="29" eb="31">
      <t>サイケイ</t>
    </rPh>
    <phoneticPr fontId="4"/>
  </si>
  <si>
    <t>資料　市立南部図書館</t>
    <phoneticPr fontId="4"/>
  </si>
  <si>
    <t>14-34　市立長野図書館利用状況</t>
    <rPh sb="8" eb="10">
      <t>ナガノ</t>
    </rPh>
    <phoneticPr fontId="4"/>
  </si>
  <si>
    <t>各年度3月31日現在</t>
    <rPh sb="0" eb="3">
      <t>カクネンド</t>
    </rPh>
    <rPh sb="4" eb="5">
      <t>ガツ</t>
    </rPh>
    <rPh sb="7" eb="10">
      <t>ニチゲンザイ</t>
    </rPh>
    <phoneticPr fontId="3"/>
  </si>
  <si>
    <t>総　数</t>
    <rPh sb="0" eb="1">
      <t>フサ</t>
    </rPh>
    <rPh sb="2" eb="3">
      <t>カズ</t>
    </rPh>
    <phoneticPr fontId="4"/>
  </si>
  <si>
    <t>本　館</t>
    <rPh sb="0" eb="1">
      <t>ホン</t>
    </rPh>
    <rPh sb="2" eb="3">
      <t>カン</t>
    </rPh>
    <phoneticPr fontId="4"/>
  </si>
  <si>
    <t>障害者ライブラリー</t>
    <rPh sb="0" eb="3">
      <t>ショウガイシャ</t>
    </rPh>
    <phoneticPr fontId="3"/>
  </si>
  <si>
    <t>有効
登録者数</t>
    <phoneticPr fontId="3"/>
  </si>
  <si>
    <t>利用者数</t>
  </si>
  <si>
    <t>利用冊数</t>
  </si>
  <si>
    <t>蔵書数</t>
  </si>
  <si>
    <t>（注）　1　障害者ライブラリーの利用冊数は、点字・録音図書のタイトル数。</t>
    <rPh sb="22" eb="24">
      <t>テンジ</t>
    </rPh>
    <rPh sb="25" eb="27">
      <t>ロクオン</t>
    </rPh>
    <rPh sb="27" eb="29">
      <t>トショ</t>
    </rPh>
    <phoneticPr fontId="4"/>
  </si>
  <si>
    <t xml:space="preserve">        2　本館は視聴覚資料、音楽配信を含んだ数。</t>
    <rPh sb="10" eb="12">
      <t>ホンカン</t>
    </rPh>
    <rPh sb="13" eb="16">
      <t>シチョウカク</t>
    </rPh>
    <rPh sb="16" eb="18">
      <t>シリョウ</t>
    </rPh>
    <rPh sb="19" eb="21">
      <t>オンガク</t>
    </rPh>
    <rPh sb="21" eb="23">
      <t>ハイシン</t>
    </rPh>
    <rPh sb="24" eb="25">
      <t>フク</t>
    </rPh>
    <rPh sb="27" eb="28">
      <t>スウ</t>
    </rPh>
    <phoneticPr fontId="4"/>
  </si>
  <si>
    <t>14-35　市立南部図書館利用状況</t>
    <rPh sb="8" eb="10">
      <t>ナンブ</t>
    </rPh>
    <phoneticPr fontId="4"/>
  </si>
  <si>
    <t>分　室</t>
    <rPh sb="0" eb="1">
      <t>ブンカン</t>
    </rPh>
    <rPh sb="2" eb="3">
      <t>シツ</t>
    </rPh>
    <phoneticPr fontId="4"/>
  </si>
  <si>
    <t>分室数</t>
  </si>
  <si>
    <t>利用者数</t>
    <rPh sb="0" eb="4">
      <t>リヨウシャスウ</t>
    </rPh>
    <phoneticPr fontId="4"/>
  </si>
  <si>
    <t>移　動　図　書　館</t>
    <rPh sb="0" eb="1">
      <t>ワタル</t>
    </rPh>
    <rPh sb="2" eb="3">
      <t>ドウ</t>
    </rPh>
    <rPh sb="4" eb="5">
      <t>ズ</t>
    </rPh>
    <rPh sb="6" eb="7">
      <t>ショ</t>
    </rPh>
    <rPh sb="8" eb="9">
      <t>カン</t>
    </rPh>
    <phoneticPr fontId="4"/>
  </si>
  <si>
    <t>市　民　文　庫</t>
    <phoneticPr fontId="4"/>
  </si>
  <si>
    <t>巡回
箇所数</t>
    <phoneticPr fontId="3"/>
  </si>
  <si>
    <t>開設数</t>
  </si>
  <si>
    <t>配本数</t>
    <rPh sb="0" eb="2">
      <t>ハイホン</t>
    </rPh>
    <rPh sb="2" eb="3">
      <t>スウ</t>
    </rPh>
    <phoneticPr fontId="3"/>
  </si>
  <si>
    <t>14-36　観光地利用者数</t>
    <phoneticPr fontId="4"/>
  </si>
  <si>
    <t>(単位：百人)</t>
    <rPh sb="1" eb="3">
      <t>タンイ</t>
    </rPh>
    <rPh sb="4" eb="5">
      <t>ヒャク</t>
    </rPh>
    <rPh sb="5" eb="6">
      <t>ヒト</t>
    </rPh>
    <phoneticPr fontId="3"/>
  </si>
  <si>
    <t>年　度
月　次</t>
    <rPh sb="2" eb="3">
      <t>ド</t>
    </rPh>
    <phoneticPr fontId="3"/>
  </si>
  <si>
    <t>善光寺</t>
  </si>
  <si>
    <t>飯綱高原</t>
  </si>
  <si>
    <t>松　代</t>
    <phoneticPr fontId="3"/>
  </si>
  <si>
    <t>川中島</t>
    <rPh sb="0" eb="3">
      <t>カワナカジマ</t>
    </rPh>
    <phoneticPr fontId="4"/>
  </si>
  <si>
    <t>篠ノ井</t>
    <rPh sb="0" eb="3">
      <t>シノノイ</t>
    </rPh>
    <phoneticPr fontId="3"/>
  </si>
  <si>
    <t>戸隠高原</t>
    <rPh sb="0" eb="2">
      <t>トガクシ</t>
    </rPh>
    <rPh sb="2" eb="4">
      <t>コウゲン</t>
    </rPh>
    <phoneticPr fontId="4"/>
  </si>
  <si>
    <t>鬼無里</t>
    <rPh sb="0" eb="3">
      <t>キナサ</t>
    </rPh>
    <phoneticPr fontId="4"/>
  </si>
  <si>
    <t>聖山高原</t>
    <rPh sb="0" eb="1">
      <t>ヒジリ</t>
    </rPh>
    <rPh sb="1" eb="2">
      <t>ヤマ</t>
    </rPh>
    <rPh sb="2" eb="4">
      <t>コウゲン</t>
    </rPh>
    <phoneticPr fontId="4"/>
  </si>
  <si>
    <t>豊　野</t>
    <rPh sb="0" eb="1">
      <t>ユタカ</t>
    </rPh>
    <rPh sb="2" eb="3">
      <t>ノ</t>
    </rPh>
    <phoneticPr fontId="3"/>
  </si>
  <si>
    <t>信州新町</t>
    <rPh sb="0" eb="4">
      <t>シンシュウシンマチ</t>
    </rPh>
    <phoneticPr fontId="3"/>
  </si>
  <si>
    <t>中　条</t>
    <rPh sb="0" eb="1">
      <t>ナカ</t>
    </rPh>
    <rPh sb="2" eb="3">
      <t>ジョウ</t>
    </rPh>
    <phoneticPr fontId="3"/>
  </si>
  <si>
    <t xml:space="preserve">7年1月 </t>
    <phoneticPr fontId="3"/>
  </si>
  <si>
    <t>（注）　この表は観光地利用者統計表による。</t>
    <phoneticPr fontId="4"/>
  </si>
  <si>
    <t>資料　観光振興課</t>
    <rPh sb="5" eb="7">
      <t>シンコウ</t>
    </rPh>
    <phoneticPr fontId="4"/>
  </si>
  <si>
    <t>14-37　観光施設入場者数</t>
    <rPh sb="8" eb="10">
      <t>シセツ</t>
    </rPh>
    <rPh sb="10" eb="12">
      <t>ニュウジョウ</t>
    </rPh>
    <phoneticPr fontId="4"/>
  </si>
  <si>
    <t>各年度3月31日現在　（単位：人）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2" eb="14">
      <t>タンイ</t>
    </rPh>
    <rPh sb="15" eb="16">
      <t>ニン</t>
    </rPh>
    <phoneticPr fontId="3"/>
  </si>
  <si>
    <t>年　度</t>
    <rPh sb="0" eb="1">
      <t>トシ</t>
    </rPh>
    <rPh sb="2" eb="3">
      <t>ド</t>
    </rPh>
    <phoneticPr fontId="3"/>
  </si>
  <si>
    <t>若里地区</t>
    <rPh sb="0" eb="1">
      <t>ワカ</t>
    </rPh>
    <rPh sb="1" eb="2">
      <t>サト</t>
    </rPh>
    <rPh sb="2" eb="3">
      <t>チ</t>
    </rPh>
    <rPh sb="3" eb="4">
      <t>ク</t>
    </rPh>
    <phoneticPr fontId="3"/>
  </si>
  <si>
    <t>朝陽地区</t>
    <rPh sb="0" eb="2">
      <t>アサヒ</t>
    </rPh>
    <rPh sb="2" eb="4">
      <t>チク</t>
    </rPh>
    <phoneticPr fontId="3"/>
  </si>
  <si>
    <t>松　代　地　区</t>
    <rPh sb="0" eb="1">
      <t>マツ</t>
    </rPh>
    <rPh sb="2" eb="3">
      <t>ダイ</t>
    </rPh>
    <rPh sb="4" eb="5">
      <t>チ</t>
    </rPh>
    <rPh sb="6" eb="7">
      <t>ク</t>
    </rPh>
    <phoneticPr fontId="3"/>
  </si>
  <si>
    <t>若　穂　地　区</t>
    <rPh sb="0" eb="1">
      <t>ワカ</t>
    </rPh>
    <rPh sb="2" eb="3">
      <t>ホ</t>
    </rPh>
    <rPh sb="4" eb="5">
      <t>チ</t>
    </rPh>
    <rPh sb="6" eb="7">
      <t>ク</t>
    </rPh>
    <phoneticPr fontId="3"/>
  </si>
  <si>
    <t>豊　野　地　区</t>
    <rPh sb="0" eb="1">
      <t>ユタカ</t>
    </rPh>
    <rPh sb="2" eb="3">
      <t>ノ</t>
    </rPh>
    <rPh sb="4" eb="5">
      <t>チ</t>
    </rPh>
    <rPh sb="6" eb="7">
      <t>ク</t>
    </rPh>
    <phoneticPr fontId="3"/>
  </si>
  <si>
    <t>ビッグハット</t>
    <phoneticPr fontId="4"/>
  </si>
  <si>
    <t>エムウェーブ</t>
    <phoneticPr fontId="3"/>
  </si>
  <si>
    <t>象山地下壕</t>
    <rPh sb="0" eb="1">
      <t>ゾウ</t>
    </rPh>
    <rPh sb="1" eb="2">
      <t>ザン</t>
    </rPh>
    <rPh sb="2" eb="5">
      <t>チカゴウ</t>
    </rPh>
    <phoneticPr fontId="4"/>
  </si>
  <si>
    <t>国民宿舎
松代荘</t>
    <phoneticPr fontId="3"/>
  </si>
  <si>
    <t>保科温泉
（旧永保荘）</t>
    <rPh sb="0" eb="2">
      <t>ホシナ</t>
    </rPh>
    <rPh sb="2" eb="4">
      <t>オンセン</t>
    </rPh>
    <rPh sb="6" eb="7">
      <t>キュウ</t>
    </rPh>
    <rPh sb="7" eb="9">
      <t>エイホ</t>
    </rPh>
    <rPh sb="9" eb="10">
      <t>ソウ</t>
    </rPh>
    <phoneticPr fontId="3"/>
  </si>
  <si>
    <t>温湯温泉
湯～ぱれあ</t>
    <phoneticPr fontId="3"/>
  </si>
  <si>
    <t>りんごの湯</t>
    <rPh sb="4" eb="5">
      <t>ユ</t>
    </rPh>
    <phoneticPr fontId="4"/>
  </si>
  <si>
    <t>豊野温泉
スタンド</t>
    <rPh sb="0" eb="2">
      <t>トヨノ</t>
    </rPh>
    <rPh sb="2" eb="4">
      <t>オンセン</t>
    </rPh>
    <phoneticPr fontId="3"/>
  </si>
  <si>
    <t>飯　綱　地　区</t>
  </si>
  <si>
    <t>戸　隠　地　区</t>
    <rPh sb="0" eb="1">
      <t>ト</t>
    </rPh>
    <rPh sb="2" eb="3">
      <t>イン</t>
    </rPh>
    <rPh sb="4" eb="5">
      <t>チ</t>
    </rPh>
    <rPh sb="6" eb="7">
      <t>ク</t>
    </rPh>
    <phoneticPr fontId="4"/>
  </si>
  <si>
    <t>飯綱
キャンプ場</t>
    <rPh sb="1" eb="2">
      <t>ツナ</t>
    </rPh>
    <rPh sb="7" eb="8">
      <t>バ</t>
    </rPh>
    <phoneticPr fontId="3"/>
  </si>
  <si>
    <t>飯綱運動広場</t>
    <rPh sb="0" eb="1">
      <t>メシ</t>
    </rPh>
    <rPh sb="1" eb="2">
      <t>ツナ</t>
    </rPh>
    <rPh sb="2" eb="4">
      <t>ウンドウ</t>
    </rPh>
    <rPh sb="4" eb="6">
      <t>ヒロバ</t>
    </rPh>
    <phoneticPr fontId="3"/>
  </si>
  <si>
    <t>森の駅
Daizahoushi</t>
    <rPh sb="0" eb="1">
      <t>モリ</t>
    </rPh>
    <rPh sb="2" eb="3">
      <t>エキ</t>
    </rPh>
    <phoneticPr fontId="3"/>
  </si>
  <si>
    <t>一の鳥居苑地</t>
    <rPh sb="0" eb="1">
      <t>イチ</t>
    </rPh>
    <rPh sb="2" eb="4">
      <t>トリイ</t>
    </rPh>
    <rPh sb="4" eb="5">
      <t>エン</t>
    </rPh>
    <rPh sb="5" eb="6">
      <t>チ</t>
    </rPh>
    <phoneticPr fontId="3"/>
  </si>
  <si>
    <t>小天狗の森</t>
    <rPh sb="0" eb="3">
      <t>コテング</t>
    </rPh>
    <rPh sb="4" eb="5">
      <t>モリ</t>
    </rPh>
    <phoneticPr fontId="4"/>
  </si>
  <si>
    <t>飯綱ボート場</t>
    <rPh sb="1" eb="2">
      <t>ツナ</t>
    </rPh>
    <rPh sb="5" eb="6">
      <t>バ</t>
    </rPh>
    <phoneticPr fontId="3"/>
  </si>
  <si>
    <t>戸隠
キャンプ場</t>
    <rPh sb="0" eb="1">
      <t>ト</t>
    </rPh>
    <rPh sb="1" eb="2">
      <t>カク</t>
    </rPh>
    <phoneticPr fontId="3"/>
  </si>
  <si>
    <t>戸隠スキー場</t>
    <rPh sb="1" eb="2">
      <t>カク</t>
    </rPh>
    <rPh sb="5" eb="6">
      <t>バ</t>
    </rPh>
    <phoneticPr fontId="3"/>
  </si>
  <si>
    <t>戸隠民舞
伝習施設</t>
    <phoneticPr fontId="3"/>
  </si>
  <si>
    <t>戸　隠　地　区</t>
  </si>
  <si>
    <t>鬼　無　里　地　区</t>
    <rPh sb="0" eb="1">
      <t>オニ</t>
    </rPh>
    <rPh sb="2" eb="3">
      <t>ム</t>
    </rPh>
    <rPh sb="4" eb="5">
      <t>サト</t>
    </rPh>
    <rPh sb="6" eb="7">
      <t>チ</t>
    </rPh>
    <rPh sb="8" eb="9">
      <t>ク</t>
    </rPh>
    <phoneticPr fontId="3"/>
  </si>
  <si>
    <t>戸隠ふるさと
センター</t>
    <phoneticPr fontId="3"/>
  </si>
  <si>
    <t>森林囃子</t>
    <rPh sb="0" eb="2">
      <t>シンリン</t>
    </rPh>
    <rPh sb="2" eb="4">
      <t>ハヤシ</t>
    </rPh>
    <phoneticPr fontId="4"/>
  </si>
  <si>
    <t>ゲストハウス
岩戸</t>
    <rPh sb="7" eb="9">
      <t>イワト</t>
    </rPh>
    <phoneticPr fontId="3"/>
  </si>
  <si>
    <t>そばの里
二番館</t>
    <rPh sb="3" eb="4">
      <t>サト</t>
    </rPh>
    <rPh sb="5" eb="8">
      <t>ニバンカン</t>
    </rPh>
    <phoneticPr fontId="3"/>
  </si>
  <si>
    <t>とんくるりん</t>
    <phoneticPr fontId="3"/>
  </si>
  <si>
    <t>どんぐり
ハウス</t>
    <phoneticPr fontId="3"/>
  </si>
  <si>
    <t>鬼無里の湯</t>
    <rPh sb="0" eb="3">
      <t>キナサ</t>
    </rPh>
    <rPh sb="4" eb="5">
      <t>ユ</t>
    </rPh>
    <phoneticPr fontId="4"/>
  </si>
  <si>
    <t>奥裾花自然園</t>
    <rPh sb="0" eb="1">
      <t>オク</t>
    </rPh>
    <rPh sb="1" eb="2">
      <t>スソ</t>
    </rPh>
    <rPh sb="2" eb="3">
      <t>バナ</t>
    </rPh>
    <rPh sb="3" eb="6">
      <t>シゼンエン</t>
    </rPh>
    <phoneticPr fontId="4"/>
  </si>
  <si>
    <t>鬼無里ふるさと体験館</t>
    <rPh sb="0" eb="3">
      <t>キナサ</t>
    </rPh>
    <rPh sb="7" eb="9">
      <t>タイケン</t>
    </rPh>
    <rPh sb="9" eb="10">
      <t>カン</t>
    </rPh>
    <phoneticPr fontId="3"/>
  </si>
  <si>
    <t>大　岡　地　区</t>
    <rPh sb="0" eb="1">
      <t>オオ</t>
    </rPh>
    <rPh sb="2" eb="3">
      <t>オカ</t>
    </rPh>
    <rPh sb="4" eb="5">
      <t>チ</t>
    </rPh>
    <rPh sb="6" eb="7">
      <t>ク</t>
    </rPh>
    <phoneticPr fontId="3"/>
  </si>
  <si>
    <t>聖山ﾊﾟﾉﾗﾏ
ｵｰﾄｷｬﾝﾌﾟ場</t>
    <phoneticPr fontId="3"/>
  </si>
  <si>
    <t>聖山ﾊﾟﾉﾗﾏﾎﾃﾙ</t>
    <phoneticPr fontId="3"/>
  </si>
  <si>
    <t>聖山ﾊﾟﾉﾗﾏ
ﾏﾚｯﾄｺﾞﾙﾌ場</t>
    <phoneticPr fontId="3"/>
  </si>
  <si>
    <t>大岡温泉</t>
    <rPh sb="0" eb="2">
      <t>オオオカ</t>
    </rPh>
    <rPh sb="2" eb="4">
      <t>オンセン</t>
    </rPh>
    <phoneticPr fontId="4"/>
  </si>
  <si>
    <t>大岡アルプス
展望公園施設</t>
    <rPh sb="0" eb="2">
      <t>オオオカ</t>
    </rPh>
    <rPh sb="7" eb="9">
      <t>テンボウ</t>
    </rPh>
    <rPh sb="9" eb="11">
      <t>コウエン</t>
    </rPh>
    <rPh sb="11" eb="13">
      <t>シセツ</t>
    </rPh>
    <phoneticPr fontId="3"/>
  </si>
  <si>
    <t>大岡特産
センター</t>
    <rPh sb="0" eb="2">
      <t>オオオカ</t>
    </rPh>
    <rPh sb="2" eb="4">
      <t>トクサン</t>
    </rPh>
    <phoneticPr fontId="3"/>
  </si>
  <si>
    <t>信　州　新　町　地　区</t>
    <rPh sb="0" eb="1">
      <t>シン</t>
    </rPh>
    <rPh sb="2" eb="3">
      <t>シュウ</t>
    </rPh>
    <rPh sb="4" eb="5">
      <t>シン</t>
    </rPh>
    <rPh sb="6" eb="7">
      <t>マチ</t>
    </rPh>
    <rPh sb="8" eb="9">
      <t>チ</t>
    </rPh>
    <rPh sb="10" eb="11">
      <t>ク</t>
    </rPh>
    <phoneticPr fontId="3"/>
  </si>
  <si>
    <t>中　条　地　区</t>
    <rPh sb="0" eb="1">
      <t>ナカ</t>
    </rPh>
    <rPh sb="2" eb="3">
      <t>ジョウ</t>
    </rPh>
    <rPh sb="4" eb="5">
      <t>チ</t>
    </rPh>
    <rPh sb="6" eb="7">
      <t>ク</t>
    </rPh>
    <phoneticPr fontId="3"/>
  </si>
  <si>
    <t>さぎり荘</t>
    <rPh sb="3" eb="4">
      <t>ソウ</t>
    </rPh>
    <phoneticPr fontId="3"/>
  </si>
  <si>
    <t>ふれあい公園</t>
    <rPh sb="4" eb="6">
      <t>コウエン</t>
    </rPh>
    <phoneticPr fontId="3"/>
  </si>
  <si>
    <t>信州犀川交流
センター</t>
    <rPh sb="0" eb="2">
      <t>シンシュウ</t>
    </rPh>
    <rPh sb="2" eb="4">
      <t>サイガワ</t>
    </rPh>
    <rPh sb="4" eb="6">
      <t>コウリュウ</t>
    </rPh>
    <phoneticPr fontId="3"/>
  </si>
  <si>
    <t>道の駅
信州新町</t>
    <rPh sb="0" eb="1">
      <t>ミチ</t>
    </rPh>
    <rPh sb="2" eb="3">
      <t>エキ</t>
    </rPh>
    <rPh sb="4" eb="8">
      <t>シンシュウシンマチ</t>
    </rPh>
    <phoneticPr fontId="3"/>
  </si>
  <si>
    <t>やきもち家</t>
    <rPh sb="4" eb="5">
      <t>イエ</t>
    </rPh>
    <phoneticPr fontId="3"/>
  </si>
  <si>
    <t>道の駅中条</t>
    <rPh sb="0" eb="1">
      <t>ミチ</t>
    </rPh>
    <rPh sb="2" eb="3">
      <t>エキ</t>
    </rPh>
    <rPh sb="3" eb="5">
      <t>ナカジョウ</t>
    </rPh>
    <phoneticPr fontId="3"/>
  </si>
  <si>
    <t>（注）　1　森の駅は令和４年４月にオープン。</t>
    <rPh sb="1" eb="2">
      <t>チュウ</t>
    </rPh>
    <rPh sb="6" eb="7">
      <t>モリ</t>
    </rPh>
    <rPh sb="8" eb="9">
      <t>エキ</t>
    </rPh>
    <rPh sb="10" eb="12">
      <t>レイワ</t>
    </rPh>
    <rPh sb="13" eb="14">
      <t>ネン</t>
    </rPh>
    <rPh sb="15" eb="16">
      <t>ガツ</t>
    </rPh>
    <phoneticPr fontId="3"/>
  </si>
  <si>
    <t>　　　　2　指定管理及び市直営施設について掲載している。</t>
    <rPh sb="6" eb="8">
      <t>シテイ</t>
    </rPh>
    <rPh sb="8" eb="10">
      <t>カンリ</t>
    </rPh>
    <rPh sb="10" eb="11">
      <t>オヨ</t>
    </rPh>
    <rPh sb="12" eb="13">
      <t>シ</t>
    </rPh>
    <rPh sb="13" eb="15">
      <t>チョクエイ</t>
    </rPh>
    <rPh sb="15" eb="17">
      <t>シセツ</t>
    </rPh>
    <rPh sb="21" eb="23">
      <t>ケイサイ</t>
    </rPh>
    <phoneticPr fontId="3"/>
  </si>
  <si>
    <t>資料　観光振興課、スポーツ課</t>
    <rPh sb="0" eb="2">
      <t>シリョウ</t>
    </rPh>
    <rPh sb="3" eb="5">
      <t>カンコウ</t>
    </rPh>
    <rPh sb="5" eb="7">
      <t>シンコウ</t>
    </rPh>
    <rPh sb="7" eb="8">
      <t>カ</t>
    </rPh>
    <rPh sb="13" eb="14">
      <t>カ</t>
    </rPh>
    <phoneticPr fontId="3"/>
  </si>
  <si>
    <t>資料　文化財課（松代文化施設等管理事務所）、長野県立美術館（令和３年４月より信濃美術館から名称変更）、</t>
    <rPh sb="22" eb="26">
      <t>ナガノケンリツ</t>
    </rPh>
    <rPh sb="26" eb="29">
      <t>ビジュツカン</t>
    </rPh>
    <rPh sb="30" eb="32">
      <t>レイワ</t>
    </rPh>
    <rPh sb="33" eb="34">
      <t>ネン</t>
    </rPh>
    <rPh sb="35" eb="36">
      <t>ガツ</t>
    </rPh>
    <rPh sb="38" eb="43">
      <t>シナノビジュツカン</t>
    </rPh>
    <rPh sb="45" eb="47">
      <t>メイショウ</t>
    </rPh>
    <rPh sb="47" eb="49">
      <t>ヘンコウ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</si>
</sst>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;[Red]#,##0"/>
    <numFmt numFmtId="177" formatCode="#,##0.0;[Red]#,##0.0"/>
    <numFmt numFmtId="178" formatCode="0_);[Red]\(0\)"/>
    <numFmt numFmtId="179" formatCode="#,##0_);\(#,##0\)"/>
    <numFmt numFmtId="180" formatCode="\(#,##0\)"/>
  </numFmts>
  <fonts count="1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9.35"/>
      <color indexed="12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10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3" fillId="0" borderId="0"/>
  </cellStyleXfs>
  <cellXfs count="289">
    <xf numFmtId="0" fontId="0" fillId="0" borderId="0" xfId="0"/>
    <xf numFmtId="176" fontId="2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vertical="center" shrinkToFit="1"/>
    </xf>
    <xf numFmtId="176" fontId="1" fillId="0" borderId="0" xfId="0" applyNumberFormat="1" applyFont="1" applyAlignment="1">
      <alignment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right" vertical="center" shrinkToFit="1"/>
    </xf>
    <xf numFmtId="176" fontId="5" fillId="0" borderId="0" xfId="0" applyNumberFormat="1" applyFont="1" applyAlignment="1">
      <alignment horizontal="right" vertical="center" shrinkToFit="1"/>
    </xf>
    <xf numFmtId="177" fontId="5" fillId="0" borderId="0" xfId="0" applyNumberFormat="1" applyFont="1" applyAlignment="1">
      <alignment vertical="center" shrinkToFit="1"/>
    </xf>
    <xf numFmtId="177" fontId="5" fillId="0" borderId="0" xfId="0" applyNumberFormat="1" applyFont="1" applyAlignment="1">
      <alignment horizontal="right" vertical="center" shrinkToFit="1"/>
    </xf>
    <xf numFmtId="176" fontId="0" fillId="0" borderId="10" xfId="0" applyNumberFormat="1" applyBorder="1" applyAlignment="1">
      <alignment horizontal="center" vertical="center" shrinkToFit="1"/>
    </xf>
    <xf numFmtId="176" fontId="0" fillId="0" borderId="12" xfId="0" applyNumberFormat="1" applyBorder="1" applyAlignment="1">
      <alignment horizontal="right" vertical="center" shrinkToFit="1"/>
    </xf>
    <xf numFmtId="176" fontId="0" fillId="0" borderId="1" xfId="0" applyNumberFormat="1" applyBorder="1" applyAlignment="1">
      <alignment horizontal="right" vertical="center" shrinkToFit="1"/>
    </xf>
    <xf numFmtId="177" fontId="0" fillId="0" borderId="1" xfId="0" applyNumberFormat="1" applyBorder="1" applyAlignment="1">
      <alignment vertical="center" shrinkToFit="1"/>
    </xf>
    <xf numFmtId="177" fontId="0" fillId="0" borderId="1" xfId="0" applyNumberFormat="1" applyBorder="1" applyAlignment="1">
      <alignment horizontal="right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right" vertical="center" shrinkToFit="1"/>
    </xf>
    <xf numFmtId="176" fontId="5" fillId="0" borderId="6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right" vertical="center" shrinkToFit="1"/>
    </xf>
    <xf numFmtId="176" fontId="1" fillId="0" borderId="5" xfId="0" applyNumberFormat="1" applyFont="1" applyBorder="1" applyAlignment="1">
      <alignment vertical="center"/>
    </xf>
    <xf numFmtId="176" fontId="2" fillId="0" borderId="0" xfId="0" applyNumberFormat="1" applyFont="1" applyAlignment="1">
      <alignment vertical="center" shrinkToFit="1"/>
    </xf>
    <xf numFmtId="176" fontId="5" fillId="0" borderId="1" xfId="0" applyNumberFormat="1" applyFont="1" applyBorder="1" applyAlignment="1">
      <alignment vertical="center" shrinkToFit="1"/>
    </xf>
    <xf numFmtId="176" fontId="5" fillId="0" borderId="0" xfId="0" applyNumberFormat="1" applyFont="1" applyAlignment="1">
      <alignment horizontal="center" vertical="center" shrinkToFit="1"/>
    </xf>
    <xf numFmtId="176" fontId="5" fillId="0" borderId="5" xfId="0" applyNumberFormat="1" applyFont="1" applyBorder="1" applyAlignment="1">
      <alignment horizontal="right" vertical="center" shrinkToFit="1"/>
    </xf>
    <xf numFmtId="177" fontId="5" fillId="0" borderId="5" xfId="0" applyNumberFormat="1" applyFont="1" applyBorder="1" applyAlignment="1">
      <alignment vertical="center" shrinkToFit="1"/>
    </xf>
    <xf numFmtId="176" fontId="1" fillId="0" borderId="0" xfId="0" applyNumberFormat="1" applyFont="1" applyAlignment="1">
      <alignment horizontal="right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vertical="center" shrinkToFit="1"/>
    </xf>
    <xf numFmtId="177" fontId="5" fillId="0" borderId="5" xfId="0" applyNumberFormat="1" applyFont="1" applyBorder="1" applyAlignment="1">
      <alignment horizontal="right" vertical="center" shrinkToFit="1"/>
    </xf>
    <xf numFmtId="176" fontId="0" fillId="0" borderId="1" xfId="0" applyNumberFormat="1" applyBorder="1" applyAlignment="1">
      <alignment vertical="center" shrinkToFit="1"/>
    </xf>
    <xf numFmtId="176" fontId="5" fillId="0" borderId="8" xfId="0" applyNumberFormat="1" applyFont="1" applyBorder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177" fontId="1" fillId="0" borderId="0" xfId="0" applyNumberFormat="1" applyFont="1" applyAlignment="1">
      <alignment horizontal="right" vertical="center" shrinkToFit="1"/>
    </xf>
    <xf numFmtId="41" fontId="5" fillId="0" borderId="0" xfId="0" applyNumberFormat="1" applyFont="1" applyAlignment="1">
      <alignment horizontal="right" vertical="center" shrinkToFit="1"/>
    </xf>
    <xf numFmtId="176" fontId="5" fillId="0" borderId="0" xfId="0" applyNumberFormat="1" applyFont="1" applyAlignment="1">
      <alignment horizontal="right" vertical="center"/>
    </xf>
    <xf numFmtId="176" fontId="5" fillId="0" borderId="11" xfId="0" applyNumberFormat="1" applyFont="1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9" xfId="0" applyNumberFormat="1" applyBorder="1" applyAlignment="1">
      <alignment horizontal="right" vertical="center" shrinkToFit="1"/>
    </xf>
    <xf numFmtId="177" fontId="0" fillId="0" borderId="0" xfId="0" applyNumberFormat="1" applyAlignment="1">
      <alignment vertical="center" shrinkToFit="1"/>
    </xf>
    <xf numFmtId="176" fontId="11" fillId="0" borderId="0" xfId="0" applyNumberFormat="1" applyFont="1" applyAlignment="1">
      <alignment vertical="center" shrinkToFit="1"/>
    </xf>
    <xf numFmtId="176" fontId="5" fillId="0" borderId="6" xfId="0" applyNumberFormat="1" applyFont="1" applyBorder="1" applyAlignment="1">
      <alignment vertical="center" shrinkToFit="1"/>
    </xf>
    <xf numFmtId="176" fontId="5" fillId="0" borderId="9" xfId="0" applyNumberFormat="1" applyFont="1" applyBorder="1" applyAlignment="1">
      <alignment vertical="center" shrinkToFit="1"/>
    </xf>
    <xf numFmtId="176" fontId="5" fillId="0" borderId="10" xfId="0" applyNumberFormat="1" applyFont="1" applyBorder="1" applyAlignment="1">
      <alignment vertical="center" shrinkToFit="1"/>
    </xf>
    <xf numFmtId="176" fontId="5" fillId="0" borderId="12" xfId="0" applyNumberFormat="1" applyFont="1" applyBorder="1" applyAlignment="1">
      <alignment horizontal="right" vertical="center" shrinkToFit="1"/>
    </xf>
    <xf numFmtId="176" fontId="5" fillId="0" borderId="8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 shrinkToFit="1"/>
    </xf>
    <xf numFmtId="177" fontId="0" fillId="0" borderId="0" xfId="0" applyNumberFormat="1" applyAlignment="1">
      <alignment horizontal="right" vertical="center" shrinkToFit="1"/>
    </xf>
    <xf numFmtId="177" fontId="5" fillId="0" borderId="1" xfId="0" applyNumberFormat="1" applyFont="1" applyBorder="1" applyAlignment="1">
      <alignment horizontal="right" vertical="center" shrinkToFit="1"/>
    </xf>
    <xf numFmtId="0" fontId="0" fillId="0" borderId="0" xfId="0" applyAlignment="1">
      <alignment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6" fontId="5" fillId="0" borderId="7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76" fontId="5" fillId="0" borderId="5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0" xfId="0" quotePrefix="1" applyNumberFormat="1" applyFont="1" applyAlignment="1">
      <alignment horizontal="center" vertical="center"/>
    </xf>
    <xf numFmtId="176" fontId="5" fillId="0" borderId="9" xfId="0" applyNumberFormat="1" applyFont="1" applyBorder="1" applyAlignment="1">
      <alignment horizontal="right" vertical="center"/>
    </xf>
    <xf numFmtId="176" fontId="0" fillId="0" borderId="0" xfId="0" quotePrefix="1" applyNumberFormat="1" applyAlignment="1">
      <alignment horizontal="center" vertical="center"/>
    </xf>
    <xf numFmtId="176" fontId="0" fillId="0" borderId="9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2" xfId="0" quotePrefix="1" applyNumberFormat="1" applyFont="1" applyBorder="1" applyAlignment="1">
      <alignment horizontal="center" vertical="center"/>
    </xf>
    <xf numFmtId="176" fontId="5" fillId="0" borderId="6" xfId="0" quotePrefix="1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  <xf numFmtId="176" fontId="0" fillId="0" borderId="6" xfId="0" quotePrefix="1" applyNumberFormat="1" applyBorder="1" applyAlignment="1">
      <alignment horizontal="center" vertical="center"/>
    </xf>
    <xf numFmtId="176" fontId="5" fillId="0" borderId="6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76" fontId="0" fillId="0" borderId="10" xfId="0" quotePrefix="1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0" xfId="0" applyNumberFormat="1" applyAlignment="1">
      <alignment vertical="center"/>
    </xf>
    <xf numFmtId="176" fontId="5" fillId="0" borderId="4" xfId="0" applyNumberFormat="1" applyFont="1" applyBorder="1" applyAlignment="1">
      <alignment horizontal="right" vertical="center"/>
    </xf>
    <xf numFmtId="176" fontId="0" fillId="0" borderId="12" xfId="0" applyNumberFormat="1" applyBorder="1" applyAlignment="1">
      <alignment horizontal="right" vertical="center"/>
    </xf>
    <xf numFmtId="176" fontId="5" fillId="0" borderId="8" xfId="1" applyNumberFormat="1" applyFont="1" applyFill="1" applyBorder="1" applyAlignment="1" applyProtection="1">
      <alignment horizontal="center" vertical="center"/>
    </xf>
    <xf numFmtId="176" fontId="5" fillId="0" borderId="13" xfId="1" applyNumberFormat="1" applyFont="1" applyFill="1" applyBorder="1" applyAlignment="1" applyProtection="1">
      <alignment horizontal="center" vertical="center"/>
    </xf>
    <xf numFmtId="176" fontId="5" fillId="0" borderId="9" xfId="1" applyNumberFormat="1" applyFont="1" applyFill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0" fillId="0" borderId="12" xfId="1" applyNumberFormat="1" applyFont="1" applyFill="1" applyBorder="1" applyAlignment="1" applyProtection="1">
      <alignment horizontal="right" vertical="center"/>
    </xf>
    <xf numFmtId="176" fontId="0" fillId="0" borderId="1" xfId="1" applyNumberFormat="1" applyFont="1" applyFill="1" applyBorder="1" applyAlignment="1" applyProtection="1">
      <alignment horizontal="right" vertical="center"/>
    </xf>
    <xf numFmtId="176" fontId="0" fillId="0" borderId="1" xfId="1" applyNumberFormat="1" applyFont="1" applyFill="1" applyBorder="1" applyAlignment="1">
      <alignment horizontal="right" vertical="center"/>
    </xf>
    <xf numFmtId="176" fontId="2" fillId="0" borderId="0" xfId="0" quotePrefix="1" applyNumberFormat="1" applyFont="1" applyAlignment="1">
      <alignment horizontal="center" vertical="center"/>
    </xf>
    <xf numFmtId="176" fontId="5" fillId="0" borderId="0" xfId="1" applyNumberFormat="1" applyFont="1" applyFill="1" applyBorder="1" applyAlignment="1" applyProtection="1">
      <alignment vertical="center"/>
    </xf>
    <xf numFmtId="176" fontId="2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Alignment="1">
      <alignment horizontal="right" vertical="center"/>
    </xf>
    <xf numFmtId="176" fontId="0" fillId="0" borderId="12" xfId="1" applyNumberFormat="1" applyFont="1" applyFill="1" applyBorder="1" applyAlignment="1">
      <alignment horizontal="right" vertical="center"/>
    </xf>
    <xf numFmtId="176" fontId="0" fillId="0" borderId="0" xfId="0" quotePrefix="1" applyNumberFormat="1" applyAlignment="1">
      <alignment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0" xfId="1" applyNumberFormat="1" applyFont="1" applyFill="1" applyBorder="1" applyAlignment="1" applyProtection="1">
      <alignment horizontal="left" vertical="center"/>
    </xf>
    <xf numFmtId="176" fontId="5" fillId="0" borderId="0" xfId="1" applyNumberFormat="1" applyFont="1" applyFill="1" applyBorder="1" applyAlignment="1" applyProtection="1">
      <alignment vertical="center" wrapText="1"/>
    </xf>
    <xf numFmtId="176" fontId="5" fillId="0" borderId="0" xfId="1" applyNumberFormat="1" applyFont="1" applyFill="1" applyBorder="1" applyAlignment="1" applyProtection="1">
      <alignment horizontal="left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vertical="center"/>
    </xf>
    <xf numFmtId="176" fontId="5" fillId="0" borderId="10" xfId="0" quotePrefix="1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2" fillId="0" borderId="7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horizontal="right" vertical="center"/>
    </xf>
    <xf numFmtId="176" fontId="0" fillId="0" borderId="7" xfId="0" applyNumberForma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176" fontId="12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6" fontId="2" fillId="0" borderId="0" xfId="2" applyNumberFormat="1" applyFont="1" applyAlignment="1">
      <alignment vertical="center"/>
    </xf>
    <xf numFmtId="176" fontId="5" fillId="0" borderId="0" xfId="2" applyNumberFormat="1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0" xfId="2" applyNumberFormat="1" applyFont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1" fillId="0" borderId="10" xfId="2" applyNumberFormat="1" applyFont="1" applyBorder="1" applyAlignment="1">
      <alignment horizontal="center" vertical="center"/>
    </xf>
    <xf numFmtId="176" fontId="1" fillId="0" borderId="12" xfId="2" applyNumberFormat="1" applyFont="1" applyBorder="1" applyAlignment="1">
      <alignment horizontal="right" vertical="center"/>
    </xf>
    <xf numFmtId="176" fontId="1" fillId="0" borderId="1" xfId="2" applyNumberFormat="1" applyFont="1" applyBorder="1" applyAlignment="1">
      <alignment horizontal="right" vertical="center"/>
    </xf>
    <xf numFmtId="176" fontId="1" fillId="0" borderId="0" xfId="2" applyNumberFormat="1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176" fontId="2" fillId="0" borderId="0" xfId="2" applyNumberFormat="1" applyFont="1" applyAlignment="1">
      <alignment horizontal="right" vertical="center"/>
    </xf>
    <xf numFmtId="179" fontId="5" fillId="0" borderId="0" xfId="0" applyNumberFormat="1" applyFont="1" applyAlignment="1">
      <alignment vertical="center"/>
    </xf>
    <xf numFmtId="179" fontId="0" fillId="0" borderId="0" xfId="0" applyNumberFormat="1" applyAlignment="1">
      <alignment vertical="center"/>
    </xf>
    <xf numFmtId="180" fontId="5" fillId="0" borderId="0" xfId="0" applyNumberFormat="1" applyFon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vertical="center"/>
    </xf>
    <xf numFmtId="179" fontId="5" fillId="0" borderId="0" xfId="0" applyNumberFormat="1" applyFont="1" applyAlignment="1">
      <alignment horizontal="center" vertical="center"/>
    </xf>
    <xf numFmtId="179" fontId="5" fillId="0" borderId="0" xfId="0" applyNumberFormat="1" applyFont="1" applyAlignment="1">
      <alignment horizontal="right" vertical="center"/>
    </xf>
    <xf numFmtId="179" fontId="1" fillId="0" borderId="0" xfId="0" applyNumberFormat="1" applyFont="1" applyAlignment="1">
      <alignment vertical="center"/>
    </xf>
    <xf numFmtId="179" fontId="14" fillId="0" borderId="0" xfId="0" applyNumberFormat="1" applyFont="1" applyAlignment="1">
      <alignment vertical="center"/>
    </xf>
    <xf numFmtId="176" fontId="0" fillId="0" borderId="1" xfId="0" quotePrefix="1" applyNumberFormat="1" applyBorder="1" applyAlignment="1">
      <alignment horizontal="center" vertical="center"/>
    </xf>
    <xf numFmtId="176" fontId="5" fillId="0" borderId="0" xfId="1" applyNumberFormat="1" applyFont="1" applyFill="1" applyBorder="1" applyAlignment="1">
      <alignment vertical="center"/>
    </xf>
    <xf numFmtId="0" fontId="0" fillId="0" borderId="0" xfId="0" quotePrefix="1" applyAlignment="1">
      <alignment horizontal="center" vertical="center"/>
    </xf>
    <xf numFmtId="3" fontId="5" fillId="0" borderId="9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vertical="center"/>
    </xf>
    <xf numFmtId="176" fontId="5" fillId="0" borderId="13" xfId="1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5" fillId="0" borderId="5" xfId="1" applyNumberFormat="1" applyFont="1" applyFill="1" applyBorder="1" applyAlignment="1">
      <alignment horizontal="right" vertical="center"/>
    </xf>
    <xf numFmtId="176" fontId="15" fillId="0" borderId="0" xfId="0" applyNumberFormat="1" applyFont="1" applyAlignment="1">
      <alignment vertical="center"/>
    </xf>
    <xf numFmtId="176" fontId="7" fillId="0" borderId="0" xfId="1" applyNumberFormat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176" fontId="5" fillId="0" borderId="0" xfId="1" applyNumberFormat="1" applyFont="1" applyFill="1" applyBorder="1" applyAlignment="1">
      <alignment horizontal="left" vertical="center"/>
    </xf>
    <xf numFmtId="176" fontId="16" fillId="0" borderId="0" xfId="0" applyNumberFormat="1" applyFont="1" applyAlignment="1">
      <alignment vertical="center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8" xfId="0" applyNumberFormat="1" applyFont="1" applyBorder="1" applyAlignment="1">
      <alignment horizontal="center" vertical="center" wrapText="1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176" fontId="5" fillId="0" borderId="13" xfId="0" applyNumberFormat="1" applyFont="1" applyBorder="1" applyAlignment="1">
      <alignment horizontal="center" vertical="center" shrinkToFit="1"/>
    </xf>
    <xf numFmtId="176" fontId="5" fillId="0" borderId="14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wrapText="1" shrinkToFit="1"/>
    </xf>
    <xf numFmtId="176" fontId="5" fillId="0" borderId="9" xfId="0" applyNumberFormat="1" applyFont="1" applyBorder="1" applyAlignment="1">
      <alignment horizontal="center" vertical="center" wrapText="1" shrinkToFit="1"/>
    </xf>
    <xf numFmtId="176" fontId="5" fillId="0" borderId="12" xfId="0" applyNumberFormat="1" applyFont="1" applyBorder="1" applyAlignment="1">
      <alignment horizontal="center" vertical="center" wrapText="1" shrinkToFit="1"/>
    </xf>
    <xf numFmtId="176" fontId="5" fillId="0" borderId="7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wrapText="1" shrinkToFit="1"/>
    </xf>
    <xf numFmtId="176" fontId="5" fillId="0" borderId="2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176" fontId="6" fillId="0" borderId="7" xfId="0" applyNumberFormat="1" applyFont="1" applyBorder="1" applyAlignment="1">
      <alignment horizontal="center" vertical="center" wrapText="1" shrinkToFit="1"/>
    </xf>
    <xf numFmtId="176" fontId="6" fillId="0" borderId="11" xfId="0" applyNumberFormat="1" applyFont="1" applyBorder="1" applyAlignment="1">
      <alignment horizontal="center" vertical="center" wrapText="1" shrinkToFit="1"/>
    </xf>
    <xf numFmtId="176" fontId="5" fillId="0" borderId="5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 wrapText="1" shrinkToFit="1"/>
    </xf>
    <xf numFmtId="176" fontId="6" fillId="0" borderId="9" xfId="0" applyNumberFormat="1" applyFont="1" applyBorder="1" applyAlignment="1">
      <alignment horizontal="center" vertical="center" wrapText="1" shrinkToFit="1"/>
    </xf>
    <xf numFmtId="176" fontId="6" fillId="0" borderId="12" xfId="0" applyNumberFormat="1" applyFont="1" applyBorder="1" applyAlignment="1">
      <alignment horizontal="center" vertical="center" wrapText="1" shrinkToFit="1"/>
    </xf>
    <xf numFmtId="178" fontId="5" fillId="0" borderId="4" xfId="0" applyNumberFormat="1" applyFont="1" applyBorder="1" applyAlignment="1">
      <alignment horizontal="center" vertical="center" wrapText="1" shrinkToFit="1"/>
    </xf>
    <xf numFmtId="178" fontId="5" fillId="0" borderId="5" xfId="0" applyNumberFormat="1" applyFont="1" applyBorder="1" applyAlignment="1">
      <alignment horizontal="center" vertical="center" wrapText="1" shrinkToFit="1"/>
    </xf>
    <xf numFmtId="178" fontId="5" fillId="0" borderId="2" xfId="0" applyNumberFormat="1" applyFont="1" applyBorder="1" applyAlignment="1">
      <alignment horizontal="center" vertical="center" wrapText="1" shrinkToFit="1"/>
    </xf>
    <xf numFmtId="176" fontId="5" fillId="0" borderId="8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wrapText="1" shrinkToFit="1"/>
    </xf>
    <xf numFmtId="176" fontId="5" fillId="0" borderId="7" xfId="0" applyNumberFormat="1" applyFont="1" applyBorder="1" applyAlignment="1">
      <alignment horizontal="center" vertical="center" wrapText="1" shrinkToFit="1"/>
    </xf>
    <xf numFmtId="176" fontId="5" fillId="0" borderId="11" xfId="0" applyNumberFormat="1" applyFont="1" applyBorder="1" applyAlignment="1">
      <alignment horizontal="center" vertical="center" wrapText="1" shrinkToFit="1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 shrinkToFit="1"/>
    </xf>
    <xf numFmtId="176" fontId="5" fillId="0" borderId="10" xfId="0" applyNumberFormat="1" applyFont="1" applyBorder="1" applyAlignment="1">
      <alignment horizontal="center" vertical="center" wrapText="1" shrinkToFit="1"/>
    </xf>
    <xf numFmtId="176" fontId="5" fillId="0" borderId="13" xfId="0" applyNumberFormat="1" applyFont="1" applyBorder="1" applyAlignment="1">
      <alignment horizontal="center" vertical="center" wrapText="1" shrinkToFit="1"/>
    </xf>
    <xf numFmtId="176" fontId="5" fillId="0" borderId="15" xfId="0" applyNumberFormat="1" applyFont="1" applyBorder="1" applyAlignment="1">
      <alignment horizontal="center" vertical="center" wrapText="1" shrinkToFit="1"/>
    </xf>
    <xf numFmtId="176" fontId="5" fillId="0" borderId="14" xfId="0" applyNumberFormat="1" applyFont="1" applyBorder="1" applyAlignment="1">
      <alignment horizontal="center" vertical="center" wrapText="1" shrinkToFit="1"/>
    </xf>
    <xf numFmtId="176" fontId="5" fillId="0" borderId="14" xfId="0" applyNumberFormat="1" applyFont="1" applyBorder="1" applyAlignment="1">
      <alignment horizontal="center" vertical="center" textRotation="255"/>
    </xf>
    <xf numFmtId="176" fontId="5" fillId="0" borderId="8" xfId="0" applyNumberFormat="1" applyFont="1" applyBorder="1" applyAlignment="1">
      <alignment horizontal="center" vertical="center" textRotation="255"/>
    </xf>
    <xf numFmtId="176" fontId="5" fillId="0" borderId="3" xfId="0" applyNumberFormat="1" applyFont="1" applyBorder="1" applyAlignment="1">
      <alignment horizontal="center" vertical="center" textRotation="255"/>
    </xf>
    <xf numFmtId="176" fontId="5" fillId="0" borderId="11" xfId="0" applyNumberFormat="1" applyFont="1" applyBorder="1" applyAlignment="1">
      <alignment horizontal="center" vertical="center" textRotation="255"/>
    </xf>
    <xf numFmtId="176" fontId="0" fillId="0" borderId="13" xfId="0" applyNumberFormat="1" applyBorder="1" applyAlignment="1">
      <alignment horizontal="center" vertical="center"/>
    </xf>
    <xf numFmtId="176" fontId="0" fillId="0" borderId="15" xfId="0" applyNumberFormat="1" applyBorder="1" applyAlignment="1">
      <alignment vertical="center"/>
    </xf>
    <xf numFmtId="176" fontId="5" fillId="0" borderId="8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5" fillId="0" borderId="15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2" xfId="1" applyNumberFormat="1" applyFont="1" applyFill="1" applyBorder="1" applyAlignment="1" applyProtection="1">
      <alignment horizontal="center" vertical="center"/>
    </xf>
    <xf numFmtId="176" fontId="5" fillId="0" borderId="10" xfId="1" applyNumberFormat="1" applyFont="1" applyFill="1" applyBorder="1" applyAlignment="1" applyProtection="1">
      <alignment horizontal="center" vertical="center"/>
    </xf>
    <xf numFmtId="176" fontId="5" fillId="0" borderId="4" xfId="1" applyNumberFormat="1" applyFont="1" applyFill="1" applyBorder="1" applyAlignment="1" applyProtection="1">
      <alignment horizontal="center" vertical="center"/>
    </xf>
    <xf numFmtId="176" fontId="5" fillId="0" borderId="5" xfId="1" applyNumberFormat="1" applyFont="1" applyFill="1" applyBorder="1" applyAlignment="1" applyProtection="1">
      <alignment horizontal="center" vertical="center"/>
    </xf>
    <xf numFmtId="176" fontId="5" fillId="0" borderId="4" xfId="1" applyNumberFormat="1" applyFont="1" applyFill="1" applyBorder="1" applyAlignment="1" applyProtection="1">
      <alignment horizontal="center" vertical="center" wrapText="1"/>
    </xf>
    <xf numFmtId="176" fontId="5" fillId="0" borderId="2" xfId="1" applyNumberFormat="1" applyFont="1" applyFill="1" applyBorder="1" applyAlignment="1" applyProtection="1">
      <alignment horizontal="center" vertical="center" wrapText="1"/>
    </xf>
    <xf numFmtId="176" fontId="5" fillId="0" borderId="4" xfId="1" applyNumberFormat="1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  <xf numFmtId="176" fontId="5" fillId="0" borderId="13" xfId="2" applyNumberFormat="1" applyFont="1" applyBorder="1" applyAlignment="1">
      <alignment horizontal="center" vertical="center" justifyLastLine="1"/>
    </xf>
    <xf numFmtId="176" fontId="5" fillId="0" borderId="8" xfId="2" applyNumberFormat="1" applyFont="1" applyBorder="1" applyAlignment="1">
      <alignment horizontal="center" vertical="center" justifyLastLine="1"/>
    </xf>
    <xf numFmtId="176" fontId="5" fillId="0" borderId="14" xfId="2" applyNumberFormat="1" applyFont="1" applyBorder="1" applyAlignment="1">
      <alignment horizontal="center" vertical="center" justifyLastLine="1"/>
    </xf>
    <xf numFmtId="176" fontId="5" fillId="0" borderId="8" xfId="2" applyNumberFormat="1" applyFont="1" applyBorder="1" applyAlignment="1">
      <alignment horizontal="center" vertical="center" wrapText="1" justifyLastLine="1"/>
    </xf>
    <xf numFmtId="176" fontId="5" fillId="0" borderId="13" xfId="2" applyNumberFormat="1" applyFont="1" applyBorder="1" applyAlignment="1">
      <alignment horizontal="center" vertical="center" wrapText="1" justifyLastLine="1"/>
    </xf>
    <xf numFmtId="176" fontId="5" fillId="0" borderId="8" xfId="0" applyNumberFormat="1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176" fontId="6" fillId="0" borderId="3" xfId="1" applyNumberFormat="1" applyFont="1" applyFill="1" applyBorder="1" applyAlignment="1">
      <alignment horizontal="center" vertical="center"/>
    </xf>
    <xf numFmtId="176" fontId="6" fillId="0" borderId="11" xfId="1" applyNumberFormat="1" applyFont="1" applyFill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center" vertical="center" wrapText="1"/>
    </xf>
    <xf numFmtId="176" fontId="6" fillId="0" borderId="11" xfId="1" applyNumberFormat="1" applyFont="1" applyFill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/>
    </xf>
    <xf numFmtId="176" fontId="5" fillId="0" borderId="13" xfId="1" applyNumberFormat="1" applyFont="1" applyFill="1" applyBorder="1" applyAlignment="1">
      <alignment horizontal="center" vertical="center"/>
    </xf>
    <xf numFmtId="176" fontId="5" fillId="0" borderId="15" xfId="1" applyNumberFormat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 wrapText="1"/>
    </xf>
    <xf numFmtId="176" fontId="6" fillId="0" borderId="12" xfId="1" applyNumberFormat="1" applyFont="1" applyFill="1" applyBorder="1" applyAlignment="1">
      <alignment horizontal="center" vertical="center" wrapText="1"/>
    </xf>
    <xf numFmtId="176" fontId="6" fillId="0" borderId="13" xfId="1" applyNumberFormat="1" applyFont="1" applyFill="1" applyBorder="1" applyAlignment="1">
      <alignment horizontal="center" vertical="center"/>
    </xf>
    <xf numFmtId="176" fontId="6" fillId="0" borderId="12" xfId="1" applyNumberFormat="1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/>
    </xf>
    <xf numFmtId="176" fontId="6" fillId="0" borderId="6" xfId="1" applyNumberFormat="1" applyFont="1" applyFill="1" applyBorder="1" applyAlignment="1">
      <alignment horizontal="center" vertical="center" wrapText="1"/>
    </xf>
    <xf numFmtId="176" fontId="6" fillId="0" borderId="10" xfId="1" applyNumberFormat="1" applyFont="1" applyFill="1" applyBorder="1" applyAlignment="1">
      <alignment horizontal="center" vertical="center" wrapText="1"/>
    </xf>
    <xf numFmtId="176" fontId="6" fillId="0" borderId="7" xfId="1" applyNumberFormat="1" applyFont="1" applyFill="1" applyBorder="1" applyAlignment="1">
      <alignment horizontal="center" vertical="center" wrapText="1"/>
    </xf>
    <xf numFmtId="176" fontId="6" fillId="0" borderId="9" xfId="1" applyNumberFormat="1" applyFont="1" applyFill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left" vertical="center"/>
    </xf>
    <xf numFmtId="176" fontId="5" fillId="0" borderId="14" xfId="1" applyNumberFormat="1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10" xfId="0" applyNumberFormat="1" applyFont="1" applyBorder="1" applyAlignment="1">
      <alignment horizontal="center" vertical="center"/>
    </xf>
  </cellXfs>
  <cellStyles count="3">
    <cellStyle name="桁区切り 2" xfId="1" xr:uid="{F72D47C4-60F1-4496-9A3D-75902D4C4B00}"/>
    <cellStyle name="標準" xfId="0" builtinId="0"/>
    <cellStyle name="標準 2" xfId="2" xr:uid="{D88A08E9-CF9E-4364-AB49-4960DDB821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C58C3-D44F-4892-BB6B-1245FF469552}">
  <sheetPr>
    <pageSetUpPr fitToPage="1"/>
  </sheetPr>
  <dimension ref="A1:L21"/>
  <sheetViews>
    <sheetView tabSelected="1" zoomScale="110" zoomScaleNormal="110" zoomScaleSheetLayoutView="100" workbookViewId="0"/>
  </sheetViews>
  <sheetFormatPr defaultColWidth="9.36328125" defaultRowHeight="13" x14ac:dyDescent="0.2"/>
  <cols>
    <col min="1" max="12" width="10.90625" style="6" customWidth="1"/>
    <col min="13" max="16384" width="9.36328125" style="6"/>
  </cols>
  <sheetData>
    <row r="1" spans="1:12" s="2" customFormat="1" x14ac:dyDescent="0.2">
      <c r="A1" s="1" t="s">
        <v>0</v>
      </c>
      <c r="B1" s="1"/>
      <c r="C1" s="1"/>
    </row>
    <row r="2" spans="1:12" s="2" customFormat="1" x14ac:dyDescent="0.2">
      <c r="A2" s="3"/>
      <c r="B2" s="3"/>
      <c r="C2" s="3"/>
      <c r="H2" s="4" t="s">
        <v>1</v>
      </c>
    </row>
    <row r="3" spans="1:12" x14ac:dyDescent="0.2">
      <c r="A3" s="174" t="s">
        <v>2</v>
      </c>
      <c r="B3" s="169" t="s">
        <v>3</v>
      </c>
      <c r="C3" s="180" t="s">
        <v>4</v>
      </c>
      <c r="D3" s="184"/>
      <c r="E3" s="185"/>
      <c r="F3" s="186" t="s">
        <v>5</v>
      </c>
      <c r="G3" s="186" t="s">
        <v>6</v>
      </c>
      <c r="H3" s="180" t="s">
        <v>7</v>
      </c>
      <c r="I3" s="5"/>
      <c r="J3" s="5"/>
      <c r="K3" s="5"/>
      <c r="L3" s="5"/>
    </row>
    <row r="4" spans="1:12" x14ac:dyDescent="0.2">
      <c r="A4" s="175"/>
      <c r="B4" s="183"/>
      <c r="C4" s="171" t="s">
        <v>8</v>
      </c>
      <c r="D4" s="169" t="s">
        <v>9</v>
      </c>
      <c r="E4" s="169" t="s">
        <v>10</v>
      </c>
      <c r="F4" s="187"/>
      <c r="G4" s="187"/>
      <c r="H4" s="181"/>
      <c r="I4" s="5"/>
      <c r="J4" s="5"/>
      <c r="K4" s="5"/>
      <c r="L4" s="5"/>
    </row>
    <row r="5" spans="1:12" x14ac:dyDescent="0.2">
      <c r="A5" s="176"/>
      <c r="B5" s="170"/>
      <c r="C5" s="171"/>
      <c r="D5" s="170"/>
      <c r="E5" s="170"/>
      <c r="F5" s="188"/>
      <c r="G5" s="188"/>
      <c r="H5" s="182"/>
      <c r="I5" s="5"/>
      <c r="J5" s="5"/>
      <c r="K5" s="5"/>
      <c r="L5" s="5"/>
    </row>
    <row r="6" spans="1:12" x14ac:dyDescent="0.2">
      <c r="A6" s="7" t="s">
        <v>11</v>
      </c>
      <c r="B6" s="8">
        <v>4</v>
      </c>
      <c r="C6" s="9">
        <v>28</v>
      </c>
      <c r="D6" s="9">
        <v>18</v>
      </c>
      <c r="E6" s="9">
        <v>10</v>
      </c>
      <c r="F6" s="10">
        <v>35.714285714285715</v>
      </c>
      <c r="G6" s="11">
        <v>13.928571428571429</v>
      </c>
      <c r="H6" s="9">
        <v>8</v>
      </c>
      <c r="I6" s="5"/>
      <c r="J6" s="5"/>
      <c r="K6" s="5"/>
      <c r="L6" s="5"/>
    </row>
    <row r="7" spans="1:12" x14ac:dyDescent="0.2">
      <c r="A7" s="7">
        <v>3</v>
      </c>
      <c r="B7" s="8">
        <v>4</v>
      </c>
      <c r="C7" s="9">
        <v>29</v>
      </c>
      <c r="D7" s="9">
        <v>20</v>
      </c>
      <c r="E7" s="9">
        <v>9</v>
      </c>
      <c r="F7" s="10">
        <v>31.03448275862069</v>
      </c>
      <c r="G7" s="11">
        <v>14.517241379310345</v>
      </c>
      <c r="H7" s="9">
        <v>6</v>
      </c>
      <c r="I7" s="5"/>
      <c r="J7" s="5"/>
      <c r="K7" s="5"/>
      <c r="L7" s="5"/>
    </row>
    <row r="8" spans="1:12" x14ac:dyDescent="0.2">
      <c r="A8" s="7">
        <v>4</v>
      </c>
      <c r="B8" s="8">
        <v>4</v>
      </c>
      <c r="C8" s="9">
        <v>29</v>
      </c>
      <c r="D8" s="9">
        <v>20</v>
      </c>
      <c r="E8" s="9">
        <v>9</v>
      </c>
      <c r="F8" s="10">
        <v>31</v>
      </c>
      <c r="G8" s="11">
        <v>12.9</v>
      </c>
      <c r="H8" s="9">
        <v>8</v>
      </c>
      <c r="I8" s="5"/>
      <c r="J8" s="5"/>
      <c r="K8" s="5"/>
      <c r="L8" s="5"/>
    </row>
    <row r="9" spans="1:12" x14ac:dyDescent="0.2">
      <c r="A9" s="7">
        <v>5</v>
      </c>
      <c r="B9" s="8">
        <v>4</v>
      </c>
      <c r="C9" s="9">
        <v>30</v>
      </c>
      <c r="D9" s="9">
        <v>20</v>
      </c>
      <c r="E9" s="9">
        <v>10</v>
      </c>
      <c r="F9" s="10">
        <v>33.333333333333329</v>
      </c>
      <c r="G9" s="11">
        <v>11.6</v>
      </c>
      <c r="H9" s="9">
        <v>11</v>
      </c>
      <c r="I9" s="5"/>
      <c r="J9" s="5"/>
      <c r="K9" s="5"/>
      <c r="L9" s="5"/>
    </row>
    <row r="10" spans="1:12" x14ac:dyDescent="0.2">
      <c r="A10" s="12">
        <v>6</v>
      </c>
      <c r="B10" s="13">
        <v>4</v>
      </c>
      <c r="C10" s="14">
        <v>27</v>
      </c>
      <c r="D10" s="14">
        <v>20</v>
      </c>
      <c r="E10" s="14">
        <v>7</v>
      </c>
      <c r="F10" s="15">
        <v>25.925925925925924</v>
      </c>
      <c r="G10" s="16">
        <v>12.074074074074074</v>
      </c>
      <c r="H10" s="14">
        <v>12</v>
      </c>
    </row>
    <row r="11" spans="1:12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">
      <c r="A12" s="174" t="s">
        <v>2</v>
      </c>
      <c r="B12" s="172" t="s">
        <v>12</v>
      </c>
      <c r="C12" s="177"/>
      <c r="D12" s="177"/>
      <c r="E12" s="177"/>
      <c r="F12" s="174"/>
      <c r="G12" s="172" t="s">
        <v>13</v>
      </c>
      <c r="H12" s="177"/>
      <c r="I12" s="174"/>
      <c r="J12" s="172" t="s">
        <v>14</v>
      </c>
      <c r="K12" s="177"/>
      <c r="L12" s="177"/>
    </row>
    <row r="13" spans="1:12" x14ac:dyDescent="0.2">
      <c r="A13" s="175"/>
      <c r="B13" s="171" t="s">
        <v>8</v>
      </c>
      <c r="C13" s="169" t="s">
        <v>9</v>
      </c>
      <c r="D13" s="169" t="s">
        <v>10</v>
      </c>
      <c r="E13" s="178" t="s">
        <v>15</v>
      </c>
      <c r="F13" s="179"/>
      <c r="G13" s="171" t="s">
        <v>8</v>
      </c>
      <c r="H13" s="169" t="s">
        <v>9</v>
      </c>
      <c r="I13" s="169" t="s">
        <v>10</v>
      </c>
      <c r="J13" s="171" t="s">
        <v>8</v>
      </c>
      <c r="K13" s="169" t="s">
        <v>9</v>
      </c>
      <c r="L13" s="172" t="s">
        <v>10</v>
      </c>
    </row>
    <row r="14" spans="1:12" x14ac:dyDescent="0.2">
      <c r="A14" s="176"/>
      <c r="B14" s="171"/>
      <c r="C14" s="170"/>
      <c r="D14" s="170"/>
      <c r="E14" s="17" t="s">
        <v>16</v>
      </c>
      <c r="F14" s="17" t="s">
        <v>17</v>
      </c>
      <c r="G14" s="171"/>
      <c r="H14" s="170"/>
      <c r="I14" s="170"/>
      <c r="J14" s="171"/>
      <c r="K14" s="170"/>
      <c r="L14" s="173"/>
    </row>
    <row r="15" spans="1:12" x14ac:dyDescent="0.2">
      <c r="A15" s="18" t="s">
        <v>11</v>
      </c>
      <c r="B15" s="9">
        <v>390</v>
      </c>
      <c r="C15" s="9">
        <v>233</v>
      </c>
      <c r="D15" s="9">
        <v>157</v>
      </c>
      <c r="E15" s="9">
        <v>351</v>
      </c>
      <c r="F15" s="9">
        <v>39</v>
      </c>
      <c r="G15" s="9">
        <v>374</v>
      </c>
      <c r="H15" s="9">
        <v>233</v>
      </c>
      <c r="I15" s="9">
        <v>141</v>
      </c>
      <c r="J15" s="9">
        <v>561</v>
      </c>
      <c r="K15" s="9">
        <v>368</v>
      </c>
      <c r="L15" s="9">
        <v>193</v>
      </c>
    </row>
    <row r="16" spans="1:12" x14ac:dyDescent="0.2">
      <c r="A16" s="7">
        <v>3</v>
      </c>
      <c r="B16" s="9">
        <v>421</v>
      </c>
      <c r="C16" s="9">
        <v>280</v>
      </c>
      <c r="D16" s="9">
        <v>141</v>
      </c>
      <c r="E16" s="9">
        <v>368</v>
      </c>
      <c r="F16" s="9">
        <v>53</v>
      </c>
      <c r="G16" s="9">
        <v>421</v>
      </c>
      <c r="H16" s="9">
        <v>280</v>
      </c>
      <c r="I16" s="9">
        <v>141</v>
      </c>
      <c r="J16" s="9">
        <v>439</v>
      </c>
      <c r="K16" s="9">
        <v>249</v>
      </c>
      <c r="L16" s="9">
        <v>190</v>
      </c>
    </row>
    <row r="17" spans="1:12" x14ac:dyDescent="0.2">
      <c r="A17" s="7">
        <v>4</v>
      </c>
      <c r="B17" s="9">
        <v>374</v>
      </c>
      <c r="C17" s="9">
        <v>226</v>
      </c>
      <c r="D17" s="9">
        <v>148</v>
      </c>
      <c r="E17" s="9">
        <v>315</v>
      </c>
      <c r="F17" s="9">
        <v>59</v>
      </c>
      <c r="G17" s="9">
        <v>357</v>
      </c>
      <c r="H17" s="9">
        <v>222</v>
      </c>
      <c r="I17" s="9">
        <v>135</v>
      </c>
      <c r="J17" s="9">
        <v>480</v>
      </c>
      <c r="K17" s="9">
        <v>294</v>
      </c>
      <c r="L17" s="9">
        <v>186</v>
      </c>
    </row>
    <row r="18" spans="1:12" x14ac:dyDescent="0.2">
      <c r="A18" s="7">
        <v>5</v>
      </c>
      <c r="B18" s="9">
        <v>349</v>
      </c>
      <c r="C18" s="9">
        <v>200</v>
      </c>
      <c r="D18" s="9">
        <v>149</v>
      </c>
      <c r="E18" s="9">
        <v>289</v>
      </c>
      <c r="F18" s="9">
        <v>60</v>
      </c>
      <c r="G18" s="9">
        <v>325</v>
      </c>
      <c r="H18" s="9">
        <v>190</v>
      </c>
      <c r="I18" s="9">
        <v>135</v>
      </c>
      <c r="J18" s="9">
        <v>418</v>
      </c>
      <c r="K18" s="9">
        <v>265</v>
      </c>
      <c r="L18" s="9">
        <v>153</v>
      </c>
    </row>
    <row r="19" spans="1:12" x14ac:dyDescent="0.2">
      <c r="A19" s="12">
        <v>6</v>
      </c>
      <c r="B19" s="13">
        <v>326</v>
      </c>
      <c r="C19" s="14">
        <v>192</v>
      </c>
      <c r="D19" s="14">
        <v>134</v>
      </c>
      <c r="E19" s="14">
        <v>283</v>
      </c>
      <c r="F19" s="14">
        <v>43</v>
      </c>
      <c r="G19" s="14">
        <v>326</v>
      </c>
      <c r="H19" s="14">
        <v>192</v>
      </c>
      <c r="I19" s="14">
        <v>134</v>
      </c>
      <c r="J19" s="14">
        <v>394</v>
      </c>
      <c r="K19" s="14">
        <v>211</v>
      </c>
      <c r="L19" s="14">
        <v>183</v>
      </c>
    </row>
    <row r="20" spans="1:12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">
      <c r="A21" s="19" t="s">
        <v>18</v>
      </c>
      <c r="B21" s="19"/>
      <c r="C21" s="19"/>
      <c r="D21" s="19"/>
      <c r="E21" s="19"/>
      <c r="F21" s="19"/>
    </row>
  </sheetData>
  <mergeCells count="23">
    <mergeCell ref="H3:H5"/>
    <mergeCell ref="C4:C5"/>
    <mergeCell ref="D4:D5"/>
    <mergeCell ref="E4:E5"/>
    <mergeCell ref="A3:A5"/>
    <mergeCell ref="B3:B5"/>
    <mergeCell ref="C3:E3"/>
    <mergeCell ref="F3:F5"/>
    <mergeCell ref="G3:G5"/>
    <mergeCell ref="I13:I14"/>
    <mergeCell ref="J13:J14"/>
    <mergeCell ref="K13:K14"/>
    <mergeCell ref="L13:L14"/>
    <mergeCell ref="A12:A14"/>
    <mergeCell ref="B12:F12"/>
    <mergeCell ref="G12:I12"/>
    <mergeCell ref="J12:L12"/>
    <mergeCell ref="B13:B14"/>
    <mergeCell ref="C13:C14"/>
    <mergeCell ref="D13:D14"/>
    <mergeCell ref="E13:F13"/>
    <mergeCell ref="G13:G14"/>
    <mergeCell ref="H13:H14"/>
  </mergeCells>
  <phoneticPr fontId="3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39A57-AE49-401C-8AC7-0BAB311286B5}">
  <dimension ref="A1:AY27"/>
  <sheetViews>
    <sheetView zoomScale="110" zoomScaleNormal="110" zoomScaleSheetLayoutView="85" workbookViewId="0"/>
  </sheetViews>
  <sheetFormatPr defaultColWidth="14.6328125" defaultRowHeight="13" x14ac:dyDescent="0.2"/>
  <cols>
    <col min="1" max="51" width="10.90625" style="2" customWidth="1"/>
    <col min="52" max="16384" width="14.6328125" style="2"/>
  </cols>
  <sheetData>
    <row r="1" spans="1:51" x14ac:dyDescent="0.2">
      <c r="A1" s="1" t="s">
        <v>221</v>
      </c>
      <c r="B1" s="1"/>
      <c r="C1" s="1"/>
      <c r="D1" s="1"/>
      <c r="E1" s="1"/>
      <c r="F1" s="1"/>
      <c r="G1" s="1"/>
      <c r="H1" s="1"/>
      <c r="I1" s="1"/>
      <c r="J1" s="1"/>
    </row>
    <row r="2" spans="1:51" x14ac:dyDescent="0.2">
      <c r="A2" s="116"/>
      <c r="B2" s="25"/>
      <c r="C2" s="25"/>
      <c r="D2" s="25"/>
      <c r="E2" s="25"/>
      <c r="F2" s="25"/>
      <c r="G2" s="25"/>
      <c r="H2" s="4"/>
      <c r="I2" s="4"/>
      <c r="J2" s="4"/>
    </row>
    <row r="3" spans="1:51" x14ac:dyDescent="0.2">
      <c r="A3" s="232" t="s">
        <v>222</v>
      </c>
      <c r="B3" s="195" t="s">
        <v>223</v>
      </c>
      <c r="C3" s="196"/>
      <c r="D3" s="196"/>
      <c r="E3" s="196"/>
      <c r="F3" s="196"/>
      <c r="G3" s="196"/>
      <c r="H3" s="196"/>
      <c r="I3" s="196"/>
      <c r="J3" s="196"/>
      <c r="K3" s="204"/>
      <c r="L3" s="195" t="s">
        <v>224</v>
      </c>
      <c r="M3" s="196"/>
      <c r="N3" s="196"/>
      <c r="O3" s="196"/>
      <c r="P3" s="196"/>
      <c r="Q3" s="196"/>
      <c r="R3" s="196"/>
      <c r="S3" s="196"/>
      <c r="T3" s="196"/>
      <c r="U3" s="204"/>
      <c r="V3" s="196" t="s">
        <v>225</v>
      </c>
      <c r="W3" s="196"/>
      <c r="X3" s="196"/>
      <c r="Y3" s="196"/>
      <c r="Z3" s="196"/>
      <c r="AA3" s="196"/>
      <c r="AB3" s="196"/>
      <c r="AC3" s="196"/>
      <c r="AD3" s="196"/>
      <c r="AE3" s="196"/>
      <c r="AF3" s="195" t="s">
        <v>226</v>
      </c>
      <c r="AG3" s="196"/>
      <c r="AH3" s="196"/>
      <c r="AI3" s="196"/>
      <c r="AJ3" s="196"/>
      <c r="AK3" s="196"/>
      <c r="AL3" s="196"/>
      <c r="AM3" s="196"/>
      <c r="AN3" s="196"/>
      <c r="AO3" s="204"/>
      <c r="AP3" s="196" t="s">
        <v>227</v>
      </c>
      <c r="AQ3" s="196"/>
      <c r="AR3" s="196"/>
      <c r="AS3" s="196"/>
      <c r="AT3" s="196"/>
      <c r="AU3" s="196"/>
      <c r="AV3" s="196"/>
      <c r="AW3" s="196"/>
      <c r="AX3" s="196"/>
      <c r="AY3" s="196"/>
    </row>
    <row r="4" spans="1:51" ht="13" customHeight="1" x14ac:dyDescent="0.2">
      <c r="A4" s="233"/>
      <c r="B4" s="193" t="s">
        <v>144</v>
      </c>
      <c r="C4" s="195" t="s">
        <v>228</v>
      </c>
      <c r="D4" s="196"/>
      <c r="E4" s="196"/>
      <c r="F4" s="196"/>
      <c r="G4" s="196"/>
      <c r="H4" s="196"/>
      <c r="I4" s="196"/>
      <c r="J4" s="234" t="s">
        <v>229</v>
      </c>
      <c r="K4" s="234" t="s">
        <v>230</v>
      </c>
      <c r="L4" s="193" t="s">
        <v>144</v>
      </c>
      <c r="M4" s="195" t="s">
        <v>228</v>
      </c>
      <c r="N4" s="196"/>
      <c r="O4" s="196"/>
      <c r="P4" s="196"/>
      <c r="Q4" s="196"/>
      <c r="R4" s="196"/>
      <c r="S4" s="196"/>
      <c r="T4" s="234" t="s">
        <v>229</v>
      </c>
      <c r="U4" s="234" t="s">
        <v>230</v>
      </c>
      <c r="V4" s="190" t="s">
        <v>144</v>
      </c>
      <c r="W4" s="195" t="s">
        <v>228</v>
      </c>
      <c r="X4" s="196"/>
      <c r="Y4" s="196"/>
      <c r="Z4" s="196"/>
      <c r="AA4" s="196"/>
      <c r="AB4" s="196"/>
      <c r="AC4" s="196"/>
      <c r="AD4" s="234" t="s">
        <v>229</v>
      </c>
      <c r="AE4" s="250" t="s">
        <v>230</v>
      </c>
      <c r="AF4" s="193" t="s">
        <v>144</v>
      </c>
      <c r="AG4" s="195" t="s">
        <v>228</v>
      </c>
      <c r="AH4" s="196"/>
      <c r="AI4" s="196"/>
      <c r="AJ4" s="196"/>
      <c r="AK4" s="196"/>
      <c r="AL4" s="196"/>
      <c r="AM4" s="196"/>
      <c r="AN4" s="234" t="s">
        <v>229</v>
      </c>
      <c r="AO4" s="234" t="s">
        <v>230</v>
      </c>
      <c r="AP4" s="190" t="s">
        <v>144</v>
      </c>
      <c r="AQ4" s="195" t="s">
        <v>228</v>
      </c>
      <c r="AR4" s="196"/>
      <c r="AS4" s="196"/>
      <c r="AT4" s="196"/>
      <c r="AU4" s="196"/>
      <c r="AV4" s="196"/>
      <c r="AW4" s="196"/>
      <c r="AX4" s="234" t="s">
        <v>229</v>
      </c>
      <c r="AY4" s="250" t="s">
        <v>230</v>
      </c>
    </row>
    <row r="5" spans="1:51" x14ac:dyDescent="0.2">
      <c r="A5" s="233"/>
      <c r="B5" s="235"/>
      <c r="C5" s="193" t="s">
        <v>144</v>
      </c>
      <c r="D5" s="195" t="s">
        <v>231</v>
      </c>
      <c r="E5" s="196"/>
      <c r="F5" s="196"/>
      <c r="G5" s="195" t="s">
        <v>232</v>
      </c>
      <c r="H5" s="196"/>
      <c r="I5" s="196"/>
      <c r="J5" s="235"/>
      <c r="K5" s="235"/>
      <c r="L5" s="235"/>
      <c r="M5" s="193" t="s">
        <v>144</v>
      </c>
      <c r="N5" s="195" t="s">
        <v>231</v>
      </c>
      <c r="O5" s="196"/>
      <c r="P5" s="196"/>
      <c r="Q5" s="195" t="s">
        <v>232</v>
      </c>
      <c r="R5" s="196"/>
      <c r="S5" s="196"/>
      <c r="T5" s="235"/>
      <c r="U5" s="235"/>
      <c r="V5" s="233"/>
      <c r="W5" s="193" t="s">
        <v>144</v>
      </c>
      <c r="X5" s="195" t="s">
        <v>231</v>
      </c>
      <c r="Y5" s="196"/>
      <c r="Z5" s="196"/>
      <c r="AA5" s="195" t="s">
        <v>232</v>
      </c>
      <c r="AB5" s="196"/>
      <c r="AC5" s="196"/>
      <c r="AD5" s="235"/>
      <c r="AE5" s="252"/>
      <c r="AF5" s="235"/>
      <c r="AG5" s="193" t="s">
        <v>144</v>
      </c>
      <c r="AH5" s="195" t="s">
        <v>231</v>
      </c>
      <c r="AI5" s="196"/>
      <c r="AJ5" s="204"/>
      <c r="AK5" s="195" t="s">
        <v>232</v>
      </c>
      <c r="AL5" s="196"/>
      <c r="AM5" s="204"/>
      <c r="AN5" s="235"/>
      <c r="AO5" s="235"/>
      <c r="AP5" s="233"/>
      <c r="AQ5" s="193" t="s">
        <v>144</v>
      </c>
      <c r="AR5" s="195" t="s">
        <v>231</v>
      </c>
      <c r="AS5" s="196"/>
      <c r="AT5" s="196"/>
      <c r="AU5" s="195" t="s">
        <v>232</v>
      </c>
      <c r="AV5" s="196"/>
      <c r="AW5" s="196"/>
      <c r="AX5" s="235"/>
      <c r="AY5" s="252"/>
    </row>
    <row r="6" spans="1:51" x14ac:dyDescent="0.2">
      <c r="A6" s="192"/>
      <c r="B6" s="194"/>
      <c r="C6" s="194"/>
      <c r="D6" s="21" t="s">
        <v>233</v>
      </c>
      <c r="E6" s="22" t="s">
        <v>234</v>
      </c>
      <c r="F6" s="22" t="s">
        <v>235</v>
      </c>
      <c r="G6" s="21" t="s">
        <v>233</v>
      </c>
      <c r="H6" s="22" t="s">
        <v>234</v>
      </c>
      <c r="I6" s="22" t="s">
        <v>235</v>
      </c>
      <c r="J6" s="194"/>
      <c r="K6" s="194"/>
      <c r="L6" s="194"/>
      <c r="M6" s="194"/>
      <c r="N6" s="21" t="s">
        <v>233</v>
      </c>
      <c r="O6" s="22" t="s">
        <v>234</v>
      </c>
      <c r="P6" s="22" t="s">
        <v>235</v>
      </c>
      <c r="Q6" s="21" t="s">
        <v>233</v>
      </c>
      <c r="R6" s="22" t="s">
        <v>234</v>
      </c>
      <c r="S6" s="22" t="s">
        <v>235</v>
      </c>
      <c r="T6" s="194"/>
      <c r="U6" s="194"/>
      <c r="V6" s="233"/>
      <c r="W6" s="235"/>
      <c r="X6" s="117" t="s">
        <v>233</v>
      </c>
      <c r="Y6" s="118" t="s">
        <v>234</v>
      </c>
      <c r="Z6" s="118" t="s">
        <v>235</v>
      </c>
      <c r="AA6" s="117" t="s">
        <v>233</v>
      </c>
      <c r="AB6" s="118" t="s">
        <v>234</v>
      </c>
      <c r="AC6" s="118" t="s">
        <v>235</v>
      </c>
      <c r="AD6" s="194"/>
      <c r="AE6" s="241"/>
      <c r="AF6" s="194"/>
      <c r="AG6" s="194"/>
      <c r="AH6" s="21" t="s">
        <v>233</v>
      </c>
      <c r="AI6" s="22" t="s">
        <v>234</v>
      </c>
      <c r="AJ6" s="22" t="s">
        <v>235</v>
      </c>
      <c r="AK6" s="21" t="s">
        <v>233</v>
      </c>
      <c r="AL6" s="22" t="s">
        <v>234</v>
      </c>
      <c r="AM6" s="22" t="s">
        <v>235</v>
      </c>
      <c r="AN6" s="194"/>
      <c r="AO6" s="194"/>
      <c r="AP6" s="233"/>
      <c r="AQ6" s="235"/>
      <c r="AR6" s="117" t="s">
        <v>233</v>
      </c>
      <c r="AS6" s="118" t="s">
        <v>234</v>
      </c>
      <c r="AT6" s="118" t="s">
        <v>235</v>
      </c>
      <c r="AU6" s="117" t="s">
        <v>233</v>
      </c>
      <c r="AV6" s="118" t="s">
        <v>234</v>
      </c>
      <c r="AW6" s="118" t="s">
        <v>235</v>
      </c>
      <c r="AX6" s="194"/>
      <c r="AY6" s="241"/>
    </row>
    <row r="7" spans="1:51" x14ac:dyDescent="0.2">
      <c r="A7" s="113" t="s">
        <v>236</v>
      </c>
      <c r="B7" s="109">
        <v>16168</v>
      </c>
      <c r="C7" s="109">
        <v>8862</v>
      </c>
      <c r="D7" s="109">
        <v>7175</v>
      </c>
      <c r="E7" s="109">
        <v>104</v>
      </c>
      <c r="F7" s="109">
        <v>771</v>
      </c>
      <c r="G7" s="109">
        <v>195</v>
      </c>
      <c r="H7" s="109">
        <v>2</v>
      </c>
      <c r="I7" s="109">
        <v>615</v>
      </c>
      <c r="J7" s="109">
        <v>7306</v>
      </c>
      <c r="K7" s="109">
        <v>261</v>
      </c>
      <c r="L7" s="109">
        <v>2142</v>
      </c>
      <c r="M7" s="109">
        <v>1414</v>
      </c>
      <c r="N7" s="109">
        <v>1107</v>
      </c>
      <c r="O7" s="109">
        <v>19</v>
      </c>
      <c r="P7" s="109">
        <v>282</v>
      </c>
      <c r="Q7" s="109">
        <v>5</v>
      </c>
      <c r="R7" s="109" t="s">
        <v>57</v>
      </c>
      <c r="S7" s="109">
        <v>1</v>
      </c>
      <c r="T7" s="109">
        <v>728</v>
      </c>
      <c r="U7" s="109">
        <v>81</v>
      </c>
      <c r="V7" s="109">
        <v>1661</v>
      </c>
      <c r="W7" s="109">
        <v>1247</v>
      </c>
      <c r="X7" s="109">
        <v>1150</v>
      </c>
      <c r="Y7" s="109">
        <v>8</v>
      </c>
      <c r="Z7" s="109">
        <v>24</v>
      </c>
      <c r="AA7" s="109">
        <v>65</v>
      </c>
      <c r="AB7" s="109" t="s">
        <v>57</v>
      </c>
      <c r="AC7" s="109" t="s">
        <v>57</v>
      </c>
      <c r="AD7" s="109">
        <v>414</v>
      </c>
      <c r="AE7" s="109">
        <v>210</v>
      </c>
      <c r="AF7" s="109">
        <v>7460</v>
      </c>
      <c r="AG7" s="109">
        <v>3487</v>
      </c>
      <c r="AH7" s="109">
        <v>2219</v>
      </c>
      <c r="AI7" s="109">
        <v>38</v>
      </c>
      <c r="AJ7" s="109">
        <v>661</v>
      </c>
      <c r="AK7" s="109">
        <v>36</v>
      </c>
      <c r="AL7" s="109">
        <v>39</v>
      </c>
      <c r="AM7" s="109">
        <v>494</v>
      </c>
      <c r="AN7" s="109">
        <v>3973</v>
      </c>
      <c r="AO7" s="109">
        <v>265</v>
      </c>
      <c r="AP7" s="109">
        <v>8947</v>
      </c>
      <c r="AQ7" s="109">
        <v>5082</v>
      </c>
      <c r="AR7" s="109">
        <v>3989</v>
      </c>
      <c r="AS7" s="109">
        <v>39</v>
      </c>
      <c r="AT7" s="109">
        <v>555</v>
      </c>
      <c r="AU7" s="109">
        <v>93</v>
      </c>
      <c r="AV7" s="109" t="s">
        <v>57</v>
      </c>
      <c r="AW7" s="109">
        <v>406</v>
      </c>
      <c r="AX7" s="109">
        <v>3865</v>
      </c>
      <c r="AY7" s="109">
        <v>265</v>
      </c>
    </row>
    <row r="8" spans="1:51" x14ac:dyDescent="0.2">
      <c r="A8" s="83">
        <v>3</v>
      </c>
      <c r="B8" s="44">
        <v>19954</v>
      </c>
      <c r="C8" s="44">
        <v>11645</v>
      </c>
      <c r="D8" s="44">
        <v>9321</v>
      </c>
      <c r="E8" s="44">
        <v>127</v>
      </c>
      <c r="F8" s="44">
        <v>1194</v>
      </c>
      <c r="G8" s="44">
        <v>148</v>
      </c>
      <c r="H8" s="44">
        <v>40</v>
      </c>
      <c r="I8" s="44">
        <v>815</v>
      </c>
      <c r="J8" s="44">
        <v>8309</v>
      </c>
      <c r="K8" s="44">
        <v>251</v>
      </c>
      <c r="L8" s="44">
        <v>4572</v>
      </c>
      <c r="M8" s="44">
        <v>3046</v>
      </c>
      <c r="N8" s="44">
        <v>2308</v>
      </c>
      <c r="O8" s="44">
        <v>40</v>
      </c>
      <c r="P8" s="44">
        <v>688</v>
      </c>
      <c r="Q8" s="44">
        <v>6</v>
      </c>
      <c r="R8" s="44">
        <v>1</v>
      </c>
      <c r="S8" s="44">
        <v>3</v>
      </c>
      <c r="T8" s="44">
        <v>1526</v>
      </c>
      <c r="U8" s="44">
        <v>121</v>
      </c>
      <c r="V8" s="44">
        <v>1709</v>
      </c>
      <c r="W8" s="44">
        <v>1305</v>
      </c>
      <c r="X8" s="44">
        <v>1202</v>
      </c>
      <c r="Y8" s="44">
        <v>3</v>
      </c>
      <c r="Z8" s="44">
        <v>34</v>
      </c>
      <c r="AA8" s="44">
        <v>66</v>
      </c>
      <c r="AB8" s="44" t="s">
        <v>57</v>
      </c>
      <c r="AC8" s="44" t="s">
        <v>57</v>
      </c>
      <c r="AD8" s="44">
        <v>404</v>
      </c>
      <c r="AE8" s="44">
        <v>244</v>
      </c>
      <c r="AF8" s="44">
        <v>8282</v>
      </c>
      <c r="AG8" s="44">
        <v>4663</v>
      </c>
      <c r="AH8" s="44">
        <v>3147</v>
      </c>
      <c r="AI8" s="44">
        <v>35</v>
      </c>
      <c r="AJ8" s="44">
        <v>910</v>
      </c>
      <c r="AK8" s="44">
        <v>82</v>
      </c>
      <c r="AL8" s="44">
        <v>40</v>
      </c>
      <c r="AM8" s="44">
        <v>449</v>
      </c>
      <c r="AN8" s="44">
        <v>3619</v>
      </c>
      <c r="AO8" s="44">
        <v>255</v>
      </c>
      <c r="AP8" s="44">
        <v>8803</v>
      </c>
      <c r="AQ8" s="44">
        <v>5213</v>
      </c>
      <c r="AR8" s="44">
        <v>3942</v>
      </c>
      <c r="AS8" s="44">
        <v>41</v>
      </c>
      <c r="AT8" s="44">
        <v>605</v>
      </c>
      <c r="AU8" s="44">
        <v>143</v>
      </c>
      <c r="AV8" s="44" t="s">
        <v>57</v>
      </c>
      <c r="AW8" s="44">
        <v>482</v>
      </c>
      <c r="AX8" s="44">
        <v>3590</v>
      </c>
      <c r="AY8" s="44">
        <v>255</v>
      </c>
    </row>
    <row r="9" spans="1:51" x14ac:dyDescent="0.2">
      <c r="A9" s="83">
        <v>4</v>
      </c>
      <c r="B9" s="44">
        <v>32578</v>
      </c>
      <c r="C9" s="44">
        <v>22425</v>
      </c>
      <c r="D9" s="44">
        <v>18358</v>
      </c>
      <c r="E9" s="44">
        <v>381</v>
      </c>
      <c r="F9" s="44">
        <v>2363</v>
      </c>
      <c r="G9" s="44">
        <v>409</v>
      </c>
      <c r="H9" s="44">
        <v>37</v>
      </c>
      <c r="I9" s="44">
        <v>877</v>
      </c>
      <c r="J9" s="44">
        <v>10153</v>
      </c>
      <c r="K9" s="44">
        <v>301</v>
      </c>
      <c r="L9" s="44">
        <v>7147</v>
      </c>
      <c r="M9" s="44">
        <v>4690</v>
      </c>
      <c r="N9" s="44">
        <v>3405</v>
      </c>
      <c r="O9" s="44">
        <v>68</v>
      </c>
      <c r="P9" s="44">
        <v>1173</v>
      </c>
      <c r="Q9" s="44">
        <v>32</v>
      </c>
      <c r="R9" s="44">
        <v>9</v>
      </c>
      <c r="S9" s="44">
        <v>3</v>
      </c>
      <c r="T9" s="44">
        <v>2457</v>
      </c>
      <c r="U9" s="44">
        <v>135</v>
      </c>
      <c r="V9" s="44">
        <v>1933</v>
      </c>
      <c r="W9" s="44">
        <v>1517</v>
      </c>
      <c r="X9" s="44">
        <v>1359</v>
      </c>
      <c r="Y9" s="44">
        <v>13</v>
      </c>
      <c r="Z9" s="44">
        <v>53</v>
      </c>
      <c r="AA9" s="44">
        <v>92</v>
      </c>
      <c r="AB9" s="44" t="s">
        <v>57</v>
      </c>
      <c r="AC9" s="44" t="s">
        <v>57</v>
      </c>
      <c r="AD9" s="44">
        <v>416</v>
      </c>
      <c r="AE9" s="44">
        <v>251</v>
      </c>
      <c r="AF9" s="44">
        <v>10504</v>
      </c>
      <c r="AG9" s="44">
        <v>7006</v>
      </c>
      <c r="AH9" s="44">
        <v>4271</v>
      </c>
      <c r="AI9" s="44">
        <v>100</v>
      </c>
      <c r="AJ9" s="44">
        <v>1153</v>
      </c>
      <c r="AK9" s="44">
        <v>198</v>
      </c>
      <c r="AL9" s="44">
        <v>478</v>
      </c>
      <c r="AM9" s="44">
        <v>806</v>
      </c>
      <c r="AN9" s="44">
        <v>3498</v>
      </c>
      <c r="AO9" s="44">
        <v>305</v>
      </c>
      <c r="AP9" s="44">
        <v>12180</v>
      </c>
      <c r="AQ9" s="44">
        <v>7186</v>
      </c>
      <c r="AR9" s="44">
        <v>5527</v>
      </c>
      <c r="AS9" s="44">
        <v>57</v>
      </c>
      <c r="AT9" s="44">
        <v>1012</v>
      </c>
      <c r="AU9" s="44">
        <v>182</v>
      </c>
      <c r="AV9" s="44">
        <v>2</v>
      </c>
      <c r="AW9" s="44">
        <v>406</v>
      </c>
      <c r="AX9" s="44">
        <v>4994</v>
      </c>
      <c r="AY9" s="44">
        <v>305</v>
      </c>
    </row>
    <row r="10" spans="1:51" x14ac:dyDescent="0.2">
      <c r="A10" s="83">
        <v>5</v>
      </c>
      <c r="B10" s="44">
        <v>32650</v>
      </c>
      <c r="C10" s="44">
        <v>20522</v>
      </c>
      <c r="D10" s="44">
        <v>16717</v>
      </c>
      <c r="E10" s="44">
        <v>283</v>
      </c>
      <c r="F10" s="44">
        <v>1958</v>
      </c>
      <c r="G10" s="44">
        <v>639</v>
      </c>
      <c r="H10" s="44">
        <v>4</v>
      </c>
      <c r="I10" s="44">
        <v>921</v>
      </c>
      <c r="J10" s="44">
        <v>12128</v>
      </c>
      <c r="K10" s="44">
        <v>305</v>
      </c>
      <c r="L10" s="44">
        <v>10830</v>
      </c>
      <c r="M10" s="44">
        <v>6459</v>
      </c>
      <c r="N10" s="44">
        <v>4805</v>
      </c>
      <c r="O10" s="44">
        <v>102</v>
      </c>
      <c r="P10" s="44">
        <v>1419</v>
      </c>
      <c r="Q10" s="44">
        <v>116</v>
      </c>
      <c r="R10" s="44">
        <v>2</v>
      </c>
      <c r="S10" s="44">
        <v>15</v>
      </c>
      <c r="T10" s="44">
        <v>4371</v>
      </c>
      <c r="U10" s="44">
        <v>138</v>
      </c>
      <c r="V10" s="44">
        <v>2439</v>
      </c>
      <c r="W10" s="44">
        <v>1912</v>
      </c>
      <c r="X10" s="44">
        <v>1446</v>
      </c>
      <c r="Y10" s="44">
        <v>14</v>
      </c>
      <c r="Z10" s="44">
        <v>43</v>
      </c>
      <c r="AA10" s="44">
        <v>409</v>
      </c>
      <c r="AB10" s="44" t="s">
        <v>57</v>
      </c>
      <c r="AC10" s="44" t="s">
        <v>57</v>
      </c>
      <c r="AD10" s="44">
        <v>527</v>
      </c>
      <c r="AE10" s="44">
        <v>93</v>
      </c>
      <c r="AF10" s="44">
        <v>10848</v>
      </c>
      <c r="AG10" s="44">
        <v>7268</v>
      </c>
      <c r="AH10" s="44">
        <v>5136</v>
      </c>
      <c r="AI10" s="44">
        <v>81</v>
      </c>
      <c r="AJ10" s="44">
        <v>1029</v>
      </c>
      <c r="AK10" s="44">
        <v>223</v>
      </c>
      <c r="AL10" s="44">
        <v>223</v>
      </c>
      <c r="AM10" s="44">
        <v>576</v>
      </c>
      <c r="AN10" s="44">
        <v>3580</v>
      </c>
      <c r="AO10" s="44">
        <v>309</v>
      </c>
      <c r="AP10" s="44">
        <v>17276</v>
      </c>
      <c r="AQ10" s="44">
        <v>8171</v>
      </c>
      <c r="AR10" s="44">
        <v>6314</v>
      </c>
      <c r="AS10" s="44">
        <v>80</v>
      </c>
      <c r="AT10" s="44">
        <v>1008</v>
      </c>
      <c r="AU10" s="44">
        <v>203</v>
      </c>
      <c r="AV10" s="44">
        <v>1</v>
      </c>
      <c r="AW10" s="44">
        <v>565</v>
      </c>
      <c r="AX10" s="44">
        <v>9105</v>
      </c>
      <c r="AY10" s="44">
        <v>309</v>
      </c>
    </row>
    <row r="11" spans="1:51" s="114" customFormat="1" x14ac:dyDescent="0.2">
      <c r="A11" s="86">
        <v>6</v>
      </c>
      <c r="B11" s="79">
        <v>38439</v>
      </c>
      <c r="C11" s="79">
        <v>21380</v>
      </c>
      <c r="D11" s="79">
        <v>16497</v>
      </c>
      <c r="E11" s="79">
        <v>298</v>
      </c>
      <c r="F11" s="79">
        <v>2033</v>
      </c>
      <c r="G11" s="79">
        <v>1176</v>
      </c>
      <c r="H11" s="79">
        <v>38</v>
      </c>
      <c r="I11" s="79">
        <v>1338</v>
      </c>
      <c r="J11" s="79">
        <v>17059</v>
      </c>
      <c r="K11" s="79">
        <v>303</v>
      </c>
      <c r="L11" s="79">
        <v>13375</v>
      </c>
      <c r="M11" s="79">
        <v>7496</v>
      </c>
      <c r="N11" s="79">
        <v>4637</v>
      </c>
      <c r="O11" s="79">
        <v>121</v>
      </c>
      <c r="P11" s="79">
        <v>1302</v>
      </c>
      <c r="Q11" s="79">
        <v>902</v>
      </c>
      <c r="R11" s="79">
        <v>6</v>
      </c>
      <c r="S11" s="79">
        <v>528</v>
      </c>
      <c r="T11" s="79">
        <v>5879</v>
      </c>
      <c r="U11" s="79">
        <v>140</v>
      </c>
      <c r="V11" s="79">
        <v>2752</v>
      </c>
      <c r="W11" s="79">
        <v>2055</v>
      </c>
      <c r="X11" s="79">
        <v>1533</v>
      </c>
      <c r="Y11" s="79">
        <v>7</v>
      </c>
      <c r="Z11" s="79">
        <v>41</v>
      </c>
      <c r="AA11" s="79">
        <v>471</v>
      </c>
      <c r="AB11" s="79" t="s">
        <v>57</v>
      </c>
      <c r="AC11" s="79">
        <v>3</v>
      </c>
      <c r="AD11" s="79">
        <v>697</v>
      </c>
      <c r="AE11" s="79">
        <v>255</v>
      </c>
      <c r="AF11" s="79">
        <v>9658</v>
      </c>
      <c r="AG11" s="79">
        <v>6299</v>
      </c>
      <c r="AH11" s="79">
        <v>3966</v>
      </c>
      <c r="AI11" s="79">
        <v>126</v>
      </c>
      <c r="AJ11" s="79">
        <v>925</v>
      </c>
      <c r="AK11" s="79">
        <v>353</v>
      </c>
      <c r="AL11" s="79">
        <v>296</v>
      </c>
      <c r="AM11" s="79">
        <v>633</v>
      </c>
      <c r="AN11" s="79">
        <v>3359</v>
      </c>
      <c r="AO11" s="79">
        <v>307</v>
      </c>
      <c r="AP11" s="79">
        <v>15345</v>
      </c>
      <c r="AQ11" s="79">
        <v>6804</v>
      </c>
      <c r="AR11" s="79">
        <v>5304</v>
      </c>
      <c r="AS11" s="79">
        <v>77</v>
      </c>
      <c r="AT11" s="79">
        <v>837</v>
      </c>
      <c r="AU11" s="79">
        <v>197</v>
      </c>
      <c r="AV11" s="79">
        <v>1</v>
      </c>
      <c r="AW11" s="79">
        <v>388</v>
      </c>
      <c r="AX11" s="79">
        <v>8541</v>
      </c>
      <c r="AY11" s="79">
        <v>307</v>
      </c>
    </row>
    <row r="12" spans="1:51" s="1" customFormat="1" x14ac:dyDescent="0.2">
      <c r="A12" s="119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</row>
    <row r="13" spans="1:51" x14ac:dyDescent="0.2">
      <c r="A13" s="83" t="s">
        <v>237</v>
      </c>
      <c r="B13" s="44">
        <v>2003</v>
      </c>
      <c r="C13" s="44">
        <v>1608</v>
      </c>
      <c r="D13" s="44">
        <v>1410</v>
      </c>
      <c r="E13" s="44">
        <v>22</v>
      </c>
      <c r="F13" s="44">
        <v>140</v>
      </c>
      <c r="G13" s="44">
        <v>36</v>
      </c>
      <c r="H13" s="44" t="s">
        <v>57</v>
      </c>
      <c r="I13" s="44" t="s">
        <v>57</v>
      </c>
      <c r="J13" s="44">
        <v>395</v>
      </c>
      <c r="K13" s="44">
        <v>26</v>
      </c>
      <c r="L13" s="44">
        <v>450</v>
      </c>
      <c r="M13" s="44">
        <v>301</v>
      </c>
      <c r="N13" s="44">
        <v>229</v>
      </c>
      <c r="O13" s="44">
        <v>4</v>
      </c>
      <c r="P13" s="44">
        <v>68</v>
      </c>
      <c r="Q13" s="44" t="s">
        <v>57</v>
      </c>
      <c r="R13" s="44" t="s">
        <v>57</v>
      </c>
      <c r="S13" s="44" t="s">
        <v>57</v>
      </c>
      <c r="T13" s="44">
        <v>149</v>
      </c>
      <c r="U13" s="44" t="s">
        <v>77</v>
      </c>
      <c r="V13" s="44">
        <v>153</v>
      </c>
      <c r="W13" s="44">
        <v>137</v>
      </c>
      <c r="X13" s="44">
        <v>137</v>
      </c>
      <c r="Y13" s="44" t="s">
        <v>57</v>
      </c>
      <c r="Z13" s="44" t="s">
        <v>57</v>
      </c>
      <c r="AA13" s="44" t="s">
        <v>57</v>
      </c>
      <c r="AB13" s="44" t="s">
        <v>57</v>
      </c>
      <c r="AC13" s="44" t="s">
        <v>57</v>
      </c>
      <c r="AD13" s="44">
        <v>16</v>
      </c>
      <c r="AE13" s="44">
        <v>26</v>
      </c>
      <c r="AF13" s="44">
        <v>544</v>
      </c>
      <c r="AG13" s="44">
        <v>333</v>
      </c>
      <c r="AH13" s="44">
        <v>273</v>
      </c>
      <c r="AI13" s="44">
        <v>2</v>
      </c>
      <c r="AJ13" s="44">
        <v>58</v>
      </c>
      <c r="AK13" s="44" t="s">
        <v>57</v>
      </c>
      <c r="AL13" s="44" t="s">
        <v>57</v>
      </c>
      <c r="AM13" s="44" t="s">
        <v>57</v>
      </c>
      <c r="AN13" s="44">
        <v>211</v>
      </c>
      <c r="AO13" s="44">
        <v>26</v>
      </c>
      <c r="AP13" s="44">
        <v>824</v>
      </c>
      <c r="AQ13" s="44">
        <v>553</v>
      </c>
      <c r="AR13" s="44">
        <v>459</v>
      </c>
      <c r="AS13" s="44">
        <v>7</v>
      </c>
      <c r="AT13" s="44">
        <v>85</v>
      </c>
      <c r="AU13" s="44">
        <v>2</v>
      </c>
      <c r="AV13" s="44" t="s">
        <v>57</v>
      </c>
      <c r="AW13" s="44" t="s">
        <v>57</v>
      </c>
      <c r="AX13" s="44">
        <v>271</v>
      </c>
      <c r="AY13" s="44">
        <v>26</v>
      </c>
    </row>
    <row r="14" spans="1:51" x14ac:dyDescent="0.2">
      <c r="A14" s="83">
        <v>5</v>
      </c>
      <c r="B14" s="44">
        <v>2442</v>
      </c>
      <c r="C14" s="44">
        <v>1898</v>
      </c>
      <c r="D14" s="44">
        <v>1664</v>
      </c>
      <c r="E14" s="44">
        <v>21</v>
      </c>
      <c r="F14" s="44">
        <v>114</v>
      </c>
      <c r="G14" s="44">
        <v>36</v>
      </c>
      <c r="H14" s="44" t="s">
        <v>57</v>
      </c>
      <c r="I14" s="44">
        <v>63</v>
      </c>
      <c r="J14" s="44">
        <v>544</v>
      </c>
      <c r="K14" s="44">
        <v>27</v>
      </c>
      <c r="L14" s="44">
        <v>582</v>
      </c>
      <c r="M14" s="44">
        <v>332</v>
      </c>
      <c r="N14" s="44">
        <v>284</v>
      </c>
      <c r="O14" s="44">
        <v>6</v>
      </c>
      <c r="P14" s="44">
        <v>40</v>
      </c>
      <c r="Q14" s="44">
        <v>2</v>
      </c>
      <c r="R14" s="44" t="s">
        <v>57</v>
      </c>
      <c r="S14" s="44" t="s">
        <v>57</v>
      </c>
      <c r="T14" s="44">
        <v>250</v>
      </c>
      <c r="U14" s="44" t="s">
        <v>77</v>
      </c>
      <c r="V14" s="44">
        <v>800</v>
      </c>
      <c r="W14" s="44">
        <v>739</v>
      </c>
      <c r="X14" s="44">
        <v>349</v>
      </c>
      <c r="Y14" s="44" t="s">
        <v>57</v>
      </c>
      <c r="Z14" s="44" t="s">
        <v>57</v>
      </c>
      <c r="AA14" s="44">
        <v>390</v>
      </c>
      <c r="AB14" s="44" t="s">
        <v>57</v>
      </c>
      <c r="AC14" s="44" t="s">
        <v>57</v>
      </c>
      <c r="AD14" s="44">
        <v>61</v>
      </c>
      <c r="AE14" s="44">
        <v>31</v>
      </c>
      <c r="AF14" s="44">
        <v>989</v>
      </c>
      <c r="AG14" s="44">
        <v>669</v>
      </c>
      <c r="AH14" s="44">
        <v>523</v>
      </c>
      <c r="AI14" s="44">
        <v>26</v>
      </c>
      <c r="AJ14" s="44">
        <v>96</v>
      </c>
      <c r="AK14" s="44">
        <v>24</v>
      </c>
      <c r="AL14" s="44" t="s">
        <v>57</v>
      </c>
      <c r="AM14" s="44" t="s">
        <v>57</v>
      </c>
      <c r="AN14" s="44">
        <v>320</v>
      </c>
      <c r="AO14" s="44">
        <v>27</v>
      </c>
      <c r="AP14" s="44">
        <v>896</v>
      </c>
      <c r="AQ14" s="44">
        <v>576</v>
      </c>
      <c r="AR14" s="44">
        <v>504</v>
      </c>
      <c r="AS14" s="44">
        <v>9</v>
      </c>
      <c r="AT14" s="44">
        <v>61</v>
      </c>
      <c r="AU14" s="44">
        <v>2</v>
      </c>
      <c r="AV14" s="44" t="s">
        <v>57</v>
      </c>
      <c r="AW14" s="44" t="s">
        <v>57</v>
      </c>
      <c r="AX14" s="44">
        <v>320</v>
      </c>
      <c r="AY14" s="44">
        <v>27</v>
      </c>
    </row>
    <row r="15" spans="1:51" x14ac:dyDescent="0.2">
      <c r="A15" s="83">
        <v>6</v>
      </c>
      <c r="B15" s="44">
        <v>2044</v>
      </c>
      <c r="C15" s="44">
        <v>1437</v>
      </c>
      <c r="D15" s="44">
        <v>1190</v>
      </c>
      <c r="E15" s="44">
        <v>13</v>
      </c>
      <c r="F15" s="44">
        <v>90</v>
      </c>
      <c r="G15" s="44">
        <v>141</v>
      </c>
      <c r="H15" s="44" t="s">
        <v>57</v>
      </c>
      <c r="I15" s="44">
        <v>3</v>
      </c>
      <c r="J15" s="44">
        <v>607</v>
      </c>
      <c r="K15" s="44">
        <v>26</v>
      </c>
      <c r="L15" s="44">
        <v>657</v>
      </c>
      <c r="M15" s="44">
        <v>441</v>
      </c>
      <c r="N15" s="44">
        <v>368</v>
      </c>
      <c r="O15" s="44">
        <v>4</v>
      </c>
      <c r="P15" s="44">
        <v>67</v>
      </c>
      <c r="Q15" s="44">
        <v>2</v>
      </c>
      <c r="R15" s="44" t="s">
        <v>57</v>
      </c>
      <c r="S15" s="44" t="s">
        <v>57</v>
      </c>
      <c r="T15" s="44">
        <v>216</v>
      </c>
      <c r="U15" s="44" t="s">
        <v>77</v>
      </c>
      <c r="V15" s="44">
        <v>221</v>
      </c>
      <c r="W15" s="44">
        <v>161</v>
      </c>
      <c r="X15" s="44">
        <v>131</v>
      </c>
      <c r="Y15" s="44" t="s">
        <v>57</v>
      </c>
      <c r="Z15" s="44" t="s">
        <v>57</v>
      </c>
      <c r="AA15" s="44">
        <v>30</v>
      </c>
      <c r="AB15" s="44" t="s">
        <v>57</v>
      </c>
      <c r="AC15" s="44" t="s">
        <v>57</v>
      </c>
      <c r="AD15" s="44">
        <v>60</v>
      </c>
      <c r="AE15" s="44">
        <v>26</v>
      </c>
      <c r="AF15" s="44">
        <v>741</v>
      </c>
      <c r="AG15" s="44">
        <v>427</v>
      </c>
      <c r="AH15" s="44">
        <v>361</v>
      </c>
      <c r="AI15" s="44">
        <v>3</v>
      </c>
      <c r="AJ15" s="44">
        <v>62</v>
      </c>
      <c r="AK15" s="44">
        <v>1</v>
      </c>
      <c r="AL15" s="44" t="s">
        <v>57</v>
      </c>
      <c r="AM15" s="44" t="s">
        <v>57</v>
      </c>
      <c r="AN15" s="44">
        <v>314</v>
      </c>
      <c r="AO15" s="44">
        <v>26</v>
      </c>
      <c r="AP15" s="44">
        <v>1118</v>
      </c>
      <c r="AQ15" s="44">
        <v>592</v>
      </c>
      <c r="AR15" s="44">
        <v>468</v>
      </c>
      <c r="AS15" s="44">
        <v>2</v>
      </c>
      <c r="AT15" s="44">
        <v>64</v>
      </c>
      <c r="AU15" s="44" t="s">
        <v>57</v>
      </c>
      <c r="AV15" s="44" t="s">
        <v>57</v>
      </c>
      <c r="AW15" s="44">
        <v>58</v>
      </c>
      <c r="AX15" s="44">
        <v>526</v>
      </c>
      <c r="AY15" s="44">
        <v>26</v>
      </c>
    </row>
    <row r="16" spans="1:51" x14ac:dyDescent="0.2">
      <c r="A16" s="83">
        <v>7</v>
      </c>
      <c r="B16" s="44">
        <v>3274</v>
      </c>
      <c r="C16" s="44">
        <v>2307</v>
      </c>
      <c r="D16" s="44">
        <v>1499</v>
      </c>
      <c r="E16" s="44">
        <v>21</v>
      </c>
      <c r="F16" s="44">
        <v>317</v>
      </c>
      <c r="G16" s="44">
        <v>269</v>
      </c>
      <c r="H16" s="44">
        <v>32</v>
      </c>
      <c r="I16" s="44">
        <v>169</v>
      </c>
      <c r="J16" s="44">
        <v>967</v>
      </c>
      <c r="K16" s="44">
        <v>22</v>
      </c>
      <c r="L16" s="44">
        <v>1871</v>
      </c>
      <c r="M16" s="44">
        <v>1285</v>
      </c>
      <c r="N16" s="44">
        <v>607</v>
      </c>
      <c r="O16" s="44">
        <v>8</v>
      </c>
      <c r="P16" s="44">
        <v>254</v>
      </c>
      <c r="Q16" s="44">
        <v>276</v>
      </c>
      <c r="R16" s="44">
        <v>1</v>
      </c>
      <c r="S16" s="44">
        <v>139</v>
      </c>
      <c r="T16" s="44">
        <v>586</v>
      </c>
      <c r="U16" s="44" t="s">
        <v>77</v>
      </c>
      <c r="V16" s="44">
        <v>149</v>
      </c>
      <c r="W16" s="44">
        <v>124</v>
      </c>
      <c r="X16" s="44">
        <v>117</v>
      </c>
      <c r="Y16" s="44">
        <v>2</v>
      </c>
      <c r="Z16" s="44">
        <v>5</v>
      </c>
      <c r="AA16" s="44" t="s">
        <v>57</v>
      </c>
      <c r="AB16" s="44" t="s">
        <v>57</v>
      </c>
      <c r="AC16" s="44" t="s">
        <v>57</v>
      </c>
      <c r="AD16" s="44">
        <v>25</v>
      </c>
      <c r="AE16" s="44">
        <v>26</v>
      </c>
      <c r="AF16" s="44">
        <v>1670</v>
      </c>
      <c r="AG16" s="44">
        <v>1033</v>
      </c>
      <c r="AH16" s="44">
        <v>516</v>
      </c>
      <c r="AI16" s="44">
        <v>19</v>
      </c>
      <c r="AJ16" s="44">
        <v>123</v>
      </c>
      <c r="AK16" s="44">
        <v>114</v>
      </c>
      <c r="AL16" s="44">
        <v>86</v>
      </c>
      <c r="AM16" s="44">
        <v>175</v>
      </c>
      <c r="AN16" s="44">
        <v>637</v>
      </c>
      <c r="AO16" s="44">
        <v>26</v>
      </c>
      <c r="AP16" s="44">
        <v>1233</v>
      </c>
      <c r="AQ16" s="44">
        <v>730</v>
      </c>
      <c r="AR16" s="44">
        <v>574</v>
      </c>
      <c r="AS16" s="44">
        <v>6</v>
      </c>
      <c r="AT16" s="44">
        <v>102</v>
      </c>
      <c r="AU16" s="44">
        <v>42</v>
      </c>
      <c r="AV16" s="44" t="s">
        <v>57</v>
      </c>
      <c r="AW16" s="44">
        <v>6</v>
      </c>
      <c r="AX16" s="44">
        <v>503</v>
      </c>
      <c r="AY16" s="44">
        <v>26</v>
      </c>
    </row>
    <row r="17" spans="1:51" x14ac:dyDescent="0.2">
      <c r="A17" s="83">
        <v>8</v>
      </c>
      <c r="B17" s="44">
        <v>6315</v>
      </c>
      <c r="C17" s="44">
        <v>4819</v>
      </c>
      <c r="D17" s="44">
        <v>3326</v>
      </c>
      <c r="E17" s="44">
        <v>107</v>
      </c>
      <c r="F17" s="44">
        <v>729</v>
      </c>
      <c r="G17" s="44">
        <v>376</v>
      </c>
      <c r="H17" s="44">
        <v>2</v>
      </c>
      <c r="I17" s="44">
        <v>279</v>
      </c>
      <c r="J17" s="44">
        <v>1496</v>
      </c>
      <c r="K17" s="44">
        <v>28</v>
      </c>
      <c r="L17" s="44">
        <v>3600</v>
      </c>
      <c r="M17" s="44">
        <v>2522</v>
      </c>
      <c r="N17" s="44">
        <v>1230</v>
      </c>
      <c r="O17" s="44">
        <v>43</v>
      </c>
      <c r="P17" s="44">
        <v>552</v>
      </c>
      <c r="Q17" s="44">
        <v>369</v>
      </c>
      <c r="R17" s="44">
        <v>2</v>
      </c>
      <c r="S17" s="44">
        <v>326</v>
      </c>
      <c r="T17" s="44">
        <v>1078</v>
      </c>
      <c r="U17" s="44" t="s">
        <v>77</v>
      </c>
      <c r="V17" s="44">
        <v>340</v>
      </c>
      <c r="W17" s="44">
        <v>284</v>
      </c>
      <c r="X17" s="44">
        <v>250</v>
      </c>
      <c r="Y17" s="44">
        <v>5</v>
      </c>
      <c r="Z17" s="44">
        <v>27</v>
      </c>
      <c r="AA17" s="44">
        <v>2</v>
      </c>
      <c r="AB17" s="44" t="s">
        <v>57</v>
      </c>
      <c r="AC17" s="44" t="s">
        <v>57</v>
      </c>
      <c r="AD17" s="44">
        <v>56</v>
      </c>
      <c r="AE17" s="44">
        <v>31</v>
      </c>
      <c r="AF17" s="44">
        <v>2170</v>
      </c>
      <c r="AG17" s="44">
        <v>1683</v>
      </c>
      <c r="AH17" s="44">
        <v>998</v>
      </c>
      <c r="AI17" s="44">
        <v>53</v>
      </c>
      <c r="AJ17" s="44">
        <v>366</v>
      </c>
      <c r="AK17" s="44">
        <v>90</v>
      </c>
      <c r="AL17" s="44">
        <v>132</v>
      </c>
      <c r="AM17" s="44">
        <v>44</v>
      </c>
      <c r="AN17" s="44">
        <v>487</v>
      </c>
      <c r="AO17" s="44">
        <v>28</v>
      </c>
      <c r="AP17" s="44">
        <v>1919</v>
      </c>
      <c r="AQ17" s="44">
        <v>1334</v>
      </c>
      <c r="AR17" s="44">
        <v>991</v>
      </c>
      <c r="AS17" s="44">
        <v>29</v>
      </c>
      <c r="AT17" s="44">
        <v>238</v>
      </c>
      <c r="AU17" s="44">
        <v>63</v>
      </c>
      <c r="AV17" s="44" t="s">
        <v>57</v>
      </c>
      <c r="AW17" s="44">
        <v>13</v>
      </c>
      <c r="AX17" s="44">
        <v>585</v>
      </c>
      <c r="AY17" s="44">
        <v>28</v>
      </c>
    </row>
    <row r="18" spans="1:51" x14ac:dyDescent="0.2">
      <c r="A18" s="83">
        <v>9</v>
      </c>
      <c r="B18" s="44">
        <v>6138</v>
      </c>
      <c r="C18" s="44">
        <v>1941</v>
      </c>
      <c r="D18" s="44">
        <v>1553</v>
      </c>
      <c r="E18" s="44">
        <v>11</v>
      </c>
      <c r="F18" s="44">
        <v>123</v>
      </c>
      <c r="G18" s="44">
        <v>113</v>
      </c>
      <c r="H18" s="44">
        <v>2</v>
      </c>
      <c r="I18" s="44">
        <v>139</v>
      </c>
      <c r="J18" s="44">
        <v>4197</v>
      </c>
      <c r="K18" s="44">
        <v>25</v>
      </c>
      <c r="L18" s="44">
        <v>1945</v>
      </c>
      <c r="M18" s="44">
        <v>634</v>
      </c>
      <c r="N18" s="44">
        <v>355</v>
      </c>
      <c r="O18" s="44">
        <v>4</v>
      </c>
      <c r="P18" s="44">
        <v>72</v>
      </c>
      <c r="Q18" s="44">
        <v>159</v>
      </c>
      <c r="R18" s="44">
        <v>2</v>
      </c>
      <c r="S18" s="44">
        <v>42</v>
      </c>
      <c r="T18" s="44">
        <v>1311</v>
      </c>
      <c r="U18" s="44" t="s">
        <v>77</v>
      </c>
      <c r="V18" s="44">
        <v>249</v>
      </c>
      <c r="W18" s="44">
        <v>142</v>
      </c>
      <c r="X18" s="44">
        <v>90</v>
      </c>
      <c r="Y18" s="44" t="s">
        <v>57</v>
      </c>
      <c r="Z18" s="44" t="s">
        <v>57</v>
      </c>
      <c r="AA18" s="44">
        <v>49</v>
      </c>
      <c r="AB18" s="44" t="s">
        <v>57</v>
      </c>
      <c r="AC18" s="44">
        <v>3</v>
      </c>
      <c r="AD18" s="44">
        <v>107</v>
      </c>
      <c r="AE18" s="44">
        <v>25</v>
      </c>
      <c r="AF18" s="44">
        <v>1111</v>
      </c>
      <c r="AG18" s="44">
        <v>624</v>
      </c>
      <c r="AH18" s="44">
        <v>290</v>
      </c>
      <c r="AI18" s="44">
        <v>7</v>
      </c>
      <c r="AJ18" s="44">
        <v>54</v>
      </c>
      <c r="AK18" s="44">
        <v>23</v>
      </c>
      <c r="AL18" s="44" t="s">
        <v>57</v>
      </c>
      <c r="AM18" s="44">
        <v>250</v>
      </c>
      <c r="AN18" s="44">
        <v>487</v>
      </c>
      <c r="AO18" s="44">
        <v>25</v>
      </c>
      <c r="AP18" s="44">
        <v>1199</v>
      </c>
      <c r="AQ18" s="44">
        <v>485</v>
      </c>
      <c r="AR18" s="44">
        <v>413</v>
      </c>
      <c r="AS18" s="44">
        <v>5</v>
      </c>
      <c r="AT18" s="44">
        <v>43</v>
      </c>
      <c r="AU18" s="44">
        <v>19</v>
      </c>
      <c r="AV18" s="44" t="s">
        <v>57</v>
      </c>
      <c r="AW18" s="44">
        <v>5</v>
      </c>
      <c r="AX18" s="44">
        <v>714</v>
      </c>
      <c r="AY18" s="44">
        <v>25</v>
      </c>
    </row>
    <row r="19" spans="1:51" x14ac:dyDescent="0.2">
      <c r="A19" s="83">
        <v>10</v>
      </c>
      <c r="B19" s="44">
        <v>3661</v>
      </c>
      <c r="C19" s="44">
        <v>2259</v>
      </c>
      <c r="D19" s="44">
        <v>1500</v>
      </c>
      <c r="E19" s="44">
        <v>24</v>
      </c>
      <c r="F19" s="44">
        <v>115</v>
      </c>
      <c r="G19" s="44">
        <v>91</v>
      </c>
      <c r="H19" s="44">
        <v>1</v>
      </c>
      <c r="I19" s="44">
        <v>528</v>
      </c>
      <c r="J19" s="44">
        <v>1402</v>
      </c>
      <c r="K19" s="44">
        <v>27</v>
      </c>
      <c r="L19" s="44">
        <v>490</v>
      </c>
      <c r="M19" s="44">
        <v>313</v>
      </c>
      <c r="N19" s="44">
        <v>262</v>
      </c>
      <c r="O19" s="44">
        <v>10</v>
      </c>
      <c r="P19" s="44">
        <v>36</v>
      </c>
      <c r="Q19" s="44">
        <v>5</v>
      </c>
      <c r="R19" s="44" t="s">
        <v>57</v>
      </c>
      <c r="S19" s="44" t="s">
        <v>57</v>
      </c>
      <c r="T19" s="44">
        <v>177</v>
      </c>
      <c r="U19" s="44" t="s">
        <v>77</v>
      </c>
      <c r="V19" s="44">
        <v>397</v>
      </c>
      <c r="W19" s="44">
        <v>244</v>
      </c>
      <c r="X19" s="44">
        <v>239</v>
      </c>
      <c r="Y19" s="44" t="s">
        <v>57</v>
      </c>
      <c r="Z19" s="44">
        <v>5</v>
      </c>
      <c r="AA19" s="44" t="s">
        <v>57</v>
      </c>
      <c r="AB19" s="44" t="s">
        <v>57</v>
      </c>
      <c r="AC19" s="44" t="s">
        <v>57</v>
      </c>
      <c r="AD19" s="44">
        <v>153</v>
      </c>
      <c r="AE19" s="44">
        <v>31</v>
      </c>
      <c r="AF19" s="44">
        <v>1039</v>
      </c>
      <c r="AG19" s="44">
        <v>687</v>
      </c>
      <c r="AH19" s="44">
        <v>364</v>
      </c>
      <c r="AI19" s="44">
        <v>12</v>
      </c>
      <c r="AJ19" s="44">
        <v>48</v>
      </c>
      <c r="AK19" s="44">
        <v>21</v>
      </c>
      <c r="AL19" s="44">
        <v>78</v>
      </c>
      <c r="AM19" s="44">
        <v>164</v>
      </c>
      <c r="AN19" s="44">
        <v>352</v>
      </c>
      <c r="AO19" s="44">
        <v>27</v>
      </c>
      <c r="AP19" s="44">
        <v>983</v>
      </c>
      <c r="AQ19" s="44">
        <v>725</v>
      </c>
      <c r="AR19" s="44">
        <v>459</v>
      </c>
      <c r="AS19" s="44">
        <v>7</v>
      </c>
      <c r="AT19" s="44">
        <v>58</v>
      </c>
      <c r="AU19" s="44">
        <v>20</v>
      </c>
      <c r="AV19" s="44" t="s">
        <v>57</v>
      </c>
      <c r="AW19" s="44">
        <v>181</v>
      </c>
      <c r="AX19" s="44">
        <v>258</v>
      </c>
      <c r="AY19" s="44">
        <v>27</v>
      </c>
    </row>
    <row r="20" spans="1:51" x14ac:dyDescent="0.2">
      <c r="A20" s="83">
        <v>11</v>
      </c>
      <c r="B20" s="44">
        <v>3062</v>
      </c>
      <c r="C20" s="44">
        <v>1638</v>
      </c>
      <c r="D20" s="44">
        <v>1353</v>
      </c>
      <c r="E20" s="44">
        <v>17</v>
      </c>
      <c r="F20" s="44">
        <v>84</v>
      </c>
      <c r="G20" s="44">
        <v>79</v>
      </c>
      <c r="H20" s="44" t="s">
        <v>57</v>
      </c>
      <c r="I20" s="44">
        <v>105</v>
      </c>
      <c r="J20" s="44">
        <v>1424</v>
      </c>
      <c r="K20" s="44">
        <v>26</v>
      </c>
      <c r="L20" s="44">
        <v>540</v>
      </c>
      <c r="M20" s="44">
        <v>260</v>
      </c>
      <c r="N20" s="44">
        <v>234</v>
      </c>
      <c r="O20" s="44">
        <v>3</v>
      </c>
      <c r="P20" s="44">
        <v>19</v>
      </c>
      <c r="Q20" s="44">
        <v>3</v>
      </c>
      <c r="R20" s="44">
        <v>1</v>
      </c>
      <c r="S20" s="44" t="s">
        <v>57</v>
      </c>
      <c r="T20" s="44">
        <v>280</v>
      </c>
      <c r="U20" s="44" t="s">
        <v>77</v>
      </c>
      <c r="V20" s="44">
        <v>372</v>
      </c>
      <c r="W20" s="44">
        <v>165</v>
      </c>
      <c r="X20" s="44">
        <v>162</v>
      </c>
      <c r="Y20" s="44" t="s">
        <v>57</v>
      </c>
      <c r="Z20" s="44">
        <v>3</v>
      </c>
      <c r="AA20" s="44" t="s">
        <v>57</v>
      </c>
      <c r="AB20" s="44" t="s">
        <v>57</v>
      </c>
      <c r="AC20" s="44" t="s">
        <v>57</v>
      </c>
      <c r="AD20" s="44">
        <v>207</v>
      </c>
      <c r="AE20" s="44">
        <v>26</v>
      </c>
      <c r="AF20" s="44">
        <v>586</v>
      </c>
      <c r="AG20" s="44">
        <v>365</v>
      </c>
      <c r="AH20" s="44">
        <v>273</v>
      </c>
      <c r="AI20" s="44">
        <v>1</v>
      </c>
      <c r="AJ20" s="44">
        <v>32</v>
      </c>
      <c r="AK20" s="44">
        <v>59</v>
      </c>
      <c r="AL20" s="44" t="s">
        <v>57</v>
      </c>
      <c r="AM20" s="44" t="s">
        <v>57</v>
      </c>
      <c r="AN20" s="44">
        <v>221</v>
      </c>
      <c r="AO20" s="44">
        <v>26</v>
      </c>
      <c r="AP20" s="44">
        <v>5074</v>
      </c>
      <c r="AQ20" s="44">
        <v>511</v>
      </c>
      <c r="AR20" s="44">
        <v>326</v>
      </c>
      <c r="AS20" s="44">
        <v>4</v>
      </c>
      <c r="AT20" s="44">
        <v>25</v>
      </c>
      <c r="AU20" s="44">
        <v>33</v>
      </c>
      <c r="AV20" s="44" t="s">
        <v>57</v>
      </c>
      <c r="AW20" s="44">
        <v>123</v>
      </c>
      <c r="AX20" s="44">
        <v>4563</v>
      </c>
      <c r="AY20" s="44">
        <v>26</v>
      </c>
    </row>
    <row r="21" spans="1:51" x14ac:dyDescent="0.2">
      <c r="A21" s="83">
        <v>12</v>
      </c>
      <c r="B21" s="44">
        <v>1157</v>
      </c>
      <c r="C21" s="44">
        <v>778</v>
      </c>
      <c r="D21" s="44">
        <v>680</v>
      </c>
      <c r="E21" s="44">
        <v>12</v>
      </c>
      <c r="F21" s="44">
        <v>50</v>
      </c>
      <c r="G21" s="44">
        <v>9</v>
      </c>
      <c r="H21" s="44" t="s">
        <v>57</v>
      </c>
      <c r="I21" s="44">
        <v>27</v>
      </c>
      <c r="J21" s="44">
        <v>379</v>
      </c>
      <c r="K21" s="44">
        <v>24</v>
      </c>
      <c r="L21" s="44">
        <v>406</v>
      </c>
      <c r="M21" s="44">
        <v>227</v>
      </c>
      <c r="N21" s="44">
        <v>168</v>
      </c>
      <c r="O21" s="44">
        <v>5</v>
      </c>
      <c r="P21" s="44">
        <v>19</v>
      </c>
      <c r="Q21" s="44">
        <v>29</v>
      </c>
      <c r="R21" s="44" t="s">
        <v>57</v>
      </c>
      <c r="S21" s="44">
        <v>6</v>
      </c>
      <c r="T21" s="44">
        <v>179</v>
      </c>
      <c r="U21" s="44" t="s">
        <v>77</v>
      </c>
      <c r="V21" s="44">
        <v>34</v>
      </c>
      <c r="W21" s="44">
        <v>28</v>
      </c>
      <c r="X21" s="44">
        <v>28</v>
      </c>
      <c r="Y21" s="44" t="s">
        <v>57</v>
      </c>
      <c r="Z21" s="44" t="s">
        <v>57</v>
      </c>
      <c r="AA21" s="44" t="s">
        <v>57</v>
      </c>
      <c r="AB21" s="44" t="s">
        <v>57</v>
      </c>
      <c r="AC21" s="44" t="s">
        <v>57</v>
      </c>
      <c r="AD21" s="44">
        <v>6</v>
      </c>
      <c r="AE21" s="44">
        <v>24</v>
      </c>
      <c r="AF21" s="44">
        <v>140</v>
      </c>
      <c r="AG21" s="44">
        <v>82</v>
      </c>
      <c r="AH21" s="44">
        <v>46</v>
      </c>
      <c r="AI21" s="44" t="s">
        <v>57</v>
      </c>
      <c r="AJ21" s="44">
        <v>15</v>
      </c>
      <c r="AK21" s="44">
        <v>21</v>
      </c>
      <c r="AL21" s="44" t="s">
        <v>57</v>
      </c>
      <c r="AM21" s="44" t="s">
        <v>57</v>
      </c>
      <c r="AN21" s="44">
        <v>58</v>
      </c>
      <c r="AO21" s="44">
        <v>24</v>
      </c>
      <c r="AP21" s="44">
        <v>412</v>
      </c>
      <c r="AQ21" s="44">
        <v>241</v>
      </c>
      <c r="AR21" s="44">
        <v>217</v>
      </c>
      <c r="AS21" s="44" t="s">
        <v>57</v>
      </c>
      <c r="AT21" s="44">
        <v>23</v>
      </c>
      <c r="AU21" s="44">
        <v>1</v>
      </c>
      <c r="AV21" s="44" t="s">
        <v>57</v>
      </c>
      <c r="AW21" s="44" t="s">
        <v>57</v>
      </c>
      <c r="AX21" s="44">
        <v>171</v>
      </c>
      <c r="AY21" s="44">
        <v>24</v>
      </c>
    </row>
    <row r="22" spans="1:51" x14ac:dyDescent="0.2">
      <c r="A22" s="83" t="s">
        <v>238</v>
      </c>
      <c r="B22" s="44">
        <v>893</v>
      </c>
      <c r="C22" s="44">
        <v>655</v>
      </c>
      <c r="D22" s="44">
        <v>575</v>
      </c>
      <c r="E22" s="44">
        <v>3</v>
      </c>
      <c r="F22" s="44">
        <v>68</v>
      </c>
      <c r="G22" s="44">
        <v>7</v>
      </c>
      <c r="H22" s="44" t="s">
        <v>57</v>
      </c>
      <c r="I22" s="44">
        <v>2</v>
      </c>
      <c r="J22" s="44">
        <v>238</v>
      </c>
      <c r="K22" s="44">
        <v>24</v>
      </c>
      <c r="L22" s="44">
        <v>381</v>
      </c>
      <c r="M22" s="44">
        <v>266</v>
      </c>
      <c r="N22" s="44">
        <v>206</v>
      </c>
      <c r="O22" s="44">
        <v>2</v>
      </c>
      <c r="P22" s="44">
        <v>36</v>
      </c>
      <c r="Q22" s="44">
        <v>17</v>
      </c>
      <c r="R22" s="44" t="s">
        <v>57</v>
      </c>
      <c r="S22" s="44">
        <v>5</v>
      </c>
      <c r="T22" s="44">
        <v>115</v>
      </c>
      <c r="U22" s="44" t="s">
        <v>77</v>
      </c>
      <c r="V22" s="44" t="s">
        <v>57</v>
      </c>
      <c r="W22" s="44" t="s">
        <v>57</v>
      </c>
      <c r="X22" s="44" t="s">
        <v>57</v>
      </c>
      <c r="Y22" s="44" t="s">
        <v>57</v>
      </c>
      <c r="Z22" s="44" t="s">
        <v>57</v>
      </c>
      <c r="AA22" s="44" t="s">
        <v>57</v>
      </c>
      <c r="AB22" s="44" t="s">
        <v>57</v>
      </c>
      <c r="AC22" s="44" t="s">
        <v>57</v>
      </c>
      <c r="AD22" s="44" t="s">
        <v>57</v>
      </c>
      <c r="AE22" s="44" t="s">
        <v>57</v>
      </c>
      <c r="AF22" s="44">
        <v>107</v>
      </c>
      <c r="AG22" s="44">
        <v>57</v>
      </c>
      <c r="AH22" s="44">
        <v>55</v>
      </c>
      <c r="AI22" s="44" t="s">
        <v>57</v>
      </c>
      <c r="AJ22" s="44">
        <v>2</v>
      </c>
      <c r="AK22" s="44" t="s">
        <v>57</v>
      </c>
      <c r="AL22" s="44" t="s">
        <v>57</v>
      </c>
      <c r="AM22" s="44" t="s">
        <v>57</v>
      </c>
      <c r="AN22" s="44">
        <v>50</v>
      </c>
      <c r="AO22" s="44">
        <v>24</v>
      </c>
      <c r="AP22" s="44">
        <v>497</v>
      </c>
      <c r="AQ22" s="44">
        <v>268</v>
      </c>
      <c r="AR22" s="44">
        <v>245</v>
      </c>
      <c r="AS22" s="44">
        <v>1</v>
      </c>
      <c r="AT22" s="44">
        <v>18</v>
      </c>
      <c r="AU22" s="44">
        <v>4</v>
      </c>
      <c r="AV22" s="44" t="s">
        <v>57</v>
      </c>
      <c r="AW22" s="44" t="s">
        <v>57</v>
      </c>
      <c r="AX22" s="44">
        <v>229</v>
      </c>
      <c r="AY22" s="44">
        <v>24</v>
      </c>
    </row>
    <row r="23" spans="1:51" x14ac:dyDescent="0.2">
      <c r="A23" s="83">
        <v>2</v>
      </c>
      <c r="B23" s="44">
        <v>1394</v>
      </c>
      <c r="C23" s="44">
        <v>809</v>
      </c>
      <c r="D23" s="44">
        <v>698</v>
      </c>
      <c r="E23" s="44">
        <v>14</v>
      </c>
      <c r="F23" s="44">
        <v>67</v>
      </c>
      <c r="G23" s="44">
        <v>8</v>
      </c>
      <c r="H23" s="44">
        <v>1</v>
      </c>
      <c r="I23" s="44">
        <v>21</v>
      </c>
      <c r="J23" s="44">
        <v>585</v>
      </c>
      <c r="K23" s="44">
        <v>23</v>
      </c>
      <c r="L23" s="44">
        <v>602</v>
      </c>
      <c r="M23" s="44">
        <v>414</v>
      </c>
      <c r="N23" s="44">
        <v>321</v>
      </c>
      <c r="O23" s="44">
        <v>8</v>
      </c>
      <c r="P23" s="44">
        <v>71</v>
      </c>
      <c r="Q23" s="44">
        <v>11</v>
      </c>
      <c r="R23" s="44" t="s">
        <v>57</v>
      </c>
      <c r="S23" s="44">
        <v>3</v>
      </c>
      <c r="T23" s="44">
        <v>188</v>
      </c>
      <c r="U23" s="44" t="s">
        <v>77</v>
      </c>
      <c r="V23" s="44" t="s">
        <v>57</v>
      </c>
      <c r="W23" s="44" t="s">
        <v>57</v>
      </c>
      <c r="X23" s="44" t="s">
        <v>57</v>
      </c>
      <c r="Y23" s="44" t="s">
        <v>57</v>
      </c>
      <c r="Z23" s="44" t="s">
        <v>57</v>
      </c>
      <c r="AA23" s="44" t="s">
        <v>57</v>
      </c>
      <c r="AB23" s="44" t="s">
        <v>57</v>
      </c>
      <c r="AC23" s="44" t="s">
        <v>57</v>
      </c>
      <c r="AD23" s="44" t="s">
        <v>57</v>
      </c>
      <c r="AE23" s="44" t="s">
        <v>57</v>
      </c>
      <c r="AF23" s="44">
        <v>191</v>
      </c>
      <c r="AG23" s="44">
        <v>116</v>
      </c>
      <c r="AH23" s="44">
        <v>92</v>
      </c>
      <c r="AI23" s="44">
        <v>1</v>
      </c>
      <c r="AJ23" s="44">
        <v>23</v>
      </c>
      <c r="AK23" s="44" t="s">
        <v>57</v>
      </c>
      <c r="AL23" s="44" t="s">
        <v>57</v>
      </c>
      <c r="AM23" s="44" t="s">
        <v>57</v>
      </c>
      <c r="AN23" s="44">
        <v>75</v>
      </c>
      <c r="AO23" s="44">
        <v>23</v>
      </c>
      <c r="AP23" s="44">
        <v>460</v>
      </c>
      <c r="AQ23" s="44">
        <v>292</v>
      </c>
      <c r="AR23" s="44">
        <v>251</v>
      </c>
      <c r="AS23" s="44">
        <v>3</v>
      </c>
      <c r="AT23" s="44">
        <v>33</v>
      </c>
      <c r="AU23" s="44">
        <v>5</v>
      </c>
      <c r="AV23" s="44" t="s">
        <v>57</v>
      </c>
      <c r="AW23" s="44" t="s">
        <v>57</v>
      </c>
      <c r="AX23" s="44">
        <v>168</v>
      </c>
      <c r="AY23" s="44">
        <v>23</v>
      </c>
    </row>
    <row r="24" spans="1:51" x14ac:dyDescent="0.2">
      <c r="A24" s="115">
        <v>3</v>
      </c>
      <c r="B24" s="4">
        <v>6056</v>
      </c>
      <c r="C24" s="4">
        <v>1231</v>
      </c>
      <c r="D24" s="4">
        <v>1049</v>
      </c>
      <c r="E24" s="4">
        <v>33</v>
      </c>
      <c r="F24" s="4">
        <v>136</v>
      </c>
      <c r="G24" s="4">
        <v>11</v>
      </c>
      <c r="H24" s="4" t="s">
        <v>57</v>
      </c>
      <c r="I24" s="4">
        <v>2</v>
      </c>
      <c r="J24" s="4">
        <v>4825</v>
      </c>
      <c r="K24" s="4">
        <v>25</v>
      </c>
      <c r="L24" s="4">
        <v>1851</v>
      </c>
      <c r="M24" s="4">
        <v>501</v>
      </c>
      <c r="N24" s="4">
        <v>373</v>
      </c>
      <c r="O24" s="4">
        <v>24</v>
      </c>
      <c r="P24" s="4">
        <v>68</v>
      </c>
      <c r="Q24" s="4">
        <v>29</v>
      </c>
      <c r="R24" s="4" t="s">
        <v>57</v>
      </c>
      <c r="S24" s="4">
        <v>7</v>
      </c>
      <c r="T24" s="4">
        <v>1350</v>
      </c>
      <c r="U24" s="4" t="s">
        <v>77</v>
      </c>
      <c r="V24" s="4">
        <v>37</v>
      </c>
      <c r="W24" s="4">
        <v>31</v>
      </c>
      <c r="X24" s="4">
        <v>30</v>
      </c>
      <c r="Y24" s="4" t="s">
        <v>57</v>
      </c>
      <c r="Z24" s="4">
        <v>1</v>
      </c>
      <c r="AA24" s="4" t="s">
        <v>57</v>
      </c>
      <c r="AB24" s="4" t="s">
        <v>57</v>
      </c>
      <c r="AC24" s="4" t="s">
        <v>57</v>
      </c>
      <c r="AD24" s="4">
        <v>6</v>
      </c>
      <c r="AE24" s="4">
        <v>9</v>
      </c>
      <c r="AF24" s="4">
        <v>370</v>
      </c>
      <c r="AG24" s="4">
        <v>223</v>
      </c>
      <c r="AH24" s="4">
        <v>175</v>
      </c>
      <c r="AI24" s="4">
        <v>2</v>
      </c>
      <c r="AJ24" s="4">
        <v>46</v>
      </c>
      <c r="AK24" s="4" t="s">
        <v>57</v>
      </c>
      <c r="AL24" s="4" t="s">
        <v>57</v>
      </c>
      <c r="AM24" s="4" t="s">
        <v>57</v>
      </c>
      <c r="AN24" s="4">
        <v>147</v>
      </c>
      <c r="AO24" s="4">
        <v>25</v>
      </c>
      <c r="AP24" s="4">
        <v>730</v>
      </c>
      <c r="AQ24" s="4">
        <v>497</v>
      </c>
      <c r="AR24" s="4">
        <v>397</v>
      </c>
      <c r="AS24" s="4">
        <v>4</v>
      </c>
      <c r="AT24" s="4">
        <v>87</v>
      </c>
      <c r="AU24" s="4">
        <v>6</v>
      </c>
      <c r="AV24" s="4">
        <v>1</v>
      </c>
      <c r="AW24" s="4">
        <v>2</v>
      </c>
      <c r="AX24" s="4">
        <v>233</v>
      </c>
      <c r="AY24" s="4">
        <v>25</v>
      </c>
    </row>
    <row r="25" spans="1:51" x14ac:dyDescent="0.2">
      <c r="A25" s="73"/>
    </row>
    <row r="26" spans="1:51" x14ac:dyDescent="0.2">
      <c r="A26" s="2" t="s">
        <v>239</v>
      </c>
    </row>
    <row r="27" spans="1:51" x14ac:dyDescent="0.2">
      <c r="A27" s="2" t="s">
        <v>240</v>
      </c>
    </row>
  </sheetData>
  <mergeCells count="41">
    <mergeCell ref="AE4:AE6"/>
    <mergeCell ref="AF4:AF6"/>
    <mergeCell ref="AG4:AM4"/>
    <mergeCell ref="X5:Z5"/>
    <mergeCell ref="AA5:AC5"/>
    <mergeCell ref="C5:C6"/>
    <mergeCell ref="AP3:AY3"/>
    <mergeCell ref="B4:B6"/>
    <mergeCell ref="C4:I4"/>
    <mergeCell ref="J4:J6"/>
    <mergeCell ref="K4:K6"/>
    <mergeCell ref="AX4:AX6"/>
    <mergeCell ref="AY4:AY6"/>
    <mergeCell ref="D5:F5"/>
    <mergeCell ref="G5:I5"/>
    <mergeCell ref="M5:M6"/>
    <mergeCell ref="N5:P5"/>
    <mergeCell ref="Q5:S5"/>
    <mergeCell ref="AD4:AD6"/>
    <mergeCell ref="AG5:AG6"/>
    <mergeCell ref="AH5:AJ5"/>
    <mergeCell ref="AQ5:AQ6"/>
    <mergeCell ref="A3:A6"/>
    <mergeCell ref="B3:K3"/>
    <mergeCell ref="L3:U3"/>
    <mergeCell ref="V3:AE3"/>
    <mergeCell ref="AF3:AO3"/>
    <mergeCell ref="AK5:AM5"/>
    <mergeCell ref="L4:L6"/>
    <mergeCell ref="M4:S4"/>
    <mergeCell ref="T4:T6"/>
    <mergeCell ref="U4:U6"/>
    <mergeCell ref="V4:V6"/>
    <mergeCell ref="W4:AC4"/>
    <mergeCell ref="W5:W6"/>
    <mergeCell ref="AR5:AT5"/>
    <mergeCell ref="AU5:AW5"/>
    <mergeCell ref="AP4:AP6"/>
    <mergeCell ref="AQ4:AW4"/>
    <mergeCell ref="AN4:AN6"/>
    <mergeCell ref="AO4:AO6"/>
  </mergeCells>
  <phoneticPr fontId="3"/>
  <pageMargins left="0.78740157480314965" right="0.78740157480314965" top="0.98425196850393704" bottom="0.98425196850393704" header="0" footer="0"/>
  <pageSetup paperSize="9" scale="67" fitToWidth="0" orientation="landscape" r:id="rId1"/>
  <headerFooter alignWithMargins="0"/>
  <colBreaks count="1" manualBreakCount="1">
    <brk id="21" max="5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91B16-0DCF-4693-9473-3E35DDBC885E}">
  <dimension ref="A1:C46"/>
  <sheetViews>
    <sheetView zoomScale="110" zoomScaleNormal="110" zoomScaleSheetLayoutView="100" workbookViewId="0"/>
  </sheetViews>
  <sheetFormatPr defaultColWidth="14.6328125" defaultRowHeight="13" x14ac:dyDescent="0.2"/>
  <cols>
    <col min="1" max="1" width="16.36328125" style="2" customWidth="1"/>
    <col min="2" max="2" width="27.26953125" style="2" customWidth="1"/>
    <col min="3" max="3" width="10.90625" style="2" customWidth="1"/>
    <col min="4" max="16384" width="14.6328125" style="2"/>
  </cols>
  <sheetData>
    <row r="1" spans="1:3" x14ac:dyDescent="0.2">
      <c r="A1" s="1" t="s">
        <v>241</v>
      </c>
    </row>
    <row r="2" spans="1:3" x14ac:dyDescent="0.2">
      <c r="C2" s="4" t="s">
        <v>242</v>
      </c>
    </row>
    <row r="3" spans="1:3" x14ac:dyDescent="0.2">
      <c r="A3" s="232" t="s">
        <v>243</v>
      </c>
      <c r="B3" s="193" t="s">
        <v>244</v>
      </c>
      <c r="C3" s="240" t="s">
        <v>245</v>
      </c>
    </row>
    <row r="4" spans="1:3" x14ac:dyDescent="0.2">
      <c r="A4" s="251"/>
      <c r="B4" s="194"/>
      <c r="C4" s="241"/>
    </row>
    <row r="5" spans="1:3" x14ac:dyDescent="0.2">
      <c r="A5" s="113" t="s">
        <v>246</v>
      </c>
      <c r="B5" s="64"/>
      <c r="C5" s="76">
        <v>817</v>
      </c>
    </row>
    <row r="6" spans="1:3" x14ac:dyDescent="0.2">
      <c r="A6" s="18">
        <v>4</v>
      </c>
      <c r="B6" s="68"/>
      <c r="C6" s="120">
        <v>816</v>
      </c>
    </row>
    <row r="7" spans="1:3" x14ac:dyDescent="0.2">
      <c r="A7" s="18">
        <v>5</v>
      </c>
      <c r="B7" s="68"/>
      <c r="C7" s="120">
        <v>813</v>
      </c>
    </row>
    <row r="8" spans="1:3" x14ac:dyDescent="0.2">
      <c r="A8" s="121">
        <v>6</v>
      </c>
      <c r="B8" s="68"/>
      <c r="C8" s="120">
        <v>810</v>
      </c>
    </row>
    <row r="9" spans="1:3" s="92" customFormat="1" x14ac:dyDescent="0.2">
      <c r="A9" s="122">
        <v>7</v>
      </c>
      <c r="B9" s="123"/>
      <c r="C9" s="78">
        <v>801</v>
      </c>
    </row>
    <row r="10" spans="1:3" x14ac:dyDescent="0.2">
      <c r="A10" s="87"/>
      <c r="B10" s="124"/>
      <c r="C10" s="125"/>
    </row>
    <row r="11" spans="1:3" s="92" customFormat="1" x14ac:dyDescent="0.2">
      <c r="A11" s="122" t="s">
        <v>247</v>
      </c>
      <c r="B11" s="126" t="s">
        <v>248</v>
      </c>
      <c r="C11" s="78">
        <v>399</v>
      </c>
    </row>
    <row r="12" spans="1:3" x14ac:dyDescent="0.2">
      <c r="A12" s="18"/>
      <c r="B12" s="127" t="s">
        <v>249</v>
      </c>
      <c r="C12" s="76">
        <v>395</v>
      </c>
    </row>
    <row r="13" spans="1:3" x14ac:dyDescent="0.2">
      <c r="A13" s="18"/>
      <c r="B13" s="127" t="s">
        <v>250</v>
      </c>
      <c r="C13" s="76">
        <v>1</v>
      </c>
    </row>
    <row r="14" spans="1:3" x14ac:dyDescent="0.2">
      <c r="A14" s="18"/>
      <c r="B14" s="127" t="s">
        <v>251</v>
      </c>
      <c r="C14" s="76">
        <v>2</v>
      </c>
    </row>
    <row r="15" spans="1:3" x14ac:dyDescent="0.2">
      <c r="A15" s="18"/>
      <c r="B15" s="127" t="s">
        <v>252</v>
      </c>
      <c r="C15" s="76">
        <v>1</v>
      </c>
    </row>
    <row r="16" spans="1:3" s="92" customFormat="1" x14ac:dyDescent="0.2">
      <c r="A16" s="122" t="s">
        <v>253</v>
      </c>
      <c r="B16" s="126" t="s">
        <v>248</v>
      </c>
      <c r="C16" s="78">
        <v>364</v>
      </c>
    </row>
    <row r="17" spans="1:3" x14ac:dyDescent="0.2">
      <c r="A17" s="18"/>
      <c r="B17" s="127" t="s">
        <v>254</v>
      </c>
      <c r="C17" s="76">
        <v>27</v>
      </c>
    </row>
    <row r="18" spans="1:3" x14ac:dyDescent="0.2">
      <c r="A18" s="18"/>
      <c r="B18" s="127" t="s">
        <v>255</v>
      </c>
      <c r="C18" s="76">
        <v>1</v>
      </c>
    </row>
    <row r="19" spans="1:3" x14ac:dyDescent="0.2">
      <c r="A19" s="18"/>
      <c r="B19" s="127" t="s">
        <v>256</v>
      </c>
      <c r="C19" s="76">
        <v>1</v>
      </c>
    </row>
    <row r="20" spans="1:3" x14ac:dyDescent="0.2">
      <c r="A20" s="18"/>
      <c r="B20" s="127" t="s">
        <v>257</v>
      </c>
      <c r="C20" s="76">
        <v>10</v>
      </c>
    </row>
    <row r="21" spans="1:3" x14ac:dyDescent="0.2">
      <c r="A21" s="18"/>
      <c r="B21" s="127" t="s">
        <v>258</v>
      </c>
      <c r="C21" s="76">
        <v>23</v>
      </c>
    </row>
    <row r="22" spans="1:3" x14ac:dyDescent="0.2">
      <c r="A22" s="18"/>
      <c r="B22" s="127" t="s">
        <v>259</v>
      </c>
      <c r="C22" s="76">
        <v>85</v>
      </c>
    </row>
    <row r="23" spans="1:3" x14ac:dyDescent="0.2">
      <c r="A23" s="18"/>
      <c r="B23" s="127" t="s">
        <v>260</v>
      </c>
      <c r="C23" s="76">
        <v>36</v>
      </c>
    </row>
    <row r="24" spans="1:3" x14ac:dyDescent="0.2">
      <c r="A24" s="18"/>
      <c r="B24" s="127" t="s">
        <v>261</v>
      </c>
      <c r="C24" s="76">
        <v>21</v>
      </c>
    </row>
    <row r="25" spans="1:3" x14ac:dyDescent="0.2">
      <c r="A25" s="18"/>
      <c r="B25" s="127" t="s">
        <v>262</v>
      </c>
      <c r="C25" s="76">
        <v>1</v>
      </c>
    </row>
    <row r="26" spans="1:3" x14ac:dyDescent="0.2">
      <c r="A26" s="18"/>
      <c r="B26" s="127" t="s">
        <v>263</v>
      </c>
      <c r="C26" s="76">
        <v>138</v>
      </c>
    </row>
    <row r="27" spans="1:3" x14ac:dyDescent="0.2">
      <c r="A27" s="18"/>
      <c r="B27" s="127" t="s">
        <v>264</v>
      </c>
      <c r="C27" s="76">
        <v>2</v>
      </c>
    </row>
    <row r="28" spans="1:3" x14ac:dyDescent="0.2">
      <c r="A28" s="18"/>
      <c r="B28" s="127" t="s">
        <v>265</v>
      </c>
      <c r="C28" s="76">
        <v>4</v>
      </c>
    </row>
    <row r="29" spans="1:3" x14ac:dyDescent="0.2">
      <c r="A29" s="18"/>
      <c r="B29" s="127" t="s">
        <v>266</v>
      </c>
      <c r="C29" s="76">
        <v>2</v>
      </c>
    </row>
    <row r="30" spans="1:3" x14ac:dyDescent="0.2">
      <c r="A30" s="18"/>
      <c r="B30" s="127" t="s">
        <v>267</v>
      </c>
      <c r="C30" s="76" t="s">
        <v>131</v>
      </c>
    </row>
    <row r="31" spans="1:3" x14ac:dyDescent="0.2">
      <c r="A31" s="18"/>
      <c r="B31" s="127" t="s">
        <v>268</v>
      </c>
      <c r="C31" s="76">
        <v>1</v>
      </c>
    </row>
    <row r="32" spans="1:3" x14ac:dyDescent="0.2">
      <c r="A32" s="18"/>
      <c r="B32" s="127" t="s">
        <v>269</v>
      </c>
      <c r="C32" s="76">
        <v>1</v>
      </c>
    </row>
    <row r="33" spans="1:3" x14ac:dyDescent="0.2">
      <c r="A33" s="18"/>
      <c r="B33" s="127" t="s">
        <v>251</v>
      </c>
      <c r="C33" s="76">
        <v>9</v>
      </c>
    </row>
    <row r="34" spans="1:3" x14ac:dyDescent="0.2">
      <c r="A34" s="18"/>
      <c r="B34" s="127" t="s">
        <v>270</v>
      </c>
      <c r="C34" s="76">
        <v>1</v>
      </c>
    </row>
    <row r="35" spans="1:3" x14ac:dyDescent="0.2">
      <c r="A35" s="18"/>
      <c r="B35" s="127" t="s">
        <v>271</v>
      </c>
      <c r="C35" s="76">
        <v>1</v>
      </c>
    </row>
    <row r="36" spans="1:3" s="92" customFormat="1" x14ac:dyDescent="0.2">
      <c r="A36" s="122" t="s">
        <v>272</v>
      </c>
      <c r="B36" s="126" t="s">
        <v>248</v>
      </c>
      <c r="C36" s="78">
        <v>16</v>
      </c>
    </row>
    <row r="37" spans="1:3" x14ac:dyDescent="0.2">
      <c r="A37" s="18"/>
      <c r="B37" s="127" t="s">
        <v>273</v>
      </c>
      <c r="C37" s="76">
        <v>6</v>
      </c>
    </row>
    <row r="38" spans="1:3" x14ac:dyDescent="0.2">
      <c r="A38" s="18"/>
      <c r="B38" s="127" t="s">
        <v>274</v>
      </c>
      <c r="C38" s="76">
        <v>1</v>
      </c>
    </row>
    <row r="39" spans="1:3" x14ac:dyDescent="0.2">
      <c r="A39" s="18"/>
      <c r="B39" s="127" t="s">
        <v>275</v>
      </c>
      <c r="C39" s="76">
        <v>1</v>
      </c>
    </row>
    <row r="40" spans="1:3" x14ac:dyDescent="0.2">
      <c r="A40" s="18"/>
      <c r="B40" s="127" t="s">
        <v>251</v>
      </c>
      <c r="C40" s="76">
        <v>8</v>
      </c>
    </row>
    <row r="41" spans="1:3" s="92" customFormat="1" x14ac:dyDescent="0.2">
      <c r="A41" s="122" t="s">
        <v>276</v>
      </c>
      <c r="B41" s="126" t="s">
        <v>248</v>
      </c>
      <c r="C41" s="78">
        <v>22</v>
      </c>
    </row>
    <row r="42" spans="1:3" x14ac:dyDescent="0.2">
      <c r="A42" s="18"/>
      <c r="B42" s="127" t="s">
        <v>277</v>
      </c>
      <c r="C42" s="76">
        <v>21</v>
      </c>
    </row>
    <row r="43" spans="1:3" x14ac:dyDescent="0.2">
      <c r="A43" s="88"/>
      <c r="B43" s="128" t="s">
        <v>278</v>
      </c>
      <c r="C43" s="81">
        <v>1</v>
      </c>
    </row>
    <row r="44" spans="1:3" x14ac:dyDescent="0.2">
      <c r="C44" s="129"/>
    </row>
    <row r="45" spans="1:3" x14ac:dyDescent="0.2">
      <c r="A45" s="2" t="s">
        <v>279</v>
      </c>
      <c r="C45" s="129"/>
    </row>
    <row r="46" spans="1:3" x14ac:dyDescent="0.2">
      <c r="A46" s="253" t="s">
        <v>280</v>
      </c>
      <c r="B46" s="253"/>
      <c r="C46" s="253"/>
    </row>
  </sheetData>
  <mergeCells count="4">
    <mergeCell ref="A3:A4"/>
    <mergeCell ref="B3:B4"/>
    <mergeCell ref="C3:C4"/>
    <mergeCell ref="A46:C46"/>
  </mergeCells>
  <phoneticPr fontId="3"/>
  <pageMargins left="0.25" right="0.25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34BCA-5924-4932-89B2-5229A583B774}">
  <dimension ref="A1:O19"/>
  <sheetViews>
    <sheetView zoomScale="110" zoomScaleNormal="110" zoomScaleSheetLayoutView="100" workbookViewId="0"/>
  </sheetViews>
  <sheetFormatPr defaultColWidth="12.453125" defaultRowHeight="13" x14ac:dyDescent="0.2"/>
  <cols>
    <col min="1" max="12" width="10.90625" style="132" customWidth="1"/>
    <col min="13" max="15" width="9.08984375" style="132" customWidth="1"/>
    <col min="16" max="17" width="7.90625" style="132" customWidth="1"/>
    <col min="18" max="18" width="9.7265625" style="132" customWidth="1"/>
    <col min="19" max="16384" width="12.453125" style="132"/>
  </cols>
  <sheetData>
    <row r="1" spans="1:15" x14ac:dyDescent="0.2">
      <c r="A1" s="131" t="s">
        <v>281</v>
      </c>
      <c r="B1" s="131"/>
      <c r="C1" s="131"/>
      <c r="D1" s="131"/>
    </row>
    <row r="2" spans="1:15" x14ac:dyDescent="0.2">
      <c r="L2" s="133" t="s">
        <v>282</v>
      </c>
      <c r="M2" s="133"/>
    </row>
    <row r="3" spans="1:15" x14ac:dyDescent="0.2">
      <c r="A3" s="256" t="s">
        <v>283</v>
      </c>
      <c r="B3" s="255" t="s">
        <v>144</v>
      </c>
      <c r="C3" s="255" t="s">
        <v>284</v>
      </c>
      <c r="D3" s="255" t="s">
        <v>285</v>
      </c>
      <c r="E3" s="257" t="s">
        <v>286</v>
      </c>
      <c r="F3" s="257" t="s">
        <v>287</v>
      </c>
      <c r="G3" s="257" t="s">
        <v>288</v>
      </c>
      <c r="H3" s="254" t="s">
        <v>289</v>
      </c>
      <c r="I3" s="255" t="s">
        <v>290</v>
      </c>
      <c r="J3" s="254" t="s">
        <v>291</v>
      </c>
      <c r="K3" s="255" t="s">
        <v>292</v>
      </c>
      <c r="L3" s="254" t="s">
        <v>293</v>
      </c>
    </row>
    <row r="4" spans="1:15" s="134" customFormat="1" x14ac:dyDescent="0.2">
      <c r="A4" s="256"/>
      <c r="B4" s="255"/>
      <c r="C4" s="255"/>
      <c r="D4" s="255"/>
      <c r="E4" s="257"/>
      <c r="F4" s="257"/>
      <c r="G4" s="257"/>
      <c r="H4" s="254"/>
      <c r="I4" s="255"/>
      <c r="J4" s="254"/>
      <c r="K4" s="255"/>
      <c r="L4" s="254"/>
    </row>
    <row r="5" spans="1:15" x14ac:dyDescent="0.2">
      <c r="A5" s="135" t="s">
        <v>209</v>
      </c>
      <c r="B5" s="133">
        <v>727528</v>
      </c>
      <c r="C5" s="133">
        <v>32243</v>
      </c>
      <c r="D5" s="133">
        <v>27148</v>
      </c>
      <c r="E5" s="133">
        <v>70524</v>
      </c>
      <c r="F5" s="133">
        <v>119486</v>
      </c>
      <c r="G5" s="133">
        <v>38250</v>
      </c>
      <c r="H5" s="133">
        <v>39597</v>
      </c>
      <c r="I5" s="133">
        <v>30968</v>
      </c>
      <c r="J5" s="133">
        <v>36519</v>
      </c>
      <c r="K5" s="133">
        <v>8019</v>
      </c>
      <c r="L5" s="133">
        <v>127403</v>
      </c>
    </row>
    <row r="6" spans="1:15" x14ac:dyDescent="0.2">
      <c r="A6" s="135">
        <v>3</v>
      </c>
      <c r="B6" s="133">
        <v>747140</v>
      </c>
      <c r="C6" s="133">
        <v>36709</v>
      </c>
      <c r="D6" s="133">
        <v>30762</v>
      </c>
      <c r="E6" s="133">
        <v>71393</v>
      </c>
      <c r="F6" s="133">
        <v>121022</v>
      </c>
      <c r="G6" s="133">
        <v>39227</v>
      </c>
      <c r="H6" s="133">
        <v>40270</v>
      </c>
      <c r="I6" s="133">
        <v>31605</v>
      </c>
      <c r="J6" s="133">
        <v>37251</v>
      </c>
      <c r="K6" s="133">
        <v>8383</v>
      </c>
      <c r="L6" s="133">
        <v>128190</v>
      </c>
    </row>
    <row r="7" spans="1:15" x14ac:dyDescent="0.2">
      <c r="A7" s="135">
        <v>4</v>
      </c>
      <c r="B7" s="133">
        <v>759988</v>
      </c>
      <c r="C7" s="133">
        <v>37163</v>
      </c>
      <c r="D7" s="133">
        <v>31324</v>
      </c>
      <c r="E7" s="133">
        <v>72441</v>
      </c>
      <c r="F7" s="133">
        <v>123052</v>
      </c>
      <c r="G7" s="133">
        <v>40010</v>
      </c>
      <c r="H7" s="133">
        <v>40874</v>
      </c>
      <c r="I7" s="133">
        <v>32367</v>
      </c>
      <c r="J7" s="133">
        <v>38155</v>
      </c>
      <c r="K7" s="133">
        <v>8532</v>
      </c>
      <c r="L7" s="133">
        <v>128701</v>
      </c>
    </row>
    <row r="8" spans="1:15" x14ac:dyDescent="0.2">
      <c r="A8" s="135">
        <v>5</v>
      </c>
      <c r="B8" s="133">
        <v>772955</v>
      </c>
      <c r="C8" s="133">
        <v>37598</v>
      </c>
      <c r="D8" s="133">
        <v>31755</v>
      </c>
      <c r="E8" s="133">
        <v>73520</v>
      </c>
      <c r="F8" s="133">
        <v>125198</v>
      </c>
      <c r="G8" s="133">
        <v>40743</v>
      </c>
      <c r="H8" s="133">
        <v>41439</v>
      </c>
      <c r="I8" s="133">
        <v>33008</v>
      </c>
      <c r="J8" s="133">
        <v>39139</v>
      </c>
      <c r="K8" s="133">
        <v>8665</v>
      </c>
      <c r="L8" s="133">
        <v>129337</v>
      </c>
    </row>
    <row r="9" spans="1:15" s="139" customFormat="1" x14ac:dyDescent="0.2">
      <c r="A9" s="136">
        <v>6</v>
      </c>
      <c r="B9" s="137">
        <v>784435</v>
      </c>
      <c r="C9" s="138">
        <v>38006</v>
      </c>
      <c r="D9" s="138">
        <v>32131</v>
      </c>
      <c r="E9" s="138">
        <v>74513</v>
      </c>
      <c r="F9" s="138">
        <v>127022</v>
      </c>
      <c r="G9" s="138">
        <v>41405</v>
      </c>
      <c r="H9" s="138">
        <v>41995</v>
      </c>
      <c r="I9" s="138">
        <v>33560</v>
      </c>
      <c r="J9" s="138">
        <v>39911</v>
      </c>
      <c r="K9" s="138">
        <v>8856</v>
      </c>
      <c r="L9" s="138">
        <v>129499</v>
      </c>
    </row>
    <row r="10" spans="1:15" s="131" customFormat="1" x14ac:dyDescent="0.2">
      <c r="A10" s="140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</row>
    <row r="11" spans="1:15" x14ac:dyDescent="0.2">
      <c r="A11" s="256" t="s">
        <v>283</v>
      </c>
      <c r="B11" s="257" t="s">
        <v>294</v>
      </c>
      <c r="C11" s="257" t="s">
        <v>295</v>
      </c>
      <c r="D11" s="258" t="s">
        <v>296</v>
      </c>
    </row>
    <row r="12" spans="1:15" x14ac:dyDescent="0.2">
      <c r="A12" s="256"/>
      <c r="B12" s="257"/>
      <c r="C12" s="257"/>
      <c r="D12" s="258"/>
    </row>
    <row r="13" spans="1:15" x14ac:dyDescent="0.2">
      <c r="A13" s="135" t="s">
        <v>209</v>
      </c>
      <c r="B13" s="133">
        <v>2868</v>
      </c>
      <c r="C13" s="133">
        <v>99453</v>
      </c>
      <c r="D13" s="133">
        <v>95050</v>
      </c>
    </row>
    <row r="14" spans="1:15" x14ac:dyDescent="0.2">
      <c r="A14" s="135">
        <v>3</v>
      </c>
      <c r="B14" s="133">
        <v>2868</v>
      </c>
      <c r="C14" s="133">
        <v>103296</v>
      </c>
      <c r="D14" s="133">
        <v>96164</v>
      </c>
    </row>
    <row r="15" spans="1:15" x14ac:dyDescent="0.2">
      <c r="A15" s="135">
        <v>4</v>
      </c>
      <c r="B15" s="133">
        <v>2868</v>
      </c>
      <c r="C15" s="133">
        <v>106971</v>
      </c>
      <c r="D15" s="133">
        <v>97530</v>
      </c>
    </row>
    <row r="16" spans="1:15" x14ac:dyDescent="0.2">
      <c r="A16" s="135">
        <v>5</v>
      </c>
      <c r="B16" s="133">
        <v>2865</v>
      </c>
      <c r="C16" s="133">
        <v>110688</v>
      </c>
      <c r="D16" s="133">
        <v>99000</v>
      </c>
    </row>
    <row r="17" spans="1:4" x14ac:dyDescent="0.2">
      <c r="A17" s="136">
        <v>6</v>
      </c>
      <c r="B17" s="138">
        <v>2865</v>
      </c>
      <c r="C17" s="138">
        <v>114429</v>
      </c>
      <c r="D17" s="138">
        <v>100243</v>
      </c>
    </row>
    <row r="18" spans="1:4" x14ac:dyDescent="0.2">
      <c r="A18" s="140"/>
    </row>
    <row r="19" spans="1:4" x14ac:dyDescent="0.2">
      <c r="A19" s="132" t="s">
        <v>297</v>
      </c>
    </row>
  </sheetData>
  <mergeCells count="16">
    <mergeCell ref="A11:A12"/>
    <mergeCell ref="B11:B12"/>
    <mergeCell ref="C11:C12"/>
    <mergeCell ref="D11:D12"/>
    <mergeCell ref="G3:G4"/>
    <mergeCell ref="A3:A4"/>
    <mergeCell ref="B3:B4"/>
    <mergeCell ref="C3:C4"/>
    <mergeCell ref="D3:D4"/>
    <mergeCell ref="E3:E4"/>
    <mergeCell ref="F3:F4"/>
    <mergeCell ref="H3:H4"/>
    <mergeCell ref="I3:I4"/>
    <mergeCell ref="J3:J4"/>
    <mergeCell ref="K3:K4"/>
    <mergeCell ref="L3:L4"/>
  </mergeCells>
  <phoneticPr fontId="3"/>
  <pageMargins left="0.78740157480314965" right="0.13" top="0.98425196850393704" bottom="0.98425196850393704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66B7E-EA46-43B1-AC5A-257BCE30C993}">
  <dimension ref="A1:Q22"/>
  <sheetViews>
    <sheetView zoomScale="110" zoomScaleNormal="110" zoomScaleSheetLayoutView="100" workbookViewId="0"/>
  </sheetViews>
  <sheetFormatPr defaultColWidth="11.453125" defaultRowHeight="13" x14ac:dyDescent="0.2"/>
  <cols>
    <col min="1" max="12" width="10.90625" style="142" customWidth="1"/>
    <col min="13" max="13" width="9.453125" style="142" customWidth="1"/>
    <col min="14" max="14" width="10.36328125" style="142" customWidth="1"/>
    <col min="15" max="18" width="9.453125" style="142" customWidth="1"/>
    <col min="19" max="16384" width="11.453125" style="142"/>
  </cols>
  <sheetData>
    <row r="1" spans="1:17" x14ac:dyDescent="0.2">
      <c r="A1" s="1" t="s">
        <v>298</v>
      </c>
      <c r="B1" s="1"/>
      <c r="C1" s="1"/>
      <c r="D1" s="1"/>
      <c r="E1" s="2"/>
      <c r="F1" s="2"/>
      <c r="G1" s="2"/>
      <c r="H1" s="2"/>
      <c r="I1" s="2"/>
    </row>
    <row r="2" spans="1:17" x14ac:dyDescent="0.2">
      <c r="A2" s="2"/>
      <c r="B2" s="2"/>
      <c r="C2" s="2"/>
      <c r="D2" s="2"/>
      <c r="E2" s="2"/>
      <c r="F2" s="2"/>
      <c r="G2" s="2"/>
      <c r="H2" s="2"/>
      <c r="L2" s="44" t="s">
        <v>299</v>
      </c>
    </row>
    <row r="3" spans="1:17" x14ac:dyDescent="0.2">
      <c r="A3" s="190" t="s">
        <v>283</v>
      </c>
      <c r="B3" s="229" t="s">
        <v>144</v>
      </c>
      <c r="C3" s="229" t="s">
        <v>284</v>
      </c>
      <c r="D3" s="229" t="s">
        <v>285</v>
      </c>
      <c r="E3" s="259" t="s">
        <v>300</v>
      </c>
      <c r="F3" s="259" t="s">
        <v>287</v>
      </c>
      <c r="G3" s="259" t="s">
        <v>288</v>
      </c>
      <c r="H3" s="259" t="s">
        <v>301</v>
      </c>
      <c r="I3" s="229" t="s">
        <v>290</v>
      </c>
      <c r="J3" s="195" t="s">
        <v>291</v>
      </c>
      <c r="K3" s="229" t="s">
        <v>302</v>
      </c>
      <c r="L3" s="195" t="s">
        <v>293</v>
      </c>
    </row>
    <row r="4" spans="1:17" x14ac:dyDescent="0.2">
      <c r="A4" s="192"/>
      <c r="B4" s="229"/>
      <c r="C4" s="229"/>
      <c r="D4" s="229"/>
      <c r="E4" s="259"/>
      <c r="F4" s="259"/>
      <c r="G4" s="259"/>
      <c r="H4" s="259"/>
      <c r="I4" s="229"/>
      <c r="J4" s="195"/>
      <c r="K4" s="229"/>
      <c r="L4" s="195"/>
    </row>
    <row r="5" spans="1:17" x14ac:dyDescent="0.2">
      <c r="A5" s="113" t="s">
        <v>209</v>
      </c>
      <c r="B5" s="2">
        <v>688969</v>
      </c>
      <c r="C5" s="2">
        <v>24948</v>
      </c>
      <c r="D5" s="2">
        <v>30848</v>
      </c>
      <c r="E5" s="2">
        <v>57515</v>
      </c>
      <c r="F5" s="2">
        <v>110811</v>
      </c>
      <c r="G5" s="2">
        <v>57934</v>
      </c>
      <c r="H5" s="2">
        <v>60262</v>
      </c>
      <c r="I5" s="2">
        <v>26842</v>
      </c>
      <c r="J5" s="44">
        <v>69138</v>
      </c>
      <c r="K5" s="44">
        <v>12435</v>
      </c>
      <c r="L5" s="44">
        <v>169140</v>
      </c>
    </row>
    <row r="6" spans="1:17" x14ac:dyDescent="0.2">
      <c r="A6" s="74">
        <v>3</v>
      </c>
      <c r="B6" s="2">
        <v>696185</v>
      </c>
      <c r="C6" s="2">
        <v>25078</v>
      </c>
      <c r="D6" s="2">
        <v>30780</v>
      </c>
      <c r="E6" s="2">
        <v>57684</v>
      </c>
      <c r="F6" s="2">
        <v>111841</v>
      </c>
      <c r="G6" s="2">
        <v>58315</v>
      </c>
      <c r="H6" s="2">
        <v>60449</v>
      </c>
      <c r="I6" s="2">
        <v>27252</v>
      </c>
      <c r="J6" s="44">
        <v>70169</v>
      </c>
      <c r="K6" s="44">
        <v>12627</v>
      </c>
      <c r="L6" s="44">
        <v>171248</v>
      </c>
    </row>
    <row r="7" spans="1:17" x14ac:dyDescent="0.2">
      <c r="A7" s="83">
        <v>4</v>
      </c>
      <c r="B7" s="2">
        <v>705450</v>
      </c>
      <c r="C7" s="2">
        <v>25236</v>
      </c>
      <c r="D7" s="2">
        <v>30915</v>
      </c>
      <c r="E7" s="2">
        <v>58566</v>
      </c>
      <c r="F7" s="2">
        <v>113238</v>
      </c>
      <c r="G7" s="2">
        <v>59071</v>
      </c>
      <c r="H7" s="2">
        <v>60551</v>
      </c>
      <c r="I7" s="2">
        <v>27779</v>
      </c>
      <c r="J7" s="44">
        <v>71089</v>
      </c>
      <c r="K7" s="44">
        <v>12814</v>
      </c>
      <c r="L7" s="44">
        <v>174086</v>
      </c>
    </row>
    <row r="8" spans="1:17" x14ac:dyDescent="0.2">
      <c r="A8" s="83">
        <v>5</v>
      </c>
      <c r="B8" s="2">
        <v>715165</v>
      </c>
      <c r="C8" s="2">
        <v>25457</v>
      </c>
      <c r="D8" s="2">
        <v>31136</v>
      </c>
      <c r="E8" s="2">
        <v>59025</v>
      </c>
      <c r="F8" s="2">
        <v>115027</v>
      </c>
      <c r="G8" s="2">
        <v>59757</v>
      </c>
      <c r="H8" s="2">
        <v>61147</v>
      </c>
      <c r="I8" s="2">
        <v>28316</v>
      </c>
      <c r="J8" s="44">
        <v>72211</v>
      </c>
      <c r="K8" s="44">
        <v>13027</v>
      </c>
      <c r="L8" s="44">
        <v>177055</v>
      </c>
    </row>
    <row r="9" spans="1:17" s="143" customFormat="1" x14ac:dyDescent="0.2">
      <c r="A9" s="90">
        <v>6</v>
      </c>
      <c r="B9" s="89">
        <v>723654</v>
      </c>
      <c r="C9" s="89">
        <v>25783</v>
      </c>
      <c r="D9" s="89">
        <v>31455</v>
      </c>
      <c r="E9" s="89">
        <v>59552</v>
      </c>
      <c r="F9" s="89">
        <v>116367</v>
      </c>
      <c r="G9" s="89">
        <v>60240</v>
      </c>
      <c r="H9" s="89">
        <v>61892</v>
      </c>
      <c r="I9" s="89">
        <v>28630</v>
      </c>
      <c r="J9" s="91">
        <v>73043</v>
      </c>
      <c r="K9" s="91">
        <v>13238</v>
      </c>
      <c r="L9" s="91">
        <v>179699</v>
      </c>
    </row>
    <row r="10" spans="1:17" x14ac:dyDescent="0.2">
      <c r="A10" s="75"/>
      <c r="B10" s="2"/>
      <c r="C10" s="2"/>
      <c r="D10" s="2"/>
      <c r="E10" s="2"/>
      <c r="F10" s="2"/>
      <c r="G10" s="2"/>
      <c r="H10" s="2"/>
      <c r="I10" s="2"/>
      <c r="J10" s="44"/>
      <c r="K10" s="44"/>
      <c r="L10" s="44"/>
      <c r="M10" s="144"/>
      <c r="N10" s="44"/>
      <c r="O10" s="44"/>
      <c r="P10" s="44"/>
      <c r="Q10" s="44"/>
    </row>
    <row r="11" spans="1:17" x14ac:dyDescent="0.2">
      <c r="A11" s="190" t="s">
        <v>283</v>
      </c>
      <c r="B11" s="259" t="s">
        <v>303</v>
      </c>
      <c r="C11" s="259" t="s">
        <v>296</v>
      </c>
      <c r="D11" s="229" t="s">
        <v>304</v>
      </c>
      <c r="E11" s="229" t="s">
        <v>305</v>
      </c>
      <c r="F11" s="260" t="s">
        <v>306</v>
      </c>
      <c r="G11" s="239" t="s">
        <v>307</v>
      </c>
      <c r="H11" s="44"/>
      <c r="I11" s="44"/>
      <c r="J11" s="44"/>
      <c r="K11" s="144"/>
      <c r="L11" s="44"/>
      <c r="M11" s="44"/>
      <c r="N11" s="44"/>
      <c r="O11" s="44"/>
    </row>
    <row r="12" spans="1:17" x14ac:dyDescent="0.2">
      <c r="A12" s="192"/>
      <c r="B12" s="259"/>
      <c r="C12" s="259"/>
      <c r="D12" s="229"/>
      <c r="E12" s="229"/>
      <c r="F12" s="260"/>
      <c r="G12" s="239"/>
    </row>
    <row r="13" spans="1:17" x14ac:dyDescent="0.2">
      <c r="A13" s="113" t="s">
        <v>209</v>
      </c>
      <c r="B13" s="144">
        <v>22406</v>
      </c>
      <c r="C13" s="144">
        <v>118301</v>
      </c>
      <c r="D13" s="44">
        <v>4808</v>
      </c>
      <c r="E13" s="44">
        <v>49225</v>
      </c>
      <c r="F13" s="44">
        <v>4391</v>
      </c>
      <c r="G13" s="142">
        <v>10672</v>
      </c>
    </row>
    <row r="14" spans="1:17" x14ac:dyDescent="0.2">
      <c r="A14" s="74">
        <v>3</v>
      </c>
      <c r="B14" s="144">
        <v>22845</v>
      </c>
      <c r="C14" s="144">
        <v>120646</v>
      </c>
      <c r="D14" s="44">
        <v>4933</v>
      </c>
      <c r="E14" s="44">
        <v>50545</v>
      </c>
      <c r="F14" s="44">
        <v>4459</v>
      </c>
      <c r="G14" s="142">
        <v>10805</v>
      </c>
    </row>
    <row r="15" spans="1:17" x14ac:dyDescent="0.2">
      <c r="A15" s="83">
        <v>4</v>
      </c>
      <c r="B15" s="144">
        <v>23292</v>
      </c>
      <c r="C15" s="144">
        <v>123051</v>
      </c>
      <c r="D15" s="44">
        <v>5031</v>
      </c>
      <c r="E15" s="44">
        <v>51722</v>
      </c>
      <c r="F15" s="44">
        <v>4406</v>
      </c>
      <c r="G15" s="142">
        <v>10946</v>
      </c>
    </row>
    <row r="16" spans="1:17" x14ac:dyDescent="0.2">
      <c r="A16" s="83">
        <v>5</v>
      </c>
      <c r="B16" s="144">
        <v>23750</v>
      </c>
      <c r="C16" s="144">
        <v>125511</v>
      </c>
      <c r="D16" s="44">
        <v>5116</v>
      </c>
      <c r="E16" s="44">
        <v>52861</v>
      </c>
      <c r="F16" s="44">
        <v>3938</v>
      </c>
      <c r="G16" s="142">
        <v>11092</v>
      </c>
    </row>
    <row r="17" spans="1:7" x14ac:dyDescent="0.2">
      <c r="A17" s="90">
        <v>6</v>
      </c>
      <c r="B17" s="145">
        <v>24258</v>
      </c>
      <c r="C17" s="145">
        <v>127493</v>
      </c>
      <c r="D17" s="91">
        <v>5154</v>
      </c>
      <c r="E17" s="91">
        <v>53935</v>
      </c>
      <c r="F17" s="91">
        <v>3485</v>
      </c>
      <c r="G17" s="146">
        <v>11181</v>
      </c>
    </row>
    <row r="19" spans="1:7" x14ac:dyDescent="0.2">
      <c r="A19" s="2" t="s">
        <v>308</v>
      </c>
      <c r="B19" s="2"/>
      <c r="C19" s="2"/>
      <c r="D19" s="2"/>
      <c r="E19" s="2"/>
    </row>
    <row r="20" spans="1:7" x14ac:dyDescent="0.2">
      <c r="A20" s="130" t="s">
        <v>309</v>
      </c>
      <c r="B20" s="2"/>
      <c r="C20" s="2"/>
      <c r="D20" s="2"/>
      <c r="E20" s="2"/>
    </row>
    <row r="21" spans="1:7" x14ac:dyDescent="0.2">
      <c r="A21" s="130" t="s">
        <v>310</v>
      </c>
      <c r="B21" s="2"/>
      <c r="C21" s="2"/>
      <c r="D21" s="2"/>
      <c r="E21" s="2"/>
    </row>
    <row r="22" spans="1:7" x14ac:dyDescent="0.2">
      <c r="A22" s="2" t="s">
        <v>311</v>
      </c>
      <c r="B22" s="2"/>
      <c r="C22" s="2"/>
      <c r="D22" s="80"/>
      <c r="E22" s="147"/>
      <c r="F22" s="147"/>
    </row>
  </sheetData>
  <mergeCells count="19">
    <mergeCell ref="G11:G12"/>
    <mergeCell ref="A11:A12"/>
    <mergeCell ref="B11:B12"/>
    <mergeCell ref="C11:C12"/>
    <mergeCell ref="D11:D12"/>
    <mergeCell ref="E11:E12"/>
    <mergeCell ref="F11:F12"/>
    <mergeCell ref="L3:L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C9F8B-2ED1-4D41-B6C7-7C3B0E8B8194}">
  <dimension ref="A1:Q21"/>
  <sheetViews>
    <sheetView zoomScale="110" zoomScaleNormal="110" zoomScaleSheetLayoutView="90" workbookViewId="0"/>
  </sheetViews>
  <sheetFormatPr defaultColWidth="11.7265625" defaultRowHeight="13" x14ac:dyDescent="0.2"/>
  <cols>
    <col min="1" max="12" width="10.90625" style="142" customWidth="1"/>
    <col min="13" max="13" width="10.453125" style="142" bestFit="1" customWidth="1"/>
    <col min="14" max="14" width="10.453125" style="142" customWidth="1"/>
    <col min="15" max="16" width="9.453125" style="142" customWidth="1"/>
    <col min="17" max="16384" width="11.7265625" style="142"/>
  </cols>
  <sheetData>
    <row r="1" spans="1:17" x14ac:dyDescent="0.2">
      <c r="A1" s="1" t="s">
        <v>312</v>
      </c>
      <c r="B1" s="1"/>
      <c r="C1" s="1"/>
      <c r="D1" s="1"/>
      <c r="E1" s="2"/>
      <c r="F1" s="2"/>
      <c r="G1" s="2"/>
      <c r="H1" s="2"/>
      <c r="I1" s="2"/>
    </row>
    <row r="2" spans="1:17" x14ac:dyDescent="0.2">
      <c r="A2" s="25"/>
      <c r="B2" s="2"/>
      <c r="C2" s="2"/>
      <c r="D2" s="2"/>
      <c r="E2" s="2"/>
      <c r="F2" s="2"/>
      <c r="H2" s="25"/>
      <c r="L2" s="4" t="s">
        <v>299</v>
      </c>
      <c r="Q2" s="148"/>
    </row>
    <row r="3" spans="1:17" x14ac:dyDescent="0.2">
      <c r="A3" s="190" t="s">
        <v>283</v>
      </c>
      <c r="B3" s="229" t="s">
        <v>144</v>
      </c>
      <c r="C3" s="229" t="s">
        <v>284</v>
      </c>
      <c r="D3" s="229" t="s">
        <v>285</v>
      </c>
      <c r="E3" s="259" t="s">
        <v>300</v>
      </c>
      <c r="F3" s="259" t="s">
        <v>287</v>
      </c>
      <c r="G3" s="259" t="s">
        <v>288</v>
      </c>
      <c r="H3" s="259" t="s">
        <v>301</v>
      </c>
      <c r="I3" s="229" t="s">
        <v>290</v>
      </c>
      <c r="J3" s="195" t="s">
        <v>291</v>
      </c>
      <c r="K3" s="229" t="s">
        <v>302</v>
      </c>
      <c r="L3" s="195" t="s">
        <v>293</v>
      </c>
    </row>
    <row r="4" spans="1:17" x14ac:dyDescent="0.2">
      <c r="A4" s="192"/>
      <c r="B4" s="229"/>
      <c r="C4" s="229"/>
      <c r="D4" s="229"/>
      <c r="E4" s="259"/>
      <c r="F4" s="259"/>
      <c r="G4" s="259"/>
      <c r="H4" s="259"/>
      <c r="I4" s="229"/>
      <c r="J4" s="195"/>
      <c r="K4" s="229"/>
      <c r="L4" s="195"/>
    </row>
    <row r="5" spans="1:17" x14ac:dyDescent="0.2">
      <c r="A5" s="113" t="s">
        <v>209</v>
      </c>
      <c r="B5" s="2">
        <v>385561</v>
      </c>
      <c r="C5" s="2">
        <v>7701</v>
      </c>
      <c r="D5" s="2">
        <v>8650</v>
      </c>
      <c r="E5" s="2">
        <v>22421</v>
      </c>
      <c r="F5" s="2">
        <v>25221</v>
      </c>
      <c r="G5" s="2">
        <v>17639</v>
      </c>
      <c r="H5" s="2">
        <v>29604</v>
      </c>
      <c r="I5" s="2">
        <v>9452</v>
      </c>
      <c r="J5" s="44">
        <v>26487</v>
      </c>
      <c r="K5" s="44">
        <v>4695</v>
      </c>
      <c r="L5" s="44">
        <v>173606</v>
      </c>
    </row>
    <row r="6" spans="1:17" x14ac:dyDescent="0.2">
      <c r="A6" s="74">
        <v>3</v>
      </c>
      <c r="B6" s="2">
        <v>391136</v>
      </c>
      <c r="C6" s="2">
        <v>7899</v>
      </c>
      <c r="D6" s="2">
        <v>8273</v>
      </c>
      <c r="E6" s="2">
        <v>20802</v>
      </c>
      <c r="F6" s="2">
        <v>24854</v>
      </c>
      <c r="G6" s="2">
        <v>18011</v>
      </c>
      <c r="H6" s="2">
        <v>30324</v>
      </c>
      <c r="I6" s="2">
        <v>9746</v>
      </c>
      <c r="J6" s="44">
        <v>26590</v>
      </c>
      <c r="K6" s="44">
        <v>4706</v>
      </c>
      <c r="L6" s="44">
        <v>177472</v>
      </c>
    </row>
    <row r="7" spans="1:17" x14ac:dyDescent="0.2">
      <c r="A7" s="83">
        <v>4</v>
      </c>
      <c r="B7" s="2">
        <v>393118</v>
      </c>
      <c r="C7" s="2">
        <v>8056</v>
      </c>
      <c r="D7" s="2">
        <v>8131</v>
      </c>
      <c r="E7" s="2">
        <v>21094</v>
      </c>
      <c r="F7" s="2">
        <v>25444</v>
      </c>
      <c r="G7" s="2">
        <v>18224</v>
      </c>
      <c r="H7" s="2">
        <v>30262</v>
      </c>
      <c r="I7" s="2">
        <v>9918</v>
      </c>
      <c r="J7" s="44">
        <v>26675</v>
      </c>
      <c r="K7" s="44">
        <v>4722</v>
      </c>
      <c r="L7" s="44">
        <v>177975</v>
      </c>
    </row>
    <row r="8" spans="1:17" x14ac:dyDescent="0.2">
      <c r="A8" s="83">
        <v>5</v>
      </c>
      <c r="B8" s="2">
        <v>392450</v>
      </c>
      <c r="C8" s="2">
        <v>7113</v>
      </c>
      <c r="D8" s="2">
        <v>8297</v>
      </c>
      <c r="E8" s="2">
        <v>21593</v>
      </c>
      <c r="F8" s="2">
        <v>26378</v>
      </c>
      <c r="G8" s="2">
        <v>17563</v>
      </c>
      <c r="H8" s="2">
        <v>29296</v>
      </c>
      <c r="I8" s="2">
        <v>9964</v>
      </c>
      <c r="J8" s="44">
        <v>26881</v>
      </c>
      <c r="K8" s="44">
        <v>4819</v>
      </c>
      <c r="L8" s="44">
        <v>177531</v>
      </c>
    </row>
    <row r="9" spans="1:17" s="149" customFormat="1" x14ac:dyDescent="0.2">
      <c r="A9" s="90">
        <v>6</v>
      </c>
      <c r="B9" s="89">
        <v>396309</v>
      </c>
      <c r="C9" s="89">
        <v>7311</v>
      </c>
      <c r="D9" s="89">
        <v>8074</v>
      </c>
      <c r="E9" s="89">
        <v>22241</v>
      </c>
      <c r="F9" s="89">
        <v>23760</v>
      </c>
      <c r="G9" s="89">
        <v>18258</v>
      </c>
      <c r="H9" s="89">
        <v>30074</v>
      </c>
      <c r="I9" s="89">
        <v>10210</v>
      </c>
      <c r="J9" s="91">
        <v>27359</v>
      </c>
      <c r="K9" s="91">
        <v>4904</v>
      </c>
      <c r="L9" s="91">
        <v>180229</v>
      </c>
    </row>
    <row r="10" spans="1:17" x14ac:dyDescent="0.2">
      <c r="A10" s="2"/>
      <c r="B10" s="2"/>
      <c r="C10" s="2"/>
      <c r="D10" s="2"/>
      <c r="N10" s="150"/>
    </row>
    <row r="11" spans="1:17" x14ac:dyDescent="0.2">
      <c r="A11" s="190" t="s">
        <v>313</v>
      </c>
      <c r="B11" s="259" t="s">
        <v>303</v>
      </c>
      <c r="C11" s="259" t="s">
        <v>296</v>
      </c>
      <c r="D11" s="229" t="s">
        <v>304</v>
      </c>
      <c r="E11" s="195" t="s">
        <v>305</v>
      </c>
    </row>
    <row r="12" spans="1:17" x14ac:dyDescent="0.2">
      <c r="A12" s="192"/>
      <c r="B12" s="259"/>
      <c r="C12" s="259"/>
      <c r="D12" s="229"/>
      <c r="E12" s="195"/>
    </row>
    <row r="13" spans="1:17" x14ac:dyDescent="0.2">
      <c r="A13" s="113" t="s">
        <v>209</v>
      </c>
      <c r="B13" s="144">
        <v>17553</v>
      </c>
      <c r="C13" s="144">
        <v>117017</v>
      </c>
      <c r="D13" s="44">
        <v>4869</v>
      </c>
      <c r="E13" s="44">
        <v>55216</v>
      </c>
    </row>
    <row r="14" spans="1:17" x14ac:dyDescent="0.2">
      <c r="A14" s="74">
        <v>3</v>
      </c>
      <c r="B14" s="144">
        <v>18404</v>
      </c>
      <c r="C14" s="144">
        <v>113471</v>
      </c>
      <c r="D14" s="44">
        <v>5030</v>
      </c>
      <c r="E14" s="44">
        <v>57429</v>
      </c>
    </row>
    <row r="15" spans="1:17" x14ac:dyDescent="0.2">
      <c r="A15" s="83">
        <v>4</v>
      </c>
      <c r="B15" s="144">
        <v>18767</v>
      </c>
      <c r="C15" s="144">
        <v>114707</v>
      </c>
      <c r="D15" s="44">
        <v>4916</v>
      </c>
      <c r="E15" s="44">
        <v>57701</v>
      </c>
    </row>
    <row r="16" spans="1:17" x14ac:dyDescent="0.2">
      <c r="A16" s="83">
        <v>5</v>
      </c>
      <c r="B16" s="144">
        <v>19085</v>
      </c>
      <c r="C16" s="144">
        <v>115500</v>
      </c>
      <c r="D16" s="44">
        <v>4831</v>
      </c>
      <c r="E16" s="44">
        <v>58184</v>
      </c>
    </row>
    <row r="17" spans="1:6" x14ac:dyDescent="0.2">
      <c r="A17" s="90">
        <v>6</v>
      </c>
      <c r="B17" s="145">
        <v>19477</v>
      </c>
      <c r="C17" s="145">
        <v>117971</v>
      </c>
      <c r="D17" s="91">
        <v>4873</v>
      </c>
      <c r="E17" s="91">
        <v>59016</v>
      </c>
    </row>
    <row r="19" spans="1:6" x14ac:dyDescent="0.2">
      <c r="A19" s="2" t="s">
        <v>314</v>
      </c>
      <c r="B19" s="2"/>
      <c r="C19" s="2"/>
      <c r="D19" s="2"/>
      <c r="E19" s="2"/>
    </row>
    <row r="20" spans="1:6" x14ac:dyDescent="0.2">
      <c r="A20" s="130" t="s">
        <v>315</v>
      </c>
      <c r="B20" s="2"/>
      <c r="C20" s="2"/>
      <c r="D20" s="2"/>
      <c r="E20" s="2"/>
    </row>
    <row r="21" spans="1:6" x14ac:dyDescent="0.2">
      <c r="A21" s="2" t="s">
        <v>316</v>
      </c>
      <c r="B21" s="2"/>
      <c r="C21" s="2"/>
      <c r="D21" s="80"/>
      <c r="E21" s="147"/>
      <c r="F21" s="147"/>
    </row>
  </sheetData>
  <mergeCells count="17">
    <mergeCell ref="A11:A12"/>
    <mergeCell ref="B11:B12"/>
    <mergeCell ref="C11:C12"/>
    <mergeCell ref="D11:D12"/>
    <mergeCell ref="E11:E12"/>
    <mergeCell ref="L3:L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766BB-2229-4B54-AE5C-4879F694E7B3}">
  <sheetPr>
    <pageSetUpPr fitToPage="1"/>
  </sheetPr>
  <dimension ref="A1:M14"/>
  <sheetViews>
    <sheetView zoomScale="110" zoomScaleNormal="110" workbookViewId="0"/>
  </sheetViews>
  <sheetFormatPr defaultColWidth="14" defaultRowHeight="13" x14ac:dyDescent="0.2"/>
  <cols>
    <col min="1" max="13" width="10.90625" style="2" customWidth="1"/>
    <col min="14" max="16384" width="14" style="2"/>
  </cols>
  <sheetData>
    <row r="1" spans="1:13" x14ac:dyDescent="0.2">
      <c r="A1" s="1" t="s">
        <v>317</v>
      </c>
      <c r="B1" s="1"/>
      <c r="C1" s="1"/>
      <c r="D1" s="1"/>
    </row>
    <row r="2" spans="1:13" x14ac:dyDescent="0.2">
      <c r="A2" s="25"/>
      <c r="B2" s="25"/>
      <c r="C2" s="25"/>
      <c r="D2" s="25"/>
      <c r="E2" s="25"/>
      <c r="F2" s="25"/>
      <c r="G2" s="25"/>
      <c r="L2" s="25"/>
      <c r="M2" s="4" t="s">
        <v>318</v>
      </c>
    </row>
    <row r="3" spans="1:13" s="80" customFormat="1" x14ac:dyDescent="0.2">
      <c r="A3" s="190" t="s">
        <v>283</v>
      </c>
      <c r="B3" s="189" t="s">
        <v>319</v>
      </c>
      <c r="C3" s="189"/>
      <c r="D3" s="189"/>
      <c r="E3" s="189"/>
      <c r="F3" s="240" t="s">
        <v>320</v>
      </c>
      <c r="G3" s="189"/>
      <c r="H3" s="189"/>
      <c r="I3" s="189"/>
      <c r="J3" s="240" t="s">
        <v>321</v>
      </c>
      <c r="K3" s="189"/>
      <c r="L3" s="189"/>
      <c r="M3" s="189"/>
    </row>
    <row r="4" spans="1:13" s="80" customFormat="1" x14ac:dyDescent="0.2">
      <c r="A4" s="233"/>
      <c r="B4" s="215" t="s">
        <v>322</v>
      </c>
      <c r="C4" s="193" t="s">
        <v>323</v>
      </c>
      <c r="D4" s="193" t="s">
        <v>324</v>
      </c>
      <c r="E4" s="189" t="s">
        <v>325</v>
      </c>
      <c r="F4" s="215" t="s">
        <v>322</v>
      </c>
      <c r="G4" s="193" t="s">
        <v>323</v>
      </c>
      <c r="H4" s="193" t="s">
        <v>324</v>
      </c>
      <c r="I4" s="189" t="s">
        <v>325</v>
      </c>
      <c r="J4" s="215" t="s">
        <v>322</v>
      </c>
      <c r="K4" s="193" t="s">
        <v>323</v>
      </c>
      <c r="L4" s="193" t="s">
        <v>324</v>
      </c>
      <c r="M4" s="189" t="s">
        <v>325</v>
      </c>
    </row>
    <row r="5" spans="1:13" s="80" customFormat="1" x14ac:dyDescent="0.2">
      <c r="A5" s="192"/>
      <c r="B5" s="217"/>
      <c r="C5" s="194"/>
      <c r="D5" s="194"/>
      <c r="E5" s="191"/>
      <c r="F5" s="217"/>
      <c r="G5" s="194"/>
      <c r="H5" s="194"/>
      <c r="I5" s="191"/>
      <c r="J5" s="217"/>
      <c r="K5" s="194"/>
      <c r="L5" s="194"/>
      <c r="M5" s="191"/>
    </row>
    <row r="6" spans="1:13" x14ac:dyDescent="0.2">
      <c r="A6" s="74" t="s">
        <v>150</v>
      </c>
      <c r="B6" s="44">
        <v>33616</v>
      </c>
      <c r="C6" s="44">
        <v>161045</v>
      </c>
      <c r="D6" s="44">
        <v>799579</v>
      </c>
      <c r="E6" s="44">
        <v>688969</v>
      </c>
      <c r="F6" s="44">
        <v>33510</v>
      </c>
      <c r="G6" s="44">
        <v>158469</v>
      </c>
      <c r="H6" s="44">
        <v>795170</v>
      </c>
      <c r="I6" s="44">
        <v>684578</v>
      </c>
      <c r="J6" s="2">
        <v>106</v>
      </c>
      <c r="K6" s="2">
        <v>2576</v>
      </c>
      <c r="L6" s="2">
        <v>4409</v>
      </c>
      <c r="M6" s="2">
        <v>4391</v>
      </c>
    </row>
    <row r="7" spans="1:13" x14ac:dyDescent="0.2">
      <c r="A7" s="83">
        <v>3</v>
      </c>
      <c r="B7" s="44">
        <v>32248</v>
      </c>
      <c r="C7" s="44">
        <v>168595</v>
      </c>
      <c r="D7" s="44">
        <v>844464</v>
      </c>
      <c r="E7" s="44">
        <v>696185</v>
      </c>
      <c r="F7" s="44">
        <v>32140</v>
      </c>
      <c r="G7" s="44">
        <v>166461</v>
      </c>
      <c r="H7" s="44">
        <v>840461</v>
      </c>
      <c r="I7" s="44">
        <v>691726</v>
      </c>
      <c r="J7" s="2">
        <v>108</v>
      </c>
      <c r="K7" s="2">
        <v>2134</v>
      </c>
      <c r="L7" s="2">
        <v>4003</v>
      </c>
      <c r="M7" s="2">
        <v>4459</v>
      </c>
    </row>
    <row r="8" spans="1:13" x14ac:dyDescent="0.2">
      <c r="A8" s="83">
        <v>4</v>
      </c>
      <c r="B8" s="44">
        <v>30982</v>
      </c>
      <c r="C8" s="44">
        <v>176725</v>
      </c>
      <c r="D8" s="44">
        <v>891522</v>
      </c>
      <c r="E8" s="44">
        <v>705450</v>
      </c>
      <c r="F8" s="44">
        <v>30865</v>
      </c>
      <c r="G8" s="44">
        <v>174958</v>
      </c>
      <c r="H8" s="44">
        <v>888098</v>
      </c>
      <c r="I8" s="44">
        <v>701044</v>
      </c>
      <c r="J8" s="2">
        <v>117</v>
      </c>
      <c r="K8" s="2">
        <v>1767</v>
      </c>
      <c r="L8" s="2">
        <v>3424</v>
      </c>
      <c r="M8" s="2">
        <v>4406</v>
      </c>
    </row>
    <row r="9" spans="1:13" x14ac:dyDescent="0.2">
      <c r="A9" s="83">
        <v>5</v>
      </c>
      <c r="B9" s="44">
        <v>30776</v>
      </c>
      <c r="C9" s="44">
        <v>181350</v>
      </c>
      <c r="D9" s="44">
        <v>920355</v>
      </c>
      <c r="E9" s="44">
        <v>715165</v>
      </c>
      <c r="F9" s="44">
        <v>30655</v>
      </c>
      <c r="G9" s="44">
        <v>179518</v>
      </c>
      <c r="H9" s="44">
        <v>916408</v>
      </c>
      <c r="I9" s="44">
        <v>711227</v>
      </c>
      <c r="J9" s="2">
        <v>121</v>
      </c>
      <c r="K9" s="2">
        <v>1832</v>
      </c>
      <c r="L9" s="2">
        <v>3947</v>
      </c>
      <c r="M9" s="2">
        <v>3938</v>
      </c>
    </row>
    <row r="10" spans="1:13" s="92" customFormat="1" x14ac:dyDescent="0.2">
      <c r="A10" s="90">
        <v>6</v>
      </c>
      <c r="B10" s="91">
        <v>29933</v>
      </c>
      <c r="C10" s="91">
        <v>175643</v>
      </c>
      <c r="D10" s="91">
        <v>881120</v>
      </c>
      <c r="E10" s="91">
        <v>723654</v>
      </c>
      <c r="F10" s="91">
        <v>29811</v>
      </c>
      <c r="G10" s="91">
        <v>174177</v>
      </c>
      <c r="H10" s="91">
        <v>877567</v>
      </c>
      <c r="I10" s="91">
        <v>720169</v>
      </c>
      <c r="J10" s="89">
        <v>122</v>
      </c>
      <c r="K10" s="89">
        <v>1466</v>
      </c>
      <c r="L10" s="89">
        <v>3553</v>
      </c>
      <c r="M10" s="89">
        <v>3485</v>
      </c>
    </row>
    <row r="12" spans="1:13" x14ac:dyDescent="0.2">
      <c r="A12" s="2" t="s">
        <v>326</v>
      </c>
    </row>
    <row r="13" spans="1:13" x14ac:dyDescent="0.2">
      <c r="A13" s="2" t="s">
        <v>327</v>
      </c>
    </row>
    <row r="14" spans="1:13" x14ac:dyDescent="0.2">
      <c r="A14" s="2" t="s">
        <v>311</v>
      </c>
    </row>
  </sheetData>
  <mergeCells count="16">
    <mergeCell ref="M4:M5"/>
    <mergeCell ref="A3:A5"/>
    <mergeCell ref="B3:E3"/>
    <mergeCell ref="F3:I3"/>
    <mergeCell ref="J3:M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honeticPr fontId="3"/>
  <pageMargins left="0.78740157480314965" right="0.78740157480314965" top="0.98425196850393704" bottom="0.98425196850393704" header="0" footer="0"/>
  <pageSetup paperSize="9" scale="96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72631-A8D5-42D9-895D-0F6A71A63E53}">
  <dimension ref="A1:N21"/>
  <sheetViews>
    <sheetView zoomScale="110" zoomScaleNormal="110" zoomScaleSheetLayoutView="100" workbookViewId="0"/>
  </sheetViews>
  <sheetFormatPr defaultColWidth="14" defaultRowHeight="13" x14ac:dyDescent="0.2"/>
  <cols>
    <col min="1" max="13" width="10.90625" style="2" customWidth="1"/>
    <col min="14" max="14" width="10.7265625" style="2" customWidth="1"/>
    <col min="15" max="16384" width="14" style="2"/>
  </cols>
  <sheetData>
    <row r="1" spans="1:14" x14ac:dyDescent="0.2">
      <c r="A1" s="1" t="s">
        <v>328</v>
      </c>
      <c r="B1" s="1"/>
      <c r="C1" s="1"/>
      <c r="D1" s="1"/>
    </row>
    <row r="2" spans="1:14" x14ac:dyDescent="0.2">
      <c r="A2" s="25"/>
      <c r="B2" s="25"/>
      <c r="C2" s="25"/>
      <c r="D2" s="25"/>
      <c r="E2" s="25"/>
      <c r="F2" s="25"/>
      <c r="G2" s="25"/>
      <c r="N2" s="4" t="s">
        <v>318</v>
      </c>
    </row>
    <row r="3" spans="1:14" x14ac:dyDescent="0.2">
      <c r="A3" s="190" t="s">
        <v>283</v>
      </c>
      <c r="B3" s="189" t="s">
        <v>319</v>
      </c>
      <c r="C3" s="189"/>
      <c r="D3" s="189"/>
      <c r="E3" s="189"/>
      <c r="F3" s="195" t="s">
        <v>320</v>
      </c>
      <c r="G3" s="196"/>
      <c r="H3" s="196"/>
      <c r="I3" s="204"/>
      <c r="J3" s="189" t="s">
        <v>329</v>
      </c>
      <c r="K3" s="189"/>
      <c r="L3" s="189"/>
      <c r="M3" s="189"/>
      <c r="N3" s="189"/>
    </row>
    <row r="4" spans="1:14" x14ac:dyDescent="0.2">
      <c r="A4" s="233"/>
      <c r="B4" s="215" t="s">
        <v>322</v>
      </c>
      <c r="C4" s="193" t="s">
        <v>323</v>
      </c>
      <c r="D4" s="193" t="s">
        <v>324</v>
      </c>
      <c r="E4" s="193" t="s">
        <v>325</v>
      </c>
      <c r="F4" s="215" t="s">
        <v>322</v>
      </c>
      <c r="G4" s="193" t="s">
        <v>323</v>
      </c>
      <c r="H4" s="193" t="s">
        <v>324</v>
      </c>
      <c r="I4" s="189" t="s">
        <v>325</v>
      </c>
      <c r="J4" s="193" t="s">
        <v>330</v>
      </c>
      <c r="K4" s="215" t="s">
        <v>322</v>
      </c>
      <c r="L4" s="193" t="s">
        <v>331</v>
      </c>
      <c r="M4" s="193" t="s">
        <v>324</v>
      </c>
      <c r="N4" s="240" t="s">
        <v>325</v>
      </c>
    </row>
    <row r="5" spans="1:14" x14ac:dyDescent="0.2">
      <c r="A5" s="192"/>
      <c r="B5" s="217"/>
      <c r="C5" s="194"/>
      <c r="D5" s="194"/>
      <c r="E5" s="194"/>
      <c r="F5" s="217"/>
      <c r="G5" s="194"/>
      <c r="H5" s="194"/>
      <c r="I5" s="191"/>
      <c r="J5" s="194"/>
      <c r="K5" s="217"/>
      <c r="L5" s="194"/>
      <c r="M5" s="194"/>
      <c r="N5" s="241"/>
    </row>
    <row r="6" spans="1:14" x14ac:dyDescent="0.2">
      <c r="A6" s="80" t="s">
        <v>150</v>
      </c>
      <c r="B6" s="76">
        <v>20208</v>
      </c>
      <c r="C6" s="44">
        <v>129690</v>
      </c>
      <c r="D6" s="44">
        <v>620921</v>
      </c>
      <c r="E6" s="44">
        <v>385561</v>
      </c>
      <c r="F6" s="44">
        <v>16544</v>
      </c>
      <c r="G6" s="44">
        <v>80440</v>
      </c>
      <c r="H6" s="44">
        <v>442270</v>
      </c>
      <c r="I6" s="44">
        <v>248605</v>
      </c>
      <c r="J6" s="44">
        <v>28</v>
      </c>
      <c r="K6" s="44" t="s">
        <v>57</v>
      </c>
      <c r="L6" s="44">
        <v>24082</v>
      </c>
      <c r="M6" s="44">
        <v>68363</v>
      </c>
      <c r="N6" s="44">
        <v>78614</v>
      </c>
    </row>
    <row r="7" spans="1:14" x14ac:dyDescent="0.2">
      <c r="A7" s="75">
        <v>3</v>
      </c>
      <c r="B7" s="76">
        <v>19480</v>
      </c>
      <c r="C7" s="44">
        <v>134222</v>
      </c>
      <c r="D7" s="44">
        <v>645989</v>
      </c>
      <c r="E7" s="44">
        <v>391136</v>
      </c>
      <c r="F7" s="44">
        <v>16034</v>
      </c>
      <c r="G7" s="44">
        <v>83836</v>
      </c>
      <c r="H7" s="44">
        <v>459026</v>
      </c>
      <c r="I7" s="44">
        <v>249461</v>
      </c>
      <c r="J7" s="44">
        <v>28</v>
      </c>
      <c r="K7" s="44" t="s">
        <v>57</v>
      </c>
      <c r="L7" s="44">
        <v>26178</v>
      </c>
      <c r="M7" s="44">
        <v>75202</v>
      </c>
      <c r="N7" s="44">
        <v>82883</v>
      </c>
    </row>
    <row r="8" spans="1:14" x14ac:dyDescent="0.2">
      <c r="A8" s="75">
        <v>4</v>
      </c>
      <c r="B8" s="76">
        <v>18883</v>
      </c>
      <c r="C8" s="44">
        <v>143951</v>
      </c>
      <c r="D8" s="44">
        <v>695319</v>
      </c>
      <c r="E8" s="44">
        <v>393118</v>
      </c>
      <c r="F8" s="44">
        <v>15555</v>
      </c>
      <c r="G8" s="44">
        <v>90241</v>
      </c>
      <c r="H8" s="44">
        <v>497668</v>
      </c>
      <c r="I8" s="44">
        <v>254258</v>
      </c>
      <c r="J8" s="44">
        <v>28</v>
      </c>
      <c r="K8" s="44" t="s">
        <v>57</v>
      </c>
      <c r="L8" s="44">
        <v>27493</v>
      </c>
      <c r="M8" s="44">
        <v>77081</v>
      </c>
      <c r="N8" s="44">
        <v>83830</v>
      </c>
    </row>
    <row r="9" spans="1:14" x14ac:dyDescent="0.2">
      <c r="A9" s="75">
        <v>5</v>
      </c>
      <c r="B9" s="76">
        <v>17602</v>
      </c>
      <c r="C9" s="44">
        <v>108404</v>
      </c>
      <c r="D9" s="44">
        <v>490619</v>
      </c>
      <c r="E9" s="44">
        <v>392450</v>
      </c>
      <c r="F9" s="44">
        <v>14506</v>
      </c>
      <c r="G9" s="44">
        <v>60404</v>
      </c>
      <c r="H9" s="44">
        <v>314773</v>
      </c>
      <c r="I9" s="44">
        <v>257847</v>
      </c>
      <c r="J9" s="44">
        <v>28</v>
      </c>
      <c r="K9" s="44" t="s">
        <v>57</v>
      </c>
      <c r="L9" s="44">
        <v>27029</v>
      </c>
      <c r="M9" s="44">
        <v>73815</v>
      </c>
      <c r="N9" s="44">
        <v>85045</v>
      </c>
    </row>
    <row r="10" spans="1:14" s="92" customFormat="1" x14ac:dyDescent="0.2">
      <c r="A10" s="151">
        <v>6</v>
      </c>
      <c r="B10" s="78">
        <v>17287</v>
      </c>
      <c r="C10" s="79">
        <v>141358</v>
      </c>
      <c r="D10" s="79">
        <v>678179</v>
      </c>
      <c r="E10" s="79">
        <v>396309</v>
      </c>
      <c r="F10" s="91">
        <v>14365</v>
      </c>
      <c r="G10" s="91">
        <v>89613</v>
      </c>
      <c r="H10" s="91">
        <v>494666</v>
      </c>
      <c r="I10" s="91">
        <v>262196</v>
      </c>
      <c r="J10" s="91">
        <v>28</v>
      </c>
      <c r="K10" s="91" t="s">
        <v>131</v>
      </c>
      <c r="L10" s="91">
        <v>27621</v>
      </c>
      <c r="M10" s="91">
        <v>73603</v>
      </c>
      <c r="N10" s="91">
        <v>85889</v>
      </c>
    </row>
    <row r="11" spans="1:14" x14ac:dyDescent="0.2">
      <c r="B11" s="60"/>
      <c r="C11" s="60"/>
      <c r="D11" s="60"/>
      <c r="E11" s="60"/>
    </row>
    <row r="12" spans="1:14" x14ac:dyDescent="0.2">
      <c r="A12" s="190" t="s">
        <v>283</v>
      </c>
      <c r="B12" s="196" t="s">
        <v>332</v>
      </c>
      <c r="C12" s="196"/>
      <c r="D12" s="196"/>
      <c r="E12" s="196"/>
      <c r="F12" s="204"/>
      <c r="G12" s="196" t="s">
        <v>333</v>
      </c>
      <c r="H12" s="196"/>
      <c r="I12" s="196"/>
    </row>
    <row r="13" spans="1:14" x14ac:dyDescent="0.2">
      <c r="A13" s="233"/>
      <c r="B13" s="215" t="s">
        <v>334</v>
      </c>
      <c r="C13" s="215" t="s">
        <v>322</v>
      </c>
      <c r="D13" s="193" t="s">
        <v>323</v>
      </c>
      <c r="E13" s="193" t="s">
        <v>324</v>
      </c>
      <c r="F13" s="240" t="s">
        <v>325</v>
      </c>
      <c r="G13" s="240" t="s">
        <v>335</v>
      </c>
      <c r="H13" s="193" t="s">
        <v>336</v>
      </c>
      <c r="I13" s="189" t="s">
        <v>325</v>
      </c>
    </row>
    <row r="14" spans="1:14" x14ac:dyDescent="0.2">
      <c r="A14" s="192"/>
      <c r="B14" s="217"/>
      <c r="C14" s="217"/>
      <c r="D14" s="194"/>
      <c r="E14" s="194"/>
      <c r="F14" s="241"/>
      <c r="G14" s="241"/>
      <c r="H14" s="194"/>
      <c r="I14" s="191"/>
    </row>
    <row r="15" spans="1:14" x14ac:dyDescent="0.2">
      <c r="A15" s="80" t="s">
        <v>150</v>
      </c>
      <c r="B15" s="93">
        <v>90</v>
      </c>
      <c r="C15" s="44">
        <v>3664</v>
      </c>
      <c r="D15" s="44">
        <v>25168</v>
      </c>
      <c r="E15" s="44">
        <v>110288</v>
      </c>
      <c r="F15" s="44">
        <v>43379</v>
      </c>
      <c r="G15" s="44">
        <v>32</v>
      </c>
      <c r="H15" s="44">
        <v>27175</v>
      </c>
      <c r="I15" s="44">
        <v>14963</v>
      </c>
    </row>
    <row r="16" spans="1:14" x14ac:dyDescent="0.2">
      <c r="A16" s="75">
        <v>3</v>
      </c>
      <c r="B16" s="76">
        <v>91</v>
      </c>
      <c r="C16" s="44">
        <v>3446</v>
      </c>
      <c r="D16" s="44">
        <v>24208</v>
      </c>
      <c r="E16" s="44">
        <v>111761</v>
      </c>
      <c r="F16" s="44">
        <v>44121</v>
      </c>
      <c r="G16" s="44">
        <v>32</v>
      </c>
      <c r="H16" s="44">
        <v>27709</v>
      </c>
      <c r="I16" s="44">
        <v>14671</v>
      </c>
    </row>
    <row r="17" spans="1:9" x14ac:dyDescent="0.2">
      <c r="A17" s="75">
        <v>4</v>
      </c>
      <c r="B17" s="76">
        <v>91</v>
      </c>
      <c r="C17" s="44">
        <v>3328</v>
      </c>
      <c r="D17" s="44">
        <v>26217</v>
      </c>
      <c r="E17" s="44">
        <v>120570</v>
      </c>
      <c r="F17" s="44">
        <v>40573</v>
      </c>
      <c r="G17" s="44">
        <v>31</v>
      </c>
      <c r="H17" s="44">
        <v>31509</v>
      </c>
      <c r="I17" s="44">
        <v>14457</v>
      </c>
    </row>
    <row r="18" spans="1:9" x14ac:dyDescent="0.2">
      <c r="A18" s="75">
        <v>5</v>
      </c>
      <c r="B18" s="76">
        <v>91</v>
      </c>
      <c r="C18" s="44">
        <v>3096</v>
      </c>
      <c r="D18" s="44">
        <v>20971</v>
      </c>
      <c r="E18" s="44">
        <v>102031</v>
      </c>
      <c r="F18" s="44">
        <v>36412</v>
      </c>
      <c r="G18" s="44">
        <v>31</v>
      </c>
      <c r="H18" s="44">
        <v>27244</v>
      </c>
      <c r="I18" s="44">
        <v>13146</v>
      </c>
    </row>
    <row r="19" spans="1:9" s="92" customFormat="1" x14ac:dyDescent="0.2">
      <c r="A19" s="151">
        <v>6</v>
      </c>
      <c r="B19" s="94">
        <v>92</v>
      </c>
      <c r="C19" s="91">
        <v>2922</v>
      </c>
      <c r="D19" s="91">
        <v>24124</v>
      </c>
      <c r="E19" s="91">
        <v>109910</v>
      </c>
      <c r="F19" s="91">
        <v>35033</v>
      </c>
      <c r="G19" s="91">
        <v>31</v>
      </c>
      <c r="H19" s="91">
        <v>32545</v>
      </c>
      <c r="I19" s="91">
        <v>13191</v>
      </c>
    </row>
    <row r="21" spans="1:9" x14ac:dyDescent="0.2">
      <c r="A21" s="2" t="s">
        <v>316</v>
      </c>
    </row>
  </sheetData>
  <mergeCells count="28">
    <mergeCell ref="H13:H14"/>
    <mergeCell ref="I13:I14"/>
    <mergeCell ref="N4:N5"/>
    <mergeCell ref="A12:A14"/>
    <mergeCell ref="B12:F12"/>
    <mergeCell ref="G12:I12"/>
    <mergeCell ref="B13:B14"/>
    <mergeCell ref="C13:C14"/>
    <mergeCell ref="D13:D14"/>
    <mergeCell ref="E13:E14"/>
    <mergeCell ref="F13:F14"/>
    <mergeCell ref="G13:G14"/>
    <mergeCell ref="H4:H5"/>
    <mergeCell ref="I4:I5"/>
    <mergeCell ref="J4:J5"/>
    <mergeCell ref="K4:K5"/>
    <mergeCell ref="L4:L5"/>
    <mergeCell ref="M4:M5"/>
    <mergeCell ref="A3:A5"/>
    <mergeCell ref="B3:E3"/>
    <mergeCell ref="F3:I3"/>
    <mergeCell ref="J3:N3"/>
    <mergeCell ref="B4:B5"/>
    <mergeCell ref="C4:C5"/>
    <mergeCell ref="D4:D5"/>
    <mergeCell ref="E4:E5"/>
    <mergeCell ref="F4:F5"/>
    <mergeCell ref="G4:G5"/>
  </mergeCells>
  <phoneticPr fontId="3"/>
  <pageMargins left="0.78740157480314965" right="0.14000000000000001" top="0.98425196850393704" bottom="0.98425196850393704" header="0" footer="0"/>
  <pageSetup paperSize="9" scale="9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8AEB-2994-46AC-8817-F6FAA91639B6}">
  <sheetPr>
    <pageSetUpPr fitToPage="1"/>
  </sheetPr>
  <dimension ref="A1:N25"/>
  <sheetViews>
    <sheetView zoomScale="110" zoomScaleNormal="110" workbookViewId="0"/>
  </sheetViews>
  <sheetFormatPr defaultColWidth="14.6328125" defaultRowHeight="13" x14ac:dyDescent="0.2"/>
  <cols>
    <col min="1" max="13" width="10.90625" style="2" customWidth="1"/>
    <col min="14" max="16384" width="14.6328125" style="2"/>
  </cols>
  <sheetData>
    <row r="1" spans="1:14" x14ac:dyDescent="0.2">
      <c r="A1" s="1" t="s">
        <v>337</v>
      </c>
      <c r="B1" s="1"/>
      <c r="C1" s="1"/>
    </row>
    <row r="2" spans="1:14" x14ac:dyDescent="0.2">
      <c r="A2" s="25"/>
      <c r="B2" s="25"/>
      <c r="C2" s="25"/>
      <c r="D2" s="25"/>
      <c r="E2" s="25"/>
      <c r="F2" s="25"/>
      <c r="I2" s="25"/>
      <c r="J2" s="25"/>
      <c r="K2" s="25"/>
      <c r="M2" s="4" t="s">
        <v>338</v>
      </c>
    </row>
    <row r="3" spans="1:14" x14ac:dyDescent="0.2">
      <c r="A3" s="232" t="s">
        <v>339</v>
      </c>
      <c r="B3" s="193" t="s">
        <v>144</v>
      </c>
      <c r="C3" s="193" t="s">
        <v>340</v>
      </c>
      <c r="D3" s="193" t="s">
        <v>341</v>
      </c>
      <c r="E3" s="193" t="s">
        <v>342</v>
      </c>
      <c r="F3" s="234" t="s">
        <v>343</v>
      </c>
      <c r="G3" s="193" t="s">
        <v>344</v>
      </c>
      <c r="H3" s="193" t="s">
        <v>345</v>
      </c>
      <c r="I3" s="193" t="s">
        <v>346</v>
      </c>
      <c r="J3" s="193" t="s">
        <v>347</v>
      </c>
      <c r="K3" s="250" t="s">
        <v>348</v>
      </c>
      <c r="L3" s="250" t="s">
        <v>349</v>
      </c>
      <c r="M3" s="261" t="s">
        <v>350</v>
      </c>
    </row>
    <row r="4" spans="1:14" x14ac:dyDescent="0.2">
      <c r="A4" s="192"/>
      <c r="B4" s="194"/>
      <c r="C4" s="194"/>
      <c r="D4" s="194"/>
      <c r="E4" s="194"/>
      <c r="F4" s="263"/>
      <c r="G4" s="194"/>
      <c r="H4" s="194"/>
      <c r="I4" s="194"/>
      <c r="J4" s="194"/>
      <c r="K4" s="262"/>
      <c r="L4" s="262"/>
      <c r="M4" s="261"/>
    </row>
    <row r="5" spans="1:14" x14ac:dyDescent="0.2">
      <c r="A5" s="80" t="s">
        <v>209</v>
      </c>
      <c r="B5" s="93">
        <v>44848</v>
      </c>
      <c r="C5" s="44">
        <v>25936</v>
      </c>
      <c r="D5" s="44">
        <v>548</v>
      </c>
      <c r="E5" s="44">
        <v>2190</v>
      </c>
      <c r="F5" s="44">
        <v>1152</v>
      </c>
      <c r="G5" s="44">
        <v>2457</v>
      </c>
      <c r="H5" s="152">
        <v>10230</v>
      </c>
      <c r="I5" s="152">
        <v>327</v>
      </c>
      <c r="J5" s="152">
        <v>249</v>
      </c>
      <c r="K5" s="44">
        <v>559</v>
      </c>
      <c r="L5" s="73">
        <v>943</v>
      </c>
      <c r="M5" s="2">
        <v>257</v>
      </c>
    </row>
    <row r="6" spans="1:14" x14ac:dyDescent="0.2">
      <c r="A6" s="75">
        <v>3</v>
      </c>
      <c r="B6" s="76">
        <v>52826</v>
      </c>
      <c r="C6" s="2">
        <v>31475</v>
      </c>
      <c r="D6" s="2">
        <v>735</v>
      </c>
      <c r="E6" s="2">
        <v>2635</v>
      </c>
      <c r="F6" s="2">
        <v>1715</v>
      </c>
      <c r="G6" s="2">
        <v>3066</v>
      </c>
      <c r="H6" s="152">
        <v>10603</v>
      </c>
      <c r="I6" s="152">
        <v>409</v>
      </c>
      <c r="J6" s="152">
        <v>225</v>
      </c>
      <c r="K6" s="2">
        <v>744</v>
      </c>
      <c r="L6" s="2">
        <v>914</v>
      </c>
      <c r="M6" s="2">
        <v>305</v>
      </c>
    </row>
    <row r="7" spans="1:14" x14ac:dyDescent="0.2">
      <c r="A7" s="75">
        <v>4</v>
      </c>
      <c r="B7" s="76">
        <v>134065</v>
      </c>
      <c r="C7" s="2">
        <v>102661</v>
      </c>
      <c r="D7" s="2">
        <v>2402</v>
      </c>
      <c r="E7" s="2">
        <v>4848</v>
      </c>
      <c r="F7" s="2">
        <v>2840</v>
      </c>
      <c r="G7" s="2">
        <v>2686</v>
      </c>
      <c r="H7" s="152">
        <v>15198</v>
      </c>
      <c r="I7" s="152">
        <v>491</v>
      </c>
      <c r="J7" s="152">
        <v>310</v>
      </c>
      <c r="K7" s="2">
        <v>910</v>
      </c>
      <c r="L7" s="2">
        <v>1366</v>
      </c>
      <c r="M7" s="2">
        <v>353</v>
      </c>
    </row>
    <row r="8" spans="1:14" x14ac:dyDescent="0.2">
      <c r="A8" s="75">
        <v>5</v>
      </c>
      <c r="B8" s="76">
        <v>93077</v>
      </c>
      <c r="C8" s="44">
        <v>61735</v>
      </c>
      <c r="D8" s="44">
        <v>2126</v>
      </c>
      <c r="E8" s="44">
        <v>4397</v>
      </c>
      <c r="F8" s="44">
        <v>2976</v>
      </c>
      <c r="G8" s="44">
        <v>2770</v>
      </c>
      <c r="H8" s="44">
        <v>15272</v>
      </c>
      <c r="I8" s="44">
        <v>518</v>
      </c>
      <c r="J8" s="44">
        <v>310</v>
      </c>
      <c r="K8" s="44">
        <v>1012</v>
      </c>
      <c r="L8" s="2">
        <v>1553</v>
      </c>
      <c r="M8" s="44">
        <v>408</v>
      </c>
    </row>
    <row r="9" spans="1:14" s="92" customFormat="1" x14ac:dyDescent="0.2">
      <c r="A9" s="153">
        <v>6</v>
      </c>
      <c r="B9" s="78">
        <v>95767</v>
      </c>
      <c r="C9" s="79">
        <v>62281</v>
      </c>
      <c r="D9" s="79">
        <v>2261</v>
      </c>
      <c r="E9" s="79">
        <v>4723</v>
      </c>
      <c r="F9" s="79">
        <v>3605</v>
      </c>
      <c r="G9" s="79">
        <v>2201</v>
      </c>
      <c r="H9" s="79">
        <v>16743</v>
      </c>
      <c r="I9" s="79">
        <v>554</v>
      </c>
      <c r="J9" s="79">
        <v>291</v>
      </c>
      <c r="K9" s="79">
        <v>1110</v>
      </c>
      <c r="L9" s="92">
        <v>1584</v>
      </c>
      <c r="M9" s="92">
        <v>414</v>
      </c>
      <c r="N9" s="2"/>
    </row>
    <row r="10" spans="1:14" x14ac:dyDescent="0.2">
      <c r="A10" s="80"/>
      <c r="B10" s="76"/>
    </row>
    <row r="11" spans="1:14" x14ac:dyDescent="0.2">
      <c r="A11" s="75" t="s">
        <v>237</v>
      </c>
      <c r="B11" s="154">
        <v>8252</v>
      </c>
      <c r="C11" s="155">
        <v>5240</v>
      </c>
      <c r="D11" s="155">
        <v>150</v>
      </c>
      <c r="E11" s="155">
        <v>590</v>
      </c>
      <c r="F11" s="155">
        <v>626</v>
      </c>
      <c r="G11" s="155">
        <v>264</v>
      </c>
      <c r="H11" s="155">
        <v>1112</v>
      </c>
      <c r="I11" s="155">
        <v>45</v>
      </c>
      <c r="J11" s="155">
        <v>20</v>
      </c>
      <c r="K11" s="155">
        <v>64</v>
      </c>
      <c r="L11" s="155">
        <v>110</v>
      </c>
      <c r="M11" s="155">
        <v>31</v>
      </c>
    </row>
    <row r="12" spans="1:14" x14ac:dyDescent="0.2">
      <c r="A12" s="156">
        <v>5</v>
      </c>
      <c r="B12" s="154">
        <v>9239</v>
      </c>
      <c r="C12" s="155">
        <v>6670</v>
      </c>
      <c r="D12" s="155">
        <v>266</v>
      </c>
      <c r="E12" s="155">
        <v>428</v>
      </c>
      <c r="F12" s="155">
        <v>316</v>
      </c>
      <c r="G12" s="155">
        <v>350</v>
      </c>
      <c r="H12" s="155">
        <v>840</v>
      </c>
      <c r="I12" s="155">
        <v>95</v>
      </c>
      <c r="J12" s="155">
        <v>25</v>
      </c>
      <c r="K12" s="155">
        <v>89</v>
      </c>
      <c r="L12" s="155">
        <v>121</v>
      </c>
      <c r="M12" s="155">
        <v>39</v>
      </c>
    </row>
    <row r="13" spans="1:14" x14ac:dyDescent="0.2">
      <c r="A13" s="156">
        <v>6</v>
      </c>
      <c r="B13" s="154">
        <v>5822</v>
      </c>
      <c r="C13" s="155">
        <v>3378</v>
      </c>
      <c r="D13" s="155">
        <v>181</v>
      </c>
      <c r="E13" s="155">
        <v>283</v>
      </c>
      <c r="F13" s="155">
        <v>134</v>
      </c>
      <c r="G13" s="155">
        <v>147</v>
      </c>
      <c r="H13" s="155">
        <v>1451</v>
      </c>
      <c r="I13" s="155">
        <v>37</v>
      </c>
      <c r="J13" s="155">
        <v>28</v>
      </c>
      <c r="K13" s="155">
        <v>51</v>
      </c>
      <c r="L13" s="155">
        <v>104</v>
      </c>
      <c r="M13" s="155">
        <v>28</v>
      </c>
    </row>
    <row r="14" spans="1:14" x14ac:dyDescent="0.2">
      <c r="A14" s="156">
        <v>7</v>
      </c>
      <c r="B14" s="154">
        <v>5835</v>
      </c>
      <c r="C14" s="155">
        <v>4193</v>
      </c>
      <c r="D14" s="155">
        <v>206</v>
      </c>
      <c r="E14" s="155">
        <v>277</v>
      </c>
      <c r="F14" s="155">
        <v>118</v>
      </c>
      <c r="G14" s="155">
        <v>96</v>
      </c>
      <c r="H14" s="155">
        <v>638</v>
      </c>
      <c r="I14" s="155">
        <v>39</v>
      </c>
      <c r="J14" s="155">
        <v>49</v>
      </c>
      <c r="K14" s="155">
        <v>70</v>
      </c>
      <c r="L14" s="155">
        <v>118</v>
      </c>
      <c r="M14" s="155">
        <v>31</v>
      </c>
    </row>
    <row r="15" spans="1:14" x14ac:dyDescent="0.2">
      <c r="A15" s="156">
        <v>8</v>
      </c>
      <c r="B15" s="154">
        <v>11234</v>
      </c>
      <c r="C15" s="155">
        <v>7931</v>
      </c>
      <c r="D15" s="155">
        <v>505</v>
      </c>
      <c r="E15" s="155">
        <v>380</v>
      </c>
      <c r="F15" s="155">
        <v>273</v>
      </c>
      <c r="G15" s="155">
        <v>309</v>
      </c>
      <c r="H15" s="155">
        <v>1194</v>
      </c>
      <c r="I15" s="155">
        <v>66</v>
      </c>
      <c r="J15" s="155">
        <v>29</v>
      </c>
      <c r="K15" s="155">
        <v>100</v>
      </c>
      <c r="L15" s="155">
        <v>401</v>
      </c>
      <c r="M15" s="155">
        <v>46</v>
      </c>
    </row>
    <row r="16" spans="1:14" x14ac:dyDescent="0.2">
      <c r="A16" s="156">
        <v>9</v>
      </c>
      <c r="B16" s="154">
        <v>7461</v>
      </c>
      <c r="C16" s="155">
        <v>4212</v>
      </c>
      <c r="D16" s="155">
        <v>240</v>
      </c>
      <c r="E16" s="155">
        <v>321</v>
      </c>
      <c r="F16" s="155">
        <v>561</v>
      </c>
      <c r="G16" s="155">
        <v>191</v>
      </c>
      <c r="H16" s="155">
        <v>1599</v>
      </c>
      <c r="I16" s="155">
        <v>48</v>
      </c>
      <c r="J16" s="155">
        <v>35</v>
      </c>
      <c r="K16" s="155">
        <v>91</v>
      </c>
      <c r="L16" s="155">
        <v>122</v>
      </c>
      <c r="M16" s="155">
        <v>41</v>
      </c>
    </row>
    <row r="17" spans="1:13" x14ac:dyDescent="0.2">
      <c r="A17" s="156">
        <v>10</v>
      </c>
      <c r="B17" s="154">
        <v>11346</v>
      </c>
      <c r="C17" s="155">
        <v>4797</v>
      </c>
      <c r="D17" s="155">
        <v>245</v>
      </c>
      <c r="E17" s="155">
        <v>1378</v>
      </c>
      <c r="F17" s="155">
        <v>333</v>
      </c>
      <c r="G17" s="155">
        <v>254</v>
      </c>
      <c r="H17" s="155">
        <v>3970</v>
      </c>
      <c r="I17" s="155">
        <v>71</v>
      </c>
      <c r="J17" s="155">
        <v>27</v>
      </c>
      <c r="K17" s="155">
        <v>98</v>
      </c>
      <c r="L17" s="155">
        <v>124</v>
      </c>
      <c r="M17" s="155">
        <v>49</v>
      </c>
    </row>
    <row r="18" spans="1:13" x14ac:dyDescent="0.2">
      <c r="A18" s="156">
        <v>11</v>
      </c>
      <c r="B18" s="154">
        <v>12852</v>
      </c>
      <c r="C18" s="155">
        <v>8775</v>
      </c>
      <c r="D18" s="155">
        <v>175</v>
      </c>
      <c r="E18" s="155">
        <v>392</v>
      </c>
      <c r="F18" s="155">
        <v>147</v>
      </c>
      <c r="G18" s="155">
        <v>201</v>
      </c>
      <c r="H18" s="155">
        <v>2760</v>
      </c>
      <c r="I18" s="155">
        <v>64</v>
      </c>
      <c r="J18" s="155">
        <v>24</v>
      </c>
      <c r="K18" s="155">
        <v>110</v>
      </c>
      <c r="L18" s="155">
        <v>157</v>
      </c>
      <c r="M18" s="155">
        <v>47</v>
      </c>
    </row>
    <row r="19" spans="1:13" x14ac:dyDescent="0.2">
      <c r="A19" s="156">
        <v>12</v>
      </c>
      <c r="B19" s="154">
        <v>5031</v>
      </c>
      <c r="C19" s="155">
        <v>3795</v>
      </c>
      <c r="D19" s="155">
        <v>76</v>
      </c>
      <c r="E19" s="155">
        <v>178</v>
      </c>
      <c r="F19" s="155">
        <v>21</v>
      </c>
      <c r="G19" s="155">
        <v>44</v>
      </c>
      <c r="H19" s="155">
        <v>655</v>
      </c>
      <c r="I19" s="155">
        <v>26</v>
      </c>
      <c r="J19" s="155">
        <v>14</v>
      </c>
      <c r="K19" s="155">
        <v>116</v>
      </c>
      <c r="L19" s="155">
        <v>82</v>
      </c>
      <c r="M19" s="155">
        <v>24</v>
      </c>
    </row>
    <row r="20" spans="1:13" x14ac:dyDescent="0.2">
      <c r="A20" s="75" t="s">
        <v>351</v>
      </c>
      <c r="B20" s="154">
        <v>6603</v>
      </c>
      <c r="C20" s="155">
        <v>5007</v>
      </c>
      <c r="D20" s="155">
        <v>70</v>
      </c>
      <c r="E20" s="155">
        <v>138</v>
      </c>
      <c r="F20" s="155">
        <v>12</v>
      </c>
      <c r="G20" s="155">
        <v>99</v>
      </c>
      <c r="H20" s="155">
        <v>1065</v>
      </c>
      <c r="I20" s="155">
        <v>21</v>
      </c>
      <c r="J20" s="155">
        <v>13</v>
      </c>
      <c r="K20" s="155">
        <v>86</v>
      </c>
      <c r="L20" s="155">
        <v>70</v>
      </c>
      <c r="M20" s="155">
        <v>22</v>
      </c>
    </row>
    <row r="21" spans="1:13" x14ac:dyDescent="0.2">
      <c r="A21" s="156">
        <v>2</v>
      </c>
      <c r="B21" s="154">
        <v>6762</v>
      </c>
      <c r="C21" s="155">
        <v>5138</v>
      </c>
      <c r="D21" s="155">
        <v>67</v>
      </c>
      <c r="E21" s="155">
        <v>139</v>
      </c>
      <c r="F21" s="155">
        <v>76</v>
      </c>
      <c r="G21" s="155">
        <v>61</v>
      </c>
      <c r="H21" s="155">
        <v>1070</v>
      </c>
      <c r="I21" s="155">
        <v>20</v>
      </c>
      <c r="J21" s="155">
        <v>12</v>
      </c>
      <c r="K21" s="155">
        <v>84</v>
      </c>
      <c r="L21" s="155">
        <v>72</v>
      </c>
      <c r="M21" s="157">
        <v>23</v>
      </c>
    </row>
    <row r="22" spans="1:13" x14ac:dyDescent="0.2">
      <c r="A22" s="156">
        <v>3</v>
      </c>
      <c r="B22" s="158">
        <v>5330</v>
      </c>
      <c r="C22" s="159">
        <v>3145</v>
      </c>
      <c r="D22" s="159">
        <v>80</v>
      </c>
      <c r="E22" s="159">
        <v>219</v>
      </c>
      <c r="F22" s="159">
        <v>988</v>
      </c>
      <c r="G22" s="159">
        <v>185</v>
      </c>
      <c r="H22" s="159">
        <v>389</v>
      </c>
      <c r="I22" s="159">
        <v>22</v>
      </c>
      <c r="J22" s="159">
        <v>15</v>
      </c>
      <c r="K22" s="159">
        <v>151</v>
      </c>
      <c r="L22" s="159">
        <v>103</v>
      </c>
      <c r="M22" s="159">
        <v>33</v>
      </c>
    </row>
    <row r="23" spans="1:13" x14ac:dyDescent="0.2">
      <c r="A23" s="73"/>
    </row>
    <row r="24" spans="1:13" x14ac:dyDescent="0.2">
      <c r="A24" s="2" t="s">
        <v>352</v>
      </c>
    </row>
    <row r="25" spans="1:13" x14ac:dyDescent="0.2">
      <c r="A25" s="253" t="s">
        <v>353</v>
      </c>
      <c r="B25" s="253"/>
      <c r="C25" s="130"/>
      <c r="D25" s="130"/>
      <c r="E25" s="130"/>
      <c r="F25" s="130"/>
    </row>
  </sheetData>
  <mergeCells count="14">
    <mergeCell ref="M3:M4"/>
    <mergeCell ref="A25:B25"/>
    <mergeCell ref="G3:G4"/>
    <mergeCell ref="H3:H4"/>
    <mergeCell ref="I3:I4"/>
    <mergeCell ref="J3:J4"/>
    <mergeCell ref="K3:K4"/>
    <mergeCell ref="L3:L4"/>
    <mergeCell ref="A3:A4"/>
    <mergeCell ref="B3:B4"/>
    <mergeCell ref="C3:C4"/>
    <mergeCell ref="D3:D4"/>
    <mergeCell ref="E3:E4"/>
    <mergeCell ref="F3:F4"/>
  </mergeCells>
  <phoneticPr fontId="3"/>
  <pageMargins left="0.78740157480314965" right="0.78740157480314965" top="0.98425196850393704" bottom="0.98425196850393704" header="0" footer="0"/>
  <pageSetup paperSize="9" scale="86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FC679-D058-444E-A404-6F971B5115B4}">
  <sheetPr>
    <pageSetUpPr fitToPage="1"/>
  </sheetPr>
  <dimension ref="A1:T52"/>
  <sheetViews>
    <sheetView zoomScale="110" zoomScaleNormal="110" zoomScaleSheetLayoutView="100" workbookViewId="0"/>
  </sheetViews>
  <sheetFormatPr defaultColWidth="9" defaultRowHeight="13" x14ac:dyDescent="0.2"/>
  <cols>
    <col min="1" max="1" width="10.90625" style="2" customWidth="1"/>
    <col min="2" max="8" width="12.7265625" style="2" customWidth="1"/>
    <col min="9" max="10" width="12.7265625" style="160" customWidth="1"/>
    <col min="11" max="11" width="9" style="160"/>
    <col min="12" max="12" width="9" style="160" customWidth="1"/>
    <col min="13" max="15" width="9" style="160"/>
    <col min="16" max="16384" width="9" style="2"/>
  </cols>
  <sheetData>
    <row r="1" spans="1:17" x14ac:dyDescent="0.2">
      <c r="A1" s="1" t="s">
        <v>354</v>
      </c>
      <c r="B1" s="1"/>
    </row>
    <row r="2" spans="1:17" x14ac:dyDescent="0.2">
      <c r="A2" s="25"/>
      <c r="B2" s="25"/>
      <c r="F2" s="4"/>
      <c r="G2" s="4"/>
      <c r="J2" s="4" t="s">
        <v>355</v>
      </c>
    </row>
    <row r="3" spans="1:17" s="80" customFormat="1" x14ac:dyDescent="0.2">
      <c r="A3" s="189" t="s">
        <v>356</v>
      </c>
      <c r="B3" s="193" t="s">
        <v>144</v>
      </c>
      <c r="C3" s="59" t="s">
        <v>357</v>
      </c>
      <c r="D3" s="161" t="s">
        <v>358</v>
      </c>
      <c r="E3" s="195" t="s">
        <v>359</v>
      </c>
      <c r="F3" s="190"/>
      <c r="G3" s="195" t="s">
        <v>360</v>
      </c>
      <c r="H3" s="196"/>
      <c r="I3" s="195" t="s">
        <v>361</v>
      </c>
      <c r="J3" s="196"/>
      <c r="K3" s="162"/>
      <c r="L3" s="162"/>
      <c r="M3" s="162"/>
      <c r="N3" s="162"/>
      <c r="O3" s="162"/>
      <c r="P3" s="162"/>
      <c r="Q3" s="162"/>
    </row>
    <row r="4" spans="1:17" s="80" customFormat="1" x14ac:dyDescent="0.2">
      <c r="A4" s="264"/>
      <c r="B4" s="235"/>
      <c r="C4" s="265" t="s">
        <v>362</v>
      </c>
      <c r="D4" s="267" t="s">
        <v>363</v>
      </c>
      <c r="E4" s="269" t="s">
        <v>364</v>
      </c>
      <c r="F4" s="215" t="s">
        <v>365</v>
      </c>
      <c r="G4" s="215" t="s">
        <v>366</v>
      </c>
      <c r="H4" s="202" t="s">
        <v>367</v>
      </c>
      <c r="I4" s="265" t="s">
        <v>368</v>
      </c>
      <c r="J4" s="272" t="s">
        <v>369</v>
      </c>
      <c r="K4" s="162"/>
      <c r="L4" s="162"/>
      <c r="M4" s="162"/>
      <c r="N4" s="162"/>
      <c r="O4" s="162"/>
      <c r="P4" s="162"/>
      <c r="Q4" s="162"/>
    </row>
    <row r="5" spans="1:17" s="80" customFormat="1" x14ac:dyDescent="0.2">
      <c r="A5" s="191"/>
      <c r="B5" s="194"/>
      <c r="C5" s="266"/>
      <c r="D5" s="268"/>
      <c r="E5" s="238"/>
      <c r="F5" s="217"/>
      <c r="G5" s="217"/>
      <c r="H5" s="203"/>
      <c r="I5" s="266"/>
      <c r="J5" s="275"/>
      <c r="K5" s="162"/>
      <c r="L5" s="162"/>
      <c r="M5" s="162"/>
      <c r="N5" s="162"/>
      <c r="O5" s="162"/>
      <c r="P5" s="162"/>
      <c r="Q5" s="162"/>
    </row>
    <row r="6" spans="1:17" x14ac:dyDescent="0.2">
      <c r="A6" s="80" t="s">
        <v>209</v>
      </c>
      <c r="B6" s="76">
        <v>1331271</v>
      </c>
      <c r="C6" s="99">
        <v>34539</v>
      </c>
      <c r="D6" s="99">
        <v>86303</v>
      </c>
      <c r="E6" s="99">
        <v>25516</v>
      </c>
      <c r="F6" s="99">
        <v>106576</v>
      </c>
      <c r="G6" s="99">
        <v>34524</v>
      </c>
      <c r="H6" s="99">
        <v>73602</v>
      </c>
      <c r="I6" s="99">
        <v>117468</v>
      </c>
      <c r="J6" s="163">
        <v>748</v>
      </c>
      <c r="K6" s="164"/>
      <c r="L6" s="164"/>
      <c r="P6" s="160"/>
      <c r="Q6" s="160"/>
    </row>
    <row r="7" spans="1:17" x14ac:dyDescent="0.2">
      <c r="A7" s="75">
        <v>3</v>
      </c>
      <c r="B7" s="76">
        <v>1477339</v>
      </c>
      <c r="C7" s="99">
        <v>109459</v>
      </c>
      <c r="D7" s="99">
        <v>123792</v>
      </c>
      <c r="E7" s="99">
        <v>29749</v>
      </c>
      <c r="F7" s="99">
        <v>153126</v>
      </c>
      <c r="G7" s="99">
        <v>43589</v>
      </c>
      <c r="H7" s="99">
        <v>97925</v>
      </c>
      <c r="I7" s="99">
        <v>148477</v>
      </c>
      <c r="J7" s="99">
        <v>934</v>
      </c>
      <c r="K7" s="164"/>
      <c r="L7" s="164"/>
      <c r="P7" s="160"/>
      <c r="Q7" s="160"/>
    </row>
    <row r="8" spans="1:17" x14ac:dyDescent="0.2">
      <c r="A8" s="75">
        <v>4</v>
      </c>
      <c r="B8" s="76">
        <v>1950517</v>
      </c>
      <c r="C8" s="99">
        <v>151480</v>
      </c>
      <c r="D8" s="99">
        <v>167813</v>
      </c>
      <c r="E8" s="99">
        <v>40048</v>
      </c>
      <c r="F8" s="99">
        <v>188327</v>
      </c>
      <c r="G8" s="99">
        <v>44197</v>
      </c>
      <c r="H8" s="2">
        <v>101403</v>
      </c>
      <c r="I8" s="99">
        <v>183372</v>
      </c>
      <c r="J8" s="99">
        <v>2036</v>
      </c>
      <c r="K8" s="164"/>
      <c r="L8" s="164"/>
      <c r="P8" s="160"/>
      <c r="Q8" s="160"/>
    </row>
    <row r="9" spans="1:17" x14ac:dyDescent="0.2">
      <c r="A9" s="75">
        <v>5</v>
      </c>
      <c r="B9" s="76">
        <v>2095883</v>
      </c>
      <c r="C9" s="99">
        <v>187992</v>
      </c>
      <c r="D9" s="99">
        <v>216733</v>
      </c>
      <c r="E9" s="99">
        <v>39666</v>
      </c>
      <c r="F9" s="99">
        <v>164571</v>
      </c>
      <c r="G9" s="99">
        <v>47447</v>
      </c>
      <c r="H9" s="2">
        <v>110246</v>
      </c>
      <c r="I9" s="99">
        <v>201422</v>
      </c>
      <c r="J9" s="99">
        <v>593</v>
      </c>
      <c r="K9" s="164"/>
      <c r="L9" s="164"/>
      <c r="P9" s="160"/>
      <c r="Q9" s="160"/>
    </row>
    <row r="10" spans="1:17" s="92" customFormat="1" x14ac:dyDescent="0.2">
      <c r="A10" s="151">
        <v>6</v>
      </c>
      <c r="B10" s="94">
        <v>2200544</v>
      </c>
      <c r="C10" s="102">
        <v>176808</v>
      </c>
      <c r="D10" s="102">
        <v>206414</v>
      </c>
      <c r="E10" s="102">
        <v>46224</v>
      </c>
      <c r="F10" s="102">
        <v>191842</v>
      </c>
      <c r="G10" s="102">
        <v>47744</v>
      </c>
      <c r="H10" s="89">
        <v>117979</v>
      </c>
      <c r="I10" s="102">
        <v>223991</v>
      </c>
      <c r="J10" s="102">
        <v>373</v>
      </c>
      <c r="K10" s="164"/>
      <c r="L10" s="164"/>
      <c r="M10" s="164"/>
      <c r="N10" s="164"/>
      <c r="O10" s="164"/>
      <c r="P10" s="164"/>
      <c r="Q10" s="164"/>
    </row>
    <row r="11" spans="1:17" x14ac:dyDescent="0.2">
      <c r="A11" s="25"/>
      <c r="B11" s="25"/>
      <c r="H11" s="73"/>
    </row>
    <row r="12" spans="1:17" s="80" customFormat="1" x14ac:dyDescent="0.2">
      <c r="A12" s="190" t="s">
        <v>356</v>
      </c>
      <c r="B12" s="195" t="s">
        <v>370</v>
      </c>
      <c r="C12" s="196"/>
      <c r="D12" s="196"/>
      <c r="E12" s="196"/>
      <c r="F12" s="196"/>
      <c r="G12" s="204"/>
      <c r="H12" s="270" t="s">
        <v>371</v>
      </c>
      <c r="I12" s="271"/>
      <c r="J12" s="271"/>
      <c r="K12" s="162"/>
      <c r="L12" s="162"/>
      <c r="M12" s="162"/>
      <c r="N12" s="162"/>
      <c r="O12" s="162"/>
      <c r="P12" s="162"/>
    </row>
    <row r="13" spans="1:17" s="80" customFormat="1" x14ac:dyDescent="0.2">
      <c r="A13" s="233"/>
      <c r="B13" s="202" t="s">
        <v>372</v>
      </c>
      <c r="C13" s="200" t="s">
        <v>373</v>
      </c>
      <c r="D13" s="202" t="s">
        <v>374</v>
      </c>
      <c r="E13" s="202" t="s">
        <v>375</v>
      </c>
      <c r="F13" s="276" t="s">
        <v>376</v>
      </c>
      <c r="G13" s="200" t="s">
        <v>377</v>
      </c>
      <c r="H13" s="267" t="s">
        <v>378</v>
      </c>
      <c r="I13" s="265" t="s">
        <v>379</v>
      </c>
      <c r="J13" s="272" t="s">
        <v>380</v>
      </c>
      <c r="K13" s="162"/>
      <c r="L13" s="162"/>
      <c r="M13" s="162"/>
      <c r="N13" s="162"/>
      <c r="O13" s="162"/>
      <c r="P13" s="162"/>
    </row>
    <row r="14" spans="1:17" s="80" customFormat="1" x14ac:dyDescent="0.2">
      <c r="A14" s="192"/>
      <c r="B14" s="238"/>
      <c r="C14" s="201"/>
      <c r="D14" s="238"/>
      <c r="E14" s="203"/>
      <c r="F14" s="275"/>
      <c r="G14" s="201"/>
      <c r="H14" s="266"/>
      <c r="I14" s="266"/>
      <c r="J14" s="273"/>
      <c r="K14" s="162"/>
      <c r="L14" s="162"/>
      <c r="M14" s="162"/>
      <c r="N14" s="162"/>
      <c r="O14" s="162"/>
      <c r="P14" s="162"/>
    </row>
    <row r="15" spans="1:17" x14ac:dyDescent="0.2">
      <c r="A15" s="113" t="s">
        <v>209</v>
      </c>
      <c r="B15" s="99">
        <v>5764</v>
      </c>
      <c r="C15" s="99">
        <v>1603</v>
      </c>
      <c r="D15" s="99" t="s">
        <v>57</v>
      </c>
      <c r="E15" s="2">
        <v>3885</v>
      </c>
      <c r="F15" s="99">
        <v>24280</v>
      </c>
      <c r="G15" s="99">
        <v>3306</v>
      </c>
      <c r="H15" s="163">
        <v>32549</v>
      </c>
      <c r="I15" s="99">
        <v>83110</v>
      </c>
      <c r="J15" s="99">
        <v>208</v>
      </c>
      <c r="K15" s="164"/>
      <c r="P15" s="160"/>
    </row>
    <row r="16" spans="1:17" x14ac:dyDescent="0.2">
      <c r="A16" s="83">
        <v>3</v>
      </c>
      <c r="B16" s="99">
        <v>4033</v>
      </c>
      <c r="C16" s="99">
        <v>5001</v>
      </c>
      <c r="D16" s="99" t="s">
        <v>57</v>
      </c>
      <c r="E16" s="2">
        <v>4715</v>
      </c>
      <c r="F16" s="99">
        <v>7696</v>
      </c>
      <c r="G16" s="99">
        <v>1717</v>
      </c>
      <c r="H16" s="99">
        <v>33085</v>
      </c>
      <c r="I16" s="99">
        <v>76038</v>
      </c>
      <c r="J16" s="99">
        <v>34</v>
      </c>
      <c r="K16" s="164"/>
      <c r="P16" s="160"/>
    </row>
    <row r="17" spans="1:20" x14ac:dyDescent="0.2">
      <c r="A17" s="83">
        <v>4</v>
      </c>
      <c r="B17" s="99">
        <v>11875</v>
      </c>
      <c r="C17" s="99">
        <v>5928</v>
      </c>
      <c r="D17" s="99">
        <v>128188</v>
      </c>
      <c r="E17" s="2">
        <v>4302</v>
      </c>
      <c r="F17" s="99">
        <v>7804</v>
      </c>
      <c r="G17" s="99">
        <v>2277</v>
      </c>
      <c r="H17" s="99">
        <v>43387</v>
      </c>
      <c r="I17" s="99">
        <v>100016</v>
      </c>
      <c r="J17" s="99">
        <v>300</v>
      </c>
      <c r="K17" s="164"/>
      <c r="P17" s="160"/>
    </row>
    <row r="18" spans="1:20" x14ac:dyDescent="0.2">
      <c r="A18" s="83">
        <v>5</v>
      </c>
      <c r="B18" s="99">
        <v>10147</v>
      </c>
      <c r="C18" s="99">
        <v>4078</v>
      </c>
      <c r="D18" s="99">
        <v>114134</v>
      </c>
      <c r="E18" s="2">
        <v>3636</v>
      </c>
      <c r="F18" s="99">
        <v>6611</v>
      </c>
      <c r="G18" s="99">
        <v>3700</v>
      </c>
      <c r="H18" s="99">
        <v>45735</v>
      </c>
      <c r="I18" s="99">
        <v>98242</v>
      </c>
      <c r="J18" s="99">
        <v>300</v>
      </c>
      <c r="K18" s="164"/>
      <c r="P18" s="160"/>
    </row>
    <row r="19" spans="1:20" s="92" customFormat="1" x14ac:dyDescent="0.2">
      <c r="A19" s="90">
        <v>6</v>
      </c>
      <c r="B19" s="102">
        <v>10687</v>
      </c>
      <c r="C19" s="102">
        <v>5678</v>
      </c>
      <c r="D19" s="91">
        <v>119809</v>
      </c>
      <c r="E19" s="89">
        <v>4185</v>
      </c>
      <c r="F19" s="102">
        <v>18935</v>
      </c>
      <c r="G19" s="102">
        <v>3552</v>
      </c>
      <c r="H19" s="102">
        <v>43832</v>
      </c>
      <c r="I19" s="102">
        <v>111435</v>
      </c>
      <c r="J19" s="102">
        <v>300</v>
      </c>
      <c r="K19" s="164"/>
      <c r="L19" s="164"/>
      <c r="M19" s="164"/>
      <c r="N19" s="164"/>
      <c r="O19" s="164"/>
      <c r="P19" s="164"/>
    </row>
    <row r="20" spans="1:20" x14ac:dyDescent="0.2">
      <c r="B20" s="60"/>
    </row>
    <row r="21" spans="1:20" x14ac:dyDescent="0.2">
      <c r="A21" s="190" t="s">
        <v>356</v>
      </c>
      <c r="B21" s="270" t="s">
        <v>381</v>
      </c>
      <c r="C21" s="271"/>
      <c r="D21" s="271"/>
      <c r="E21" s="271"/>
      <c r="F21" s="271"/>
      <c r="G21" s="271"/>
      <c r="H21" s="270" t="s">
        <v>382</v>
      </c>
      <c r="I21" s="271"/>
      <c r="J21" s="271"/>
      <c r="P21" s="160"/>
      <c r="Q21" s="160"/>
    </row>
    <row r="22" spans="1:20" x14ac:dyDescent="0.2">
      <c r="A22" s="233"/>
      <c r="B22" s="272" t="s">
        <v>383</v>
      </c>
      <c r="C22" s="274" t="s">
        <v>384</v>
      </c>
      <c r="D22" s="260" t="s">
        <v>385</v>
      </c>
      <c r="E22" s="260" t="s">
        <v>386</v>
      </c>
      <c r="F22" s="260" t="s">
        <v>387</v>
      </c>
      <c r="G22" s="239" t="s">
        <v>388</v>
      </c>
      <c r="H22" s="265" t="s">
        <v>389</v>
      </c>
      <c r="I22" s="276" t="s">
        <v>390</v>
      </c>
      <c r="J22" s="239" t="s">
        <v>391</v>
      </c>
      <c r="P22" s="160"/>
      <c r="Q22" s="160"/>
    </row>
    <row r="23" spans="1:20" x14ac:dyDescent="0.2">
      <c r="A23" s="192"/>
      <c r="B23" s="273"/>
      <c r="C23" s="274"/>
      <c r="D23" s="260"/>
      <c r="E23" s="281"/>
      <c r="F23" s="260"/>
      <c r="G23" s="284"/>
      <c r="H23" s="266"/>
      <c r="I23" s="275"/>
      <c r="J23" s="239"/>
      <c r="P23" s="160"/>
      <c r="Q23" s="160"/>
    </row>
    <row r="24" spans="1:20" x14ac:dyDescent="0.2">
      <c r="A24" s="113" t="s">
        <v>209</v>
      </c>
      <c r="B24" s="99">
        <v>572</v>
      </c>
      <c r="C24" s="99">
        <v>6517</v>
      </c>
      <c r="D24" s="2">
        <v>41555</v>
      </c>
      <c r="E24" s="2">
        <v>7232</v>
      </c>
      <c r="F24" s="2">
        <v>12846</v>
      </c>
      <c r="G24" s="2">
        <v>15438</v>
      </c>
      <c r="H24" s="99">
        <v>6224</v>
      </c>
      <c r="I24" s="99">
        <v>2089</v>
      </c>
      <c r="J24" s="2">
        <v>13791</v>
      </c>
      <c r="L24" s="92"/>
      <c r="P24" s="160"/>
      <c r="Q24" s="160"/>
    </row>
    <row r="25" spans="1:20" x14ac:dyDescent="0.2">
      <c r="A25" s="83">
        <v>3</v>
      </c>
      <c r="B25" s="99">
        <v>653</v>
      </c>
      <c r="C25" s="99">
        <v>8380</v>
      </c>
      <c r="D25" s="2">
        <v>30300</v>
      </c>
      <c r="E25" s="2">
        <v>6395</v>
      </c>
      <c r="F25" s="2">
        <v>16421</v>
      </c>
      <c r="G25" s="2">
        <v>15671</v>
      </c>
      <c r="H25" s="99">
        <v>8083</v>
      </c>
      <c r="I25" s="99">
        <v>4370</v>
      </c>
      <c r="J25" s="2">
        <v>16106</v>
      </c>
      <c r="L25" s="92"/>
      <c r="P25" s="160"/>
      <c r="Q25" s="160"/>
    </row>
    <row r="26" spans="1:20" x14ac:dyDescent="0.2">
      <c r="A26" s="83">
        <v>4</v>
      </c>
      <c r="B26" s="99">
        <v>883</v>
      </c>
      <c r="C26" s="99">
        <v>10191</v>
      </c>
      <c r="D26" s="2">
        <v>43400</v>
      </c>
      <c r="E26" s="2">
        <v>10183</v>
      </c>
      <c r="F26" s="2">
        <v>24256</v>
      </c>
      <c r="G26" s="2">
        <v>20534</v>
      </c>
      <c r="H26" s="99">
        <v>10651</v>
      </c>
      <c r="I26" s="99">
        <v>5106</v>
      </c>
      <c r="J26" s="2">
        <v>20678</v>
      </c>
      <c r="L26" s="92"/>
      <c r="P26" s="160"/>
      <c r="Q26" s="160"/>
    </row>
    <row r="27" spans="1:20" x14ac:dyDescent="0.2">
      <c r="A27" s="83">
        <v>5</v>
      </c>
      <c r="B27" s="99">
        <v>1019</v>
      </c>
      <c r="C27" s="99">
        <v>11613</v>
      </c>
      <c r="D27" s="2">
        <v>32400</v>
      </c>
      <c r="E27" s="2">
        <v>11485</v>
      </c>
      <c r="F27" s="2">
        <v>23093</v>
      </c>
      <c r="G27" s="2">
        <v>23356</v>
      </c>
      <c r="H27" s="99">
        <v>10091</v>
      </c>
      <c r="I27" s="99">
        <v>4542</v>
      </c>
      <c r="J27" s="2">
        <v>23181</v>
      </c>
      <c r="L27" s="92"/>
      <c r="P27" s="160"/>
      <c r="Q27" s="160"/>
    </row>
    <row r="28" spans="1:20" s="92" customFormat="1" x14ac:dyDescent="0.2">
      <c r="A28" s="90">
        <v>6</v>
      </c>
      <c r="B28" s="102">
        <v>862</v>
      </c>
      <c r="C28" s="102">
        <v>12326</v>
      </c>
      <c r="D28" s="89">
        <v>45400</v>
      </c>
      <c r="E28" s="89">
        <v>11720</v>
      </c>
      <c r="F28" s="89">
        <v>27351</v>
      </c>
      <c r="G28" s="89">
        <v>26386</v>
      </c>
      <c r="H28" s="102">
        <v>15420</v>
      </c>
      <c r="I28" s="102">
        <v>4149</v>
      </c>
      <c r="J28" s="89">
        <v>24285</v>
      </c>
    </row>
    <row r="30" spans="1:20" x14ac:dyDescent="0.2">
      <c r="A30" s="190" t="s">
        <v>356</v>
      </c>
      <c r="B30" s="195" t="s">
        <v>392</v>
      </c>
      <c r="C30" s="196"/>
      <c r="D30" s="196"/>
      <c r="E30" s="196"/>
      <c r="F30" s="196"/>
      <c r="G30" s="196"/>
      <c r="I30" s="2"/>
      <c r="J30" s="2"/>
      <c r="K30" s="2"/>
      <c r="L30" s="2"/>
      <c r="M30" s="2"/>
      <c r="N30" s="2"/>
      <c r="P30" s="160"/>
      <c r="Q30" s="160"/>
      <c r="R30" s="160"/>
      <c r="S30" s="160"/>
      <c r="T30" s="160"/>
    </row>
    <row r="31" spans="1:20" x14ac:dyDescent="0.2">
      <c r="A31" s="233"/>
      <c r="B31" s="277" t="s">
        <v>393</v>
      </c>
      <c r="C31" s="279" t="s">
        <v>394</v>
      </c>
      <c r="D31" s="279" t="s">
        <v>395</v>
      </c>
      <c r="E31" s="280" t="s">
        <v>396</v>
      </c>
      <c r="F31" s="260" t="s">
        <v>397</v>
      </c>
      <c r="G31" s="282" t="s">
        <v>398</v>
      </c>
      <c r="I31" s="2"/>
      <c r="J31" s="2"/>
      <c r="K31" s="2"/>
      <c r="L31" s="2"/>
      <c r="M31" s="2"/>
      <c r="N31" s="2"/>
      <c r="P31" s="160"/>
      <c r="Q31" s="160"/>
      <c r="R31" s="160"/>
      <c r="S31" s="160"/>
      <c r="T31" s="160"/>
    </row>
    <row r="32" spans="1:20" x14ac:dyDescent="0.2">
      <c r="A32" s="192"/>
      <c r="B32" s="278"/>
      <c r="C32" s="268"/>
      <c r="D32" s="268"/>
      <c r="E32" s="275"/>
      <c r="F32" s="281"/>
      <c r="G32" s="283"/>
      <c r="I32" s="2"/>
      <c r="J32" s="2"/>
      <c r="K32" s="2"/>
      <c r="L32" s="2"/>
      <c r="M32" s="2"/>
      <c r="N32" s="2"/>
      <c r="P32" s="160"/>
      <c r="Q32" s="160"/>
      <c r="R32" s="160"/>
      <c r="S32" s="160"/>
      <c r="T32" s="160"/>
    </row>
    <row r="33" spans="1:20" x14ac:dyDescent="0.2">
      <c r="A33" s="113" t="s">
        <v>209</v>
      </c>
      <c r="B33" s="163">
        <v>1059</v>
      </c>
      <c r="C33" s="99">
        <v>2108</v>
      </c>
      <c r="D33" s="99">
        <v>680</v>
      </c>
      <c r="E33" s="99">
        <v>8424</v>
      </c>
      <c r="F33" s="73">
        <v>4304</v>
      </c>
      <c r="G33" s="73">
        <v>140745</v>
      </c>
      <c r="I33" s="2"/>
      <c r="J33" s="2"/>
      <c r="K33" s="2"/>
      <c r="L33" s="2"/>
      <c r="M33" s="2"/>
      <c r="N33" s="2"/>
      <c r="O33" s="92"/>
      <c r="P33" s="160"/>
      <c r="Q33" s="160"/>
      <c r="R33" s="160"/>
      <c r="S33" s="160"/>
      <c r="T33" s="160"/>
    </row>
    <row r="34" spans="1:20" x14ac:dyDescent="0.2">
      <c r="A34" s="83">
        <v>3</v>
      </c>
      <c r="B34" s="99">
        <v>1820</v>
      </c>
      <c r="C34" s="99">
        <v>1573</v>
      </c>
      <c r="D34" s="99">
        <v>221</v>
      </c>
      <c r="E34" s="99">
        <v>9145</v>
      </c>
      <c r="F34" s="2">
        <v>6185</v>
      </c>
      <c r="G34" s="2">
        <v>91554</v>
      </c>
      <c r="I34" s="2"/>
      <c r="J34" s="2"/>
      <c r="K34" s="2"/>
      <c r="L34" s="2"/>
      <c r="M34" s="2"/>
      <c r="N34" s="2"/>
      <c r="O34" s="92"/>
      <c r="P34" s="160"/>
      <c r="Q34" s="160"/>
      <c r="R34" s="160"/>
      <c r="S34" s="160"/>
      <c r="T34" s="160"/>
    </row>
    <row r="35" spans="1:20" x14ac:dyDescent="0.2">
      <c r="A35" s="83">
        <v>4</v>
      </c>
      <c r="B35" s="99">
        <v>3433</v>
      </c>
      <c r="C35" s="99">
        <v>4596</v>
      </c>
      <c r="D35" s="99">
        <v>645</v>
      </c>
      <c r="E35" s="99">
        <v>11160</v>
      </c>
      <c r="F35" s="2">
        <v>6418</v>
      </c>
      <c r="G35" s="2">
        <v>104900</v>
      </c>
      <c r="I35" s="2"/>
      <c r="J35" s="2"/>
      <c r="K35" s="2"/>
      <c r="L35" s="2"/>
      <c r="M35" s="2"/>
      <c r="N35" s="2"/>
      <c r="O35" s="92"/>
      <c r="P35" s="160"/>
      <c r="Q35" s="160"/>
      <c r="R35" s="160"/>
      <c r="S35" s="160"/>
      <c r="T35" s="160"/>
    </row>
    <row r="36" spans="1:20" x14ac:dyDescent="0.2">
      <c r="A36" s="83">
        <v>5</v>
      </c>
      <c r="B36" s="99">
        <v>3093</v>
      </c>
      <c r="C36" s="99">
        <v>4565</v>
      </c>
      <c r="D36" s="99">
        <v>1119</v>
      </c>
      <c r="E36" s="99">
        <v>12642</v>
      </c>
      <c r="F36" s="2">
        <v>7135</v>
      </c>
      <c r="G36" s="2">
        <v>119989</v>
      </c>
      <c r="I36" s="2"/>
      <c r="J36" s="2"/>
      <c r="K36" s="2"/>
      <c r="L36" s="2"/>
      <c r="M36" s="2"/>
      <c r="N36" s="2"/>
      <c r="O36" s="92"/>
      <c r="P36" s="160"/>
      <c r="Q36" s="160"/>
      <c r="R36" s="160"/>
      <c r="S36" s="160"/>
      <c r="T36" s="160"/>
    </row>
    <row r="37" spans="1:20" s="92" customFormat="1" x14ac:dyDescent="0.2">
      <c r="A37" s="90">
        <v>6</v>
      </c>
      <c r="B37" s="102">
        <v>2369</v>
      </c>
      <c r="C37" s="102">
        <v>2927</v>
      </c>
      <c r="D37" s="102">
        <v>903</v>
      </c>
      <c r="E37" s="102">
        <v>14691</v>
      </c>
      <c r="F37" s="89">
        <v>11416</v>
      </c>
      <c r="G37" s="89">
        <v>107239</v>
      </c>
    </row>
    <row r="39" spans="1:20" x14ac:dyDescent="0.2">
      <c r="A39" s="190" t="s">
        <v>356</v>
      </c>
      <c r="B39" s="270" t="s">
        <v>399</v>
      </c>
      <c r="C39" s="271"/>
      <c r="D39" s="271"/>
      <c r="E39" s="286"/>
      <c r="F39" s="270" t="s">
        <v>400</v>
      </c>
      <c r="G39" s="271"/>
      <c r="H39" s="160"/>
      <c r="O39" s="2"/>
    </row>
    <row r="40" spans="1:20" x14ac:dyDescent="0.2">
      <c r="A40" s="233"/>
      <c r="B40" s="267" t="s">
        <v>401</v>
      </c>
      <c r="C40" s="267" t="s">
        <v>402</v>
      </c>
      <c r="D40" s="267" t="s">
        <v>403</v>
      </c>
      <c r="E40" s="287" t="s">
        <v>404</v>
      </c>
      <c r="F40" s="272" t="s">
        <v>405</v>
      </c>
      <c r="G40" s="269" t="s">
        <v>406</v>
      </c>
      <c r="H40" s="160"/>
      <c r="O40" s="2"/>
    </row>
    <row r="41" spans="1:20" x14ac:dyDescent="0.2">
      <c r="A41" s="192"/>
      <c r="B41" s="268"/>
      <c r="C41" s="268"/>
      <c r="D41" s="268"/>
      <c r="E41" s="288"/>
      <c r="F41" s="273"/>
      <c r="G41" s="238"/>
      <c r="H41" s="160"/>
      <c r="O41" s="2"/>
    </row>
    <row r="42" spans="1:20" x14ac:dyDescent="0.2">
      <c r="A42" s="113" t="s">
        <v>209</v>
      </c>
      <c r="B42" s="99">
        <v>23245</v>
      </c>
      <c r="C42" s="99">
        <v>1239</v>
      </c>
      <c r="D42" s="99">
        <v>83</v>
      </c>
      <c r="E42" s="73">
        <v>310882</v>
      </c>
      <c r="F42" s="163">
        <v>4513</v>
      </c>
      <c r="G42" s="2">
        <v>93744</v>
      </c>
      <c r="H42" s="160"/>
      <c r="I42" s="164"/>
      <c r="O42" s="2"/>
    </row>
    <row r="43" spans="1:20" x14ac:dyDescent="0.2">
      <c r="A43" s="83">
        <v>3</v>
      </c>
      <c r="B43" s="99">
        <v>22697</v>
      </c>
      <c r="C43" s="99">
        <v>674</v>
      </c>
      <c r="D43" s="99">
        <v>30</v>
      </c>
      <c r="E43" s="2">
        <v>300118</v>
      </c>
      <c r="F43" s="99">
        <v>6643</v>
      </c>
      <c r="G43" s="2">
        <v>90908</v>
      </c>
      <c r="H43" s="160"/>
      <c r="I43" s="164"/>
      <c r="O43" s="2"/>
    </row>
    <row r="44" spans="1:20" x14ac:dyDescent="0.2">
      <c r="A44" s="83">
        <v>4</v>
      </c>
      <c r="B44" s="99">
        <v>32678</v>
      </c>
      <c r="C44" s="99">
        <v>499</v>
      </c>
      <c r="D44" s="99">
        <v>96</v>
      </c>
      <c r="E44" s="2">
        <v>333084</v>
      </c>
      <c r="F44" s="99">
        <v>8002</v>
      </c>
      <c r="G44" s="2">
        <v>116443</v>
      </c>
      <c r="H44" s="160"/>
      <c r="I44" s="164"/>
      <c r="O44" s="2"/>
    </row>
    <row r="45" spans="1:20" x14ac:dyDescent="0.2">
      <c r="A45" s="83">
        <v>5</v>
      </c>
      <c r="B45" s="99">
        <v>32114</v>
      </c>
      <c r="C45" s="99">
        <v>417</v>
      </c>
      <c r="D45" s="99">
        <v>52</v>
      </c>
      <c r="E45" s="2">
        <v>399344</v>
      </c>
      <c r="F45" s="99">
        <v>7782</v>
      </c>
      <c r="G45" s="2">
        <v>114559</v>
      </c>
      <c r="H45" s="160"/>
      <c r="I45" s="164"/>
      <c r="O45" s="2"/>
    </row>
    <row r="46" spans="1:20" s="92" customFormat="1" x14ac:dyDescent="0.2">
      <c r="A46" s="90">
        <v>6</v>
      </c>
      <c r="B46" s="102">
        <v>32052</v>
      </c>
      <c r="C46" s="102">
        <v>321</v>
      </c>
      <c r="D46" s="102">
        <v>58</v>
      </c>
      <c r="E46" s="89">
        <v>429522</v>
      </c>
      <c r="F46" s="102">
        <v>6947</v>
      </c>
      <c r="G46" s="89">
        <v>94412</v>
      </c>
      <c r="H46" s="164"/>
      <c r="I46" s="164"/>
    </row>
    <row r="47" spans="1:20" s="166" customFormat="1" x14ac:dyDescent="0.2">
      <c r="A47" s="152"/>
      <c r="B47" s="152"/>
      <c r="C47" s="152"/>
      <c r="D47" s="152"/>
      <c r="E47" s="2"/>
      <c r="F47" s="2"/>
      <c r="G47" s="2"/>
      <c r="H47" s="2"/>
      <c r="I47" s="165"/>
      <c r="J47" s="165"/>
      <c r="K47" s="165"/>
      <c r="L47" s="165"/>
      <c r="M47" s="165"/>
      <c r="N47" s="165"/>
      <c r="O47" s="165"/>
    </row>
    <row r="48" spans="1:20" s="166" customFormat="1" x14ac:dyDescent="0.2">
      <c r="A48" s="152" t="s">
        <v>407</v>
      </c>
      <c r="B48" s="152"/>
      <c r="C48" s="152"/>
      <c r="D48" s="152"/>
      <c r="E48" s="152"/>
      <c r="F48" s="152"/>
      <c r="G48" s="152"/>
      <c r="H48" s="152"/>
      <c r="I48" s="165"/>
      <c r="J48" s="165"/>
      <c r="K48" s="165"/>
      <c r="L48" s="165"/>
      <c r="M48" s="165"/>
      <c r="N48" s="165"/>
      <c r="O48" s="165"/>
    </row>
    <row r="49" spans="1:15" s="166" customFormat="1" x14ac:dyDescent="0.2">
      <c r="A49" s="2" t="s">
        <v>408</v>
      </c>
      <c r="B49" s="2"/>
      <c r="C49" s="152"/>
      <c r="D49" s="152"/>
      <c r="E49" s="152"/>
      <c r="F49" s="152"/>
      <c r="G49" s="152"/>
      <c r="H49" s="152"/>
      <c r="I49" s="165"/>
      <c r="J49" s="165"/>
      <c r="K49" s="165"/>
      <c r="L49" s="165"/>
      <c r="M49" s="165"/>
      <c r="N49" s="165"/>
      <c r="O49" s="165"/>
    </row>
    <row r="50" spans="1:15" x14ac:dyDescent="0.2">
      <c r="A50" s="285" t="s">
        <v>409</v>
      </c>
      <c r="B50" s="285"/>
      <c r="C50" s="285"/>
    </row>
    <row r="51" spans="1:15" x14ac:dyDescent="0.2">
      <c r="A51" s="167"/>
      <c r="B51" s="167"/>
    </row>
    <row r="52" spans="1:15" ht="16.5" x14ac:dyDescent="0.2">
      <c r="A52" s="168"/>
    </row>
  </sheetData>
  <mergeCells count="55">
    <mergeCell ref="G22:G23"/>
    <mergeCell ref="H22:H23"/>
    <mergeCell ref="I22:I23"/>
    <mergeCell ref="A21:A23"/>
    <mergeCell ref="A50:C50"/>
    <mergeCell ref="A39:A41"/>
    <mergeCell ref="B39:E39"/>
    <mergeCell ref="F39:G39"/>
    <mergeCell ref="B40:B41"/>
    <mergeCell ref="C40:C41"/>
    <mergeCell ref="D40:D41"/>
    <mergeCell ref="E40:E41"/>
    <mergeCell ref="F40:F41"/>
    <mergeCell ref="G40:G41"/>
    <mergeCell ref="A30:A32"/>
    <mergeCell ref="B30:G30"/>
    <mergeCell ref="B31:B32"/>
    <mergeCell ref="C31:C32"/>
    <mergeCell ref="D31:D32"/>
    <mergeCell ref="E31:E32"/>
    <mergeCell ref="F31:F32"/>
    <mergeCell ref="G31:G32"/>
    <mergeCell ref="B21:G21"/>
    <mergeCell ref="H21:J21"/>
    <mergeCell ref="B22:B23"/>
    <mergeCell ref="C22:C23"/>
    <mergeCell ref="H4:H5"/>
    <mergeCell ref="I4:I5"/>
    <mergeCell ref="J4:J5"/>
    <mergeCell ref="F13:F14"/>
    <mergeCell ref="G13:G14"/>
    <mergeCell ref="H13:H14"/>
    <mergeCell ref="I13:I14"/>
    <mergeCell ref="J13:J14"/>
    <mergeCell ref="J22:J23"/>
    <mergeCell ref="D22:D23"/>
    <mergeCell ref="E22:E23"/>
    <mergeCell ref="F22:F23"/>
    <mergeCell ref="A12:A14"/>
    <mergeCell ref="B12:G12"/>
    <mergeCell ref="H12:J12"/>
    <mergeCell ref="B13:B14"/>
    <mergeCell ref="C13:C14"/>
    <mergeCell ref="D13:D14"/>
    <mergeCell ref="E13:E14"/>
    <mergeCell ref="A3:A5"/>
    <mergeCell ref="B3:B5"/>
    <mergeCell ref="E3:F3"/>
    <mergeCell ref="G3:H3"/>
    <mergeCell ref="I3:J3"/>
    <mergeCell ref="C4:C5"/>
    <mergeCell ref="D4:D5"/>
    <mergeCell ref="E4:E5"/>
    <mergeCell ref="F4:F5"/>
    <mergeCell ref="G4:G5"/>
  </mergeCells>
  <phoneticPr fontId="3"/>
  <pageMargins left="0.78740157480314965" right="0.78740157480314965" top="0.62992125984251968" bottom="0.43307086614173229" header="0" footer="0"/>
  <pageSetup paperSize="9" scale="75" fitToHeight="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FA6C3-1202-4F8A-B171-F67B28BAB5BC}">
  <sheetPr>
    <pageSetUpPr fitToPage="1"/>
  </sheetPr>
  <dimension ref="A1:F11"/>
  <sheetViews>
    <sheetView zoomScale="110" zoomScaleNormal="110" zoomScaleSheetLayoutView="100" workbookViewId="0"/>
  </sheetViews>
  <sheetFormatPr defaultColWidth="9" defaultRowHeight="13" x14ac:dyDescent="0.2"/>
  <cols>
    <col min="1" max="1" width="23.6328125" style="20" customWidth="1"/>
    <col min="2" max="6" width="10.90625" style="20" customWidth="1"/>
    <col min="7" max="16384" width="9" style="20"/>
  </cols>
  <sheetData>
    <row r="1" spans="1:6" s="2" customFormat="1" x14ac:dyDescent="0.2">
      <c r="A1" s="1" t="s">
        <v>19</v>
      </c>
      <c r="B1" s="1"/>
      <c r="C1" s="1"/>
    </row>
    <row r="2" spans="1:6" s="2" customFormat="1" x14ac:dyDescent="0.2">
      <c r="A2" s="3"/>
      <c r="B2" s="3"/>
      <c r="F2" s="4" t="s">
        <v>20</v>
      </c>
    </row>
    <row r="3" spans="1:6" x14ac:dyDescent="0.2">
      <c r="A3" s="189" t="s">
        <v>21</v>
      </c>
      <c r="B3" s="190"/>
      <c r="C3" s="193" t="s">
        <v>22</v>
      </c>
      <c r="D3" s="195" t="s">
        <v>23</v>
      </c>
      <c r="E3" s="196"/>
      <c r="F3" s="196"/>
    </row>
    <row r="4" spans="1:6" x14ac:dyDescent="0.2">
      <c r="A4" s="191"/>
      <c r="B4" s="192"/>
      <c r="C4" s="194"/>
      <c r="D4" s="21" t="s">
        <v>24</v>
      </c>
      <c r="E4" s="22" t="s">
        <v>9</v>
      </c>
      <c r="F4" s="22" t="s">
        <v>10</v>
      </c>
    </row>
    <row r="5" spans="1:6" x14ac:dyDescent="0.2">
      <c r="A5" s="197" t="s">
        <v>25</v>
      </c>
      <c r="B5" s="198"/>
      <c r="C5" s="23">
        <v>13</v>
      </c>
      <c r="D5" s="23">
        <v>326</v>
      </c>
      <c r="E5" s="23">
        <v>192</v>
      </c>
      <c r="F5" s="23">
        <v>134</v>
      </c>
    </row>
    <row r="6" spans="1:6" x14ac:dyDescent="0.2">
      <c r="A6" s="2" t="s">
        <v>26</v>
      </c>
      <c r="B6" s="24" t="s">
        <v>27</v>
      </c>
      <c r="C6" s="9">
        <v>2</v>
      </c>
      <c r="D6" s="9">
        <v>13</v>
      </c>
      <c r="E6" s="9">
        <v>4</v>
      </c>
      <c r="F6" s="9">
        <v>9</v>
      </c>
    </row>
    <row r="7" spans="1:6" x14ac:dyDescent="0.2">
      <c r="B7" s="24" t="s">
        <v>28</v>
      </c>
      <c r="C7" s="9">
        <v>2</v>
      </c>
      <c r="D7" s="9">
        <v>4</v>
      </c>
      <c r="E7" s="9">
        <v>1</v>
      </c>
      <c r="F7" s="9">
        <v>3</v>
      </c>
    </row>
    <row r="8" spans="1:6" x14ac:dyDescent="0.2">
      <c r="A8" s="2"/>
      <c r="B8" s="24" t="s">
        <v>29</v>
      </c>
      <c r="C8" s="9">
        <v>7</v>
      </c>
      <c r="D8" s="9">
        <v>136</v>
      </c>
      <c r="E8" s="9">
        <v>62</v>
      </c>
      <c r="F8" s="9">
        <v>74</v>
      </c>
    </row>
    <row r="9" spans="1:6" x14ac:dyDescent="0.2">
      <c r="A9" s="25" t="s">
        <v>30</v>
      </c>
      <c r="B9" s="26" t="s">
        <v>31</v>
      </c>
      <c r="C9" s="27">
        <v>2</v>
      </c>
      <c r="D9" s="27">
        <v>173</v>
      </c>
      <c r="E9" s="27">
        <v>125</v>
      </c>
      <c r="F9" s="27">
        <v>48</v>
      </c>
    </row>
    <row r="10" spans="1:6" x14ac:dyDescent="0.2">
      <c r="A10" s="28"/>
      <c r="B10" s="28"/>
      <c r="C10" s="28"/>
      <c r="D10" s="28"/>
      <c r="E10" s="28"/>
      <c r="F10" s="28"/>
    </row>
    <row r="11" spans="1:6" x14ac:dyDescent="0.2">
      <c r="A11" s="19" t="s">
        <v>32</v>
      </c>
      <c r="B11" s="19"/>
      <c r="C11" s="19"/>
    </row>
  </sheetData>
  <mergeCells count="4">
    <mergeCell ref="A3:B4"/>
    <mergeCell ref="C3:C4"/>
    <mergeCell ref="D3:F3"/>
    <mergeCell ref="A5:B5"/>
  </mergeCells>
  <phoneticPr fontId="3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DD14-AB6B-4F10-9A85-65F0D9457910}">
  <sheetPr>
    <pageSetUpPr fitToPage="1"/>
  </sheetPr>
  <dimension ref="A1:AA36"/>
  <sheetViews>
    <sheetView zoomScale="110" zoomScaleNormal="110" zoomScaleSheetLayoutView="100" workbookViewId="0"/>
  </sheetViews>
  <sheetFormatPr defaultColWidth="9" defaultRowHeight="13" x14ac:dyDescent="0.2"/>
  <cols>
    <col min="1" max="1" width="10.90625" style="6" customWidth="1"/>
    <col min="2" max="20" width="8.1796875" style="6" customWidth="1"/>
    <col min="21" max="23" width="7.6328125" style="6" customWidth="1"/>
    <col min="24" max="16384" width="9" style="6"/>
  </cols>
  <sheetData>
    <row r="1" spans="1:27" s="29" customFormat="1" x14ac:dyDescent="0.2">
      <c r="A1" s="1" t="s">
        <v>33</v>
      </c>
    </row>
    <row r="2" spans="1:27" s="5" customFormat="1" x14ac:dyDescent="0.2">
      <c r="A2" s="25"/>
      <c r="B2" s="30"/>
      <c r="C2" s="30"/>
      <c r="D2" s="30"/>
      <c r="M2" s="4" t="s">
        <v>34</v>
      </c>
    </row>
    <row r="3" spans="1:27" ht="13" customHeight="1" x14ac:dyDescent="0.2">
      <c r="A3" s="174" t="s">
        <v>2</v>
      </c>
      <c r="B3" s="169" t="s">
        <v>35</v>
      </c>
      <c r="C3" s="169" t="s">
        <v>36</v>
      </c>
      <c r="D3" s="169" t="s">
        <v>37</v>
      </c>
      <c r="E3" s="208" t="s">
        <v>38</v>
      </c>
      <c r="F3" s="209"/>
      <c r="G3" s="210"/>
      <c r="H3" s="186" t="s">
        <v>39</v>
      </c>
      <c r="I3" s="186" t="s">
        <v>40</v>
      </c>
      <c r="J3" s="172" t="s">
        <v>41</v>
      </c>
      <c r="K3" s="177"/>
      <c r="L3" s="174"/>
      <c r="M3" s="205" t="s">
        <v>42</v>
      </c>
      <c r="N3" s="31"/>
      <c r="O3" s="31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7" x14ac:dyDescent="0.2">
      <c r="A4" s="175"/>
      <c r="B4" s="183"/>
      <c r="C4" s="183"/>
      <c r="D4" s="183"/>
      <c r="E4" s="169" t="s">
        <v>8</v>
      </c>
      <c r="F4" s="169" t="s">
        <v>9</v>
      </c>
      <c r="G4" s="169" t="s">
        <v>10</v>
      </c>
      <c r="H4" s="187"/>
      <c r="I4" s="187"/>
      <c r="J4" s="169" t="s">
        <v>8</v>
      </c>
      <c r="K4" s="169" t="s">
        <v>9</v>
      </c>
      <c r="L4" s="169" t="s">
        <v>10</v>
      </c>
      <c r="M4" s="206"/>
      <c r="N4" s="31"/>
      <c r="O4" s="31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7" x14ac:dyDescent="0.2">
      <c r="A5" s="176"/>
      <c r="B5" s="170"/>
      <c r="C5" s="170"/>
      <c r="D5" s="170"/>
      <c r="E5" s="170"/>
      <c r="F5" s="170"/>
      <c r="G5" s="170"/>
      <c r="H5" s="188"/>
      <c r="I5" s="188"/>
      <c r="J5" s="170"/>
      <c r="K5" s="170"/>
      <c r="L5" s="170"/>
      <c r="M5" s="207"/>
      <c r="N5" s="31"/>
      <c r="O5" s="31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7" x14ac:dyDescent="0.2">
      <c r="A6" s="7" t="s">
        <v>43</v>
      </c>
      <c r="B6" s="9">
        <v>4</v>
      </c>
      <c r="C6" s="9">
        <v>9</v>
      </c>
      <c r="D6" s="9">
        <v>24</v>
      </c>
      <c r="E6" s="9">
        <v>373</v>
      </c>
      <c r="F6" s="9">
        <v>261</v>
      </c>
      <c r="G6" s="9">
        <v>112</v>
      </c>
      <c r="H6" s="10">
        <v>30.02680965147453</v>
      </c>
      <c r="I6" s="10">
        <v>13.037533512064343</v>
      </c>
      <c r="J6" s="32">
        <v>5544</v>
      </c>
      <c r="K6" s="32">
        <v>3327</v>
      </c>
      <c r="L6" s="32">
        <v>2217</v>
      </c>
      <c r="M6" s="33">
        <v>39.989177489177493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7" x14ac:dyDescent="0.2">
      <c r="A7" s="7">
        <v>3</v>
      </c>
      <c r="B7" s="9">
        <v>4</v>
      </c>
      <c r="C7" s="9">
        <v>11</v>
      </c>
      <c r="D7" s="9">
        <v>26</v>
      </c>
      <c r="E7" s="9">
        <v>380</v>
      </c>
      <c r="F7" s="9">
        <v>264</v>
      </c>
      <c r="G7" s="9">
        <v>116</v>
      </c>
      <c r="H7" s="10">
        <v>30.526315789473685</v>
      </c>
      <c r="I7" s="10">
        <v>14.060526315789474</v>
      </c>
      <c r="J7" s="9">
        <v>6011</v>
      </c>
      <c r="K7" s="9">
        <v>3393</v>
      </c>
      <c r="L7" s="9">
        <v>2618</v>
      </c>
      <c r="M7" s="10">
        <v>43.553485276992184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7" x14ac:dyDescent="0.2">
      <c r="A8" s="7">
        <v>4</v>
      </c>
      <c r="B8" s="9">
        <v>4</v>
      </c>
      <c r="C8" s="9">
        <v>12</v>
      </c>
      <c r="D8" s="9">
        <v>26</v>
      </c>
      <c r="E8" s="9">
        <v>375</v>
      </c>
      <c r="F8" s="9">
        <v>255</v>
      </c>
      <c r="G8" s="9">
        <v>120</v>
      </c>
      <c r="H8" s="10">
        <v>32</v>
      </c>
      <c r="I8" s="10">
        <v>14.7</v>
      </c>
      <c r="J8" s="9">
        <v>6222</v>
      </c>
      <c r="K8" s="9">
        <v>3445</v>
      </c>
      <c r="L8" s="9">
        <v>2777</v>
      </c>
      <c r="M8" s="10">
        <v>44.6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7" s="5" customFormat="1" x14ac:dyDescent="0.2">
      <c r="A9" s="7">
        <v>5</v>
      </c>
      <c r="B9" s="9">
        <v>4</v>
      </c>
      <c r="C9" s="9">
        <v>12</v>
      </c>
      <c r="D9" s="9">
        <v>21</v>
      </c>
      <c r="E9" s="9">
        <v>376</v>
      </c>
      <c r="F9" s="9">
        <v>258</v>
      </c>
      <c r="G9" s="9">
        <v>118</v>
      </c>
      <c r="H9" s="10">
        <v>31.382978723404253</v>
      </c>
      <c r="I9" s="10">
        <v>14.75531914893617</v>
      </c>
      <c r="J9" s="9">
        <v>6303</v>
      </c>
      <c r="K9" s="9">
        <v>3479</v>
      </c>
      <c r="L9" s="9">
        <v>2824</v>
      </c>
      <c r="M9" s="10">
        <v>44.804061557988263</v>
      </c>
      <c r="Z9" s="9"/>
      <c r="AA9" s="9"/>
    </row>
    <row r="10" spans="1:27" x14ac:dyDescent="0.2">
      <c r="A10" s="12">
        <v>6</v>
      </c>
      <c r="B10" s="14">
        <v>4</v>
      </c>
      <c r="C10" s="14">
        <v>8</v>
      </c>
      <c r="D10" s="14">
        <v>14</v>
      </c>
      <c r="E10" s="14">
        <v>376</v>
      </c>
      <c r="F10" s="14">
        <v>264</v>
      </c>
      <c r="G10" s="14">
        <v>112</v>
      </c>
      <c r="H10" s="16">
        <v>29.787234042553191</v>
      </c>
      <c r="I10" s="16">
        <v>14.752659574468085</v>
      </c>
      <c r="J10" s="14">
        <v>6295</v>
      </c>
      <c r="K10" s="14">
        <v>3517</v>
      </c>
      <c r="L10" s="14">
        <v>2778</v>
      </c>
      <c r="M10" s="16">
        <v>44.130262112787925</v>
      </c>
      <c r="Z10" s="34"/>
      <c r="AA10" s="34"/>
    </row>
    <row r="11" spans="1:27" x14ac:dyDescent="0.2">
      <c r="A11" s="5"/>
      <c r="B11" s="5"/>
      <c r="C11" s="5"/>
      <c r="D11" s="5"/>
      <c r="E11" s="5"/>
      <c r="F11" s="5"/>
      <c r="G11" s="5"/>
      <c r="H11" s="10"/>
      <c r="I11" s="10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7" x14ac:dyDescent="0.2">
      <c r="A12" s="174" t="s">
        <v>2</v>
      </c>
      <c r="B12" s="195" t="s">
        <v>44</v>
      </c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</row>
    <row r="13" spans="1:27" x14ac:dyDescent="0.2">
      <c r="A13" s="175"/>
      <c r="B13" s="169" t="s">
        <v>8</v>
      </c>
      <c r="C13" s="169" t="s">
        <v>9</v>
      </c>
      <c r="D13" s="169" t="s">
        <v>10</v>
      </c>
      <c r="E13" s="195" t="s">
        <v>45</v>
      </c>
      <c r="F13" s="196"/>
      <c r="G13" s="204"/>
      <c r="H13" s="195" t="s">
        <v>46</v>
      </c>
      <c r="I13" s="196"/>
      <c r="J13" s="204"/>
      <c r="K13" s="195" t="s">
        <v>47</v>
      </c>
      <c r="L13" s="196"/>
      <c r="M13" s="204"/>
      <c r="N13" s="195" t="s">
        <v>48</v>
      </c>
      <c r="O13" s="196"/>
      <c r="P13" s="204"/>
      <c r="Q13" s="200" t="s">
        <v>49</v>
      </c>
      <c r="R13" s="200" t="s">
        <v>50</v>
      </c>
      <c r="S13" s="202" t="s">
        <v>51</v>
      </c>
    </row>
    <row r="14" spans="1:27" x14ac:dyDescent="0.2">
      <c r="A14" s="176"/>
      <c r="B14" s="170"/>
      <c r="C14" s="170"/>
      <c r="D14" s="170"/>
      <c r="E14" s="35" t="s">
        <v>52</v>
      </c>
      <c r="F14" s="35" t="s">
        <v>9</v>
      </c>
      <c r="G14" s="35" t="s">
        <v>10</v>
      </c>
      <c r="H14" s="35" t="s">
        <v>52</v>
      </c>
      <c r="I14" s="35" t="s">
        <v>9</v>
      </c>
      <c r="J14" s="35" t="s">
        <v>10</v>
      </c>
      <c r="K14" s="35" t="s">
        <v>52</v>
      </c>
      <c r="L14" s="35" t="s">
        <v>9</v>
      </c>
      <c r="M14" s="35" t="s">
        <v>10</v>
      </c>
      <c r="N14" s="35" t="s">
        <v>52</v>
      </c>
      <c r="O14" s="35" t="s">
        <v>9</v>
      </c>
      <c r="P14" s="36" t="s">
        <v>10</v>
      </c>
      <c r="Q14" s="201"/>
      <c r="R14" s="201"/>
      <c r="S14" s="203"/>
    </row>
    <row r="15" spans="1:27" x14ac:dyDescent="0.2">
      <c r="A15" s="7" t="s">
        <v>43</v>
      </c>
      <c r="B15" s="32">
        <v>4863</v>
      </c>
      <c r="C15" s="37">
        <v>2736</v>
      </c>
      <c r="D15" s="37">
        <v>2127</v>
      </c>
      <c r="E15" s="32">
        <v>1314</v>
      </c>
      <c r="F15" s="32">
        <v>659</v>
      </c>
      <c r="G15" s="32">
        <v>655</v>
      </c>
      <c r="H15" s="32">
        <v>1301</v>
      </c>
      <c r="I15" s="32">
        <v>659</v>
      </c>
      <c r="J15" s="32">
        <v>642</v>
      </c>
      <c r="K15" s="32">
        <v>1304</v>
      </c>
      <c r="L15" s="32">
        <v>776</v>
      </c>
      <c r="M15" s="32">
        <v>528</v>
      </c>
      <c r="N15" s="32">
        <v>944</v>
      </c>
      <c r="O15" s="32">
        <v>642</v>
      </c>
      <c r="P15" s="32">
        <v>302</v>
      </c>
      <c r="Q15" s="32">
        <v>4428</v>
      </c>
      <c r="R15" s="32">
        <v>1312</v>
      </c>
      <c r="S15" s="38">
        <v>29.629629629629626</v>
      </c>
    </row>
    <row r="16" spans="1:27" x14ac:dyDescent="0.2">
      <c r="A16" s="7">
        <v>3</v>
      </c>
      <c r="B16" s="9">
        <v>5343</v>
      </c>
      <c r="C16" s="5">
        <v>2813</v>
      </c>
      <c r="D16" s="5">
        <v>2530</v>
      </c>
      <c r="E16" s="9">
        <v>1373</v>
      </c>
      <c r="F16" s="9">
        <v>684</v>
      </c>
      <c r="G16" s="9">
        <v>689</v>
      </c>
      <c r="H16" s="9">
        <v>1308</v>
      </c>
      <c r="I16" s="9">
        <v>659</v>
      </c>
      <c r="J16" s="9">
        <v>649</v>
      </c>
      <c r="K16" s="9">
        <v>1432</v>
      </c>
      <c r="L16" s="9">
        <v>778</v>
      </c>
      <c r="M16" s="9">
        <v>654</v>
      </c>
      <c r="N16" s="9">
        <v>1230</v>
      </c>
      <c r="O16" s="9">
        <v>692</v>
      </c>
      <c r="P16" s="9">
        <v>538</v>
      </c>
      <c r="Q16" s="9">
        <v>4700</v>
      </c>
      <c r="R16" s="9">
        <v>1369</v>
      </c>
      <c r="S16" s="11">
        <v>29.127659574468083</v>
      </c>
    </row>
    <row r="17" spans="1:23" x14ac:dyDescent="0.2">
      <c r="A17" s="7">
        <v>4</v>
      </c>
      <c r="B17" s="9">
        <v>5501</v>
      </c>
      <c r="C17" s="5">
        <v>2831</v>
      </c>
      <c r="D17" s="5">
        <v>2670</v>
      </c>
      <c r="E17" s="9">
        <v>1357</v>
      </c>
      <c r="F17" s="9">
        <v>687</v>
      </c>
      <c r="G17" s="9">
        <v>670</v>
      </c>
      <c r="H17" s="9">
        <v>1349</v>
      </c>
      <c r="I17" s="9">
        <v>669</v>
      </c>
      <c r="J17" s="9">
        <v>680</v>
      </c>
      <c r="K17" s="9">
        <v>1405</v>
      </c>
      <c r="L17" s="9">
        <v>745</v>
      </c>
      <c r="M17" s="9">
        <v>660</v>
      </c>
      <c r="N17" s="9">
        <v>1390</v>
      </c>
      <c r="O17" s="9">
        <v>730</v>
      </c>
      <c r="P17" s="9">
        <v>660</v>
      </c>
      <c r="Q17" s="9">
        <v>4086</v>
      </c>
      <c r="R17" s="9">
        <v>1346</v>
      </c>
      <c r="S17" s="11">
        <v>32.941752325012239</v>
      </c>
    </row>
    <row r="18" spans="1:23" s="5" customFormat="1" x14ac:dyDescent="0.2">
      <c r="A18" s="7">
        <v>5</v>
      </c>
      <c r="B18" s="9">
        <v>5548</v>
      </c>
      <c r="C18" s="5">
        <v>2840</v>
      </c>
      <c r="D18" s="5">
        <v>2708</v>
      </c>
      <c r="E18" s="9">
        <v>1365</v>
      </c>
      <c r="F18" s="9">
        <v>680</v>
      </c>
      <c r="G18" s="9">
        <v>685</v>
      </c>
      <c r="H18" s="9">
        <v>1341</v>
      </c>
      <c r="I18" s="9">
        <v>680</v>
      </c>
      <c r="J18" s="9">
        <v>661</v>
      </c>
      <c r="K18" s="9">
        <v>1438</v>
      </c>
      <c r="L18" s="9">
        <v>756</v>
      </c>
      <c r="M18" s="9">
        <v>682</v>
      </c>
      <c r="N18" s="9">
        <v>1404</v>
      </c>
      <c r="O18" s="9">
        <v>724</v>
      </c>
      <c r="P18" s="9">
        <v>680</v>
      </c>
      <c r="Q18" s="5">
        <v>4304</v>
      </c>
      <c r="R18" s="5">
        <v>1345</v>
      </c>
      <c r="S18" s="11">
        <v>31.3</v>
      </c>
    </row>
    <row r="19" spans="1:23" x14ac:dyDescent="0.2">
      <c r="A19" s="12">
        <v>6</v>
      </c>
      <c r="B19" s="14">
        <v>5547</v>
      </c>
      <c r="C19" s="39">
        <v>2881</v>
      </c>
      <c r="D19" s="39">
        <v>2666</v>
      </c>
      <c r="E19" s="14">
        <v>1307</v>
      </c>
      <c r="F19" s="14">
        <v>689</v>
      </c>
      <c r="G19" s="14">
        <v>618</v>
      </c>
      <c r="H19" s="14">
        <v>1349</v>
      </c>
      <c r="I19" s="14">
        <v>674</v>
      </c>
      <c r="J19" s="14">
        <v>675</v>
      </c>
      <c r="K19" s="14">
        <v>1415</v>
      </c>
      <c r="L19" s="14">
        <v>748</v>
      </c>
      <c r="M19" s="14">
        <v>667</v>
      </c>
      <c r="N19" s="14">
        <v>1476</v>
      </c>
      <c r="O19" s="14">
        <v>770</v>
      </c>
      <c r="P19" s="14">
        <v>706</v>
      </c>
      <c r="Q19" s="39">
        <v>4054</v>
      </c>
      <c r="R19" s="39">
        <v>1290</v>
      </c>
      <c r="S19" s="16">
        <v>31.820424272323635</v>
      </c>
    </row>
    <row r="20" spans="1:23" x14ac:dyDescent="0.2">
      <c r="A20" s="5"/>
      <c r="B20" s="5"/>
      <c r="C20" s="5"/>
      <c r="D20" s="5"/>
      <c r="E20" s="5"/>
      <c r="F20" s="5"/>
      <c r="G20" s="5"/>
      <c r="H20" s="5"/>
      <c r="I20" s="10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x14ac:dyDescent="0.2">
      <c r="A21" s="174" t="s">
        <v>2</v>
      </c>
      <c r="B21" s="195" t="s">
        <v>53</v>
      </c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2"/>
      <c r="R21" s="5"/>
      <c r="S21" s="5"/>
      <c r="T21" s="5"/>
      <c r="U21" s="5"/>
      <c r="V21" s="5"/>
      <c r="W21" s="5"/>
    </row>
    <row r="22" spans="1:23" x14ac:dyDescent="0.2">
      <c r="A22" s="175"/>
      <c r="B22" s="169" t="s">
        <v>8</v>
      </c>
      <c r="C22" s="169" t="s">
        <v>9</v>
      </c>
      <c r="D22" s="169" t="s">
        <v>10</v>
      </c>
      <c r="E22" s="178" t="s">
        <v>54</v>
      </c>
      <c r="F22" s="199"/>
      <c r="G22" s="179"/>
      <c r="H22" s="178" t="s">
        <v>55</v>
      </c>
      <c r="I22" s="199"/>
      <c r="J22" s="179"/>
      <c r="K22" s="178" t="s">
        <v>56</v>
      </c>
      <c r="L22" s="199"/>
      <c r="M22" s="179"/>
      <c r="N22" s="200" t="s">
        <v>49</v>
      </c>
      <c r="O22" s="200" t="s">
        <v>50</v>
      </c>
      <c r="P22" s="202" t="s">
        <v>51</v>
      </c>
      <c r="Q22" s="5"/>
      <c r="R22" s="5"/>
      <c r="S22" s="5"/>
      <c r="T22" s="5"/>
      <c r="U22" s="5"/>
      <c r="V22" s="5"/>
    </row>
    <row r="23" spans="1:23" x14ac:dyDescent="0.2">
      <c r="A23" s="176"/>
      <c r="B23" s="170"/>
      <c r="C23" s="170"/>
      <c r="D23" s="170"/>
      <c r="E23" s="40" t="s">
        <v>52</v>
      </c>
      <c r="F23" s="40" t="s">
        <v>9</v>
      </c>
      <c r="G23" s="40" t="s">
        <v>10</v>
      </c>
      <c r="H23" s="40" t="s">
        <v>52</v>
      </c>
      <c r="I23" s="40" t="s">
        <v>9</v>
      </c>
      <c r="J23" s="40" t="s">
        <v>10</v>
      </c>
      <c r="K23" s="40" t="s">
        <v>52</v>
      </c>
      <c r="L23" s="40" t="s">
        <v>9</v>
      </c>
      <c r="M23" s="40" t="s">
        <v>10</v>
      </c>
      <c r="N23" s="201"/>
      <c r="O23" s="201"/>
      <c r="P23" s="203"/>
      <c r="Q23" s="5"/>
      <c r="R23" s="5"/>
      <c r="S23" s="5"/>
      <c r="T23" s="5"/>
      <c r="U23" s="5"/>
      <c r="V23" s="5"/>
    </row>
    <row r="24" spans="1:23" x14ac:dyDescent="0.2">
      <c r="A24" s="7" t="s">
        <v>43</v>
      </c>
      <c r="B24" s="37">
        <v>681</v>
      </c>
      <c r="C24" s="32">
        <v>591</v>
      </c>
      <c r="D24" s="37">
        <v>90</v>
      </c>
      <c r="E24" s="32">
        <v>629</v>
      </c>
      <c r="F24" s="32">
        <v>553</v>
      </c>
      <c r="G24" s="32">
        <v>76</v>
      </c>
      <c r="H24" s="32">
        <v>52</v>
      </c>
      <c r="I24" s="32">
        <v>38</v>
      </c>
      <c r="J24" s="32">
        <v>14</v>
      </c>
      <c r="K24" s="32" t="s">
        <v>57</v>
      </c>
      <c r="L24" s="32" t="s">
        <v>57</v>
      </c>
      <c r="M24" s="32" t="s">
        <v>57</v>
      </c>
      <c r="N24" s="32">
        <v>352</v>
      </c>
      <c r="O24" s="32">
        <v>305</v>
      </c>
      <c r="P24" s="10">
        <v>86.647727272727266</v>
      </c>
      <c r="R24" s="5"/>
      <c r="S24" s="5"/>
      <c r="T24" s="5"/>
      <c r="U24" s="5"/>
      <c r="V24" s="5"/>
    </row>
    <row r="25" spans="1:23" x14ac:dyDescent="0.2">
      <c r="A25" s="7">
        <v>3</v>
      </c>
      <c r="B25" s="5">
        <v>668</v>
      </c>
      <c r="C25" s="9">
        <v>580</v>
      </c>
      <c r="D25" s="5">
        <v>88</v>
      </c>
      <c r="E25" s="9">
        <v>606</v>
      </c>
      <c r="F25" s="9">
        <v>541</v>
      </c>
      <c r="G25" s="9">
        <v>65</v>
      </c>
      <c r="H25" s="9">
        <v>62</v>
      </c>
      <c r="I25" s="9">
        <v>39</v>
      </c>
      <c r="J25" s="9">
        <v>23</v>
      </c>
      <c r="K25" s="9" t="s">
        <v>57</v>
      </c>
      <c r="L25" s="9" t="s">
        <v>57</v>
      </c>
      <c r="M25" s="9" t="s">
        <v>57</v>
      </c>
      <c r="N25" s="9">
        <v>376</v>
      </c>
      <c r="O25" s="9">
        <v>337</v>
      </c>
      <c r="P25" s="10">
        <v>89.627659574468083</v>
      </c>
      <c r="R25" s="5"/>
      <c r="S25" s="5"/>
      <c r="T25" s="5"/>
      <c r="U25" s="5"/>
      <c r="V25" s="5"/>
    </row>
    <row r="26" spans="1:23" x14ac:dyDescent="0.2">
      <c r="A26" s="7">
        <v>4</v>
      </c>
      <c r="B26" s="5">
        <v>721</v>
      </c>
      <c r="C26" s="9">
        <v>614</v>
      </c>
      <c r="D26" s="5">
        <v>107</v>
      </c>
      <c r="E26" s="9">
        <v>643</v>
      </c>
      <c r="F26" s="9">
        <v>562</v>
      </c>
      <c r="G26" s="9">
        <v>81</v>
      </c>
      <c r="H26" s="9">
        <v>78</v>
      </c>
      <c r="I26" s="9">
        <v>52</v>
      </c>
      <c r="J26" s="9">
        <v>26</v>
      </c>
      <c r="K26" s="9" t="s">
        <v>57</v>
      </c>
      <c r="L26" s="9" t="s">
        <v>57</v>
      </c>
      <c r="M26" s="9" t="s">
        <v>57</v>
      </c>
      <c r="N26" s="9">
        <v>427</v>
      </c>
      <c r="O26" s="9">
        <v>363</v>
      </c>
      <c r="P26" s="10">
        <v>85</v>
      </c>
      <c r="R26" s="5"/>
      <c r="S26" s="5"/>
      <c r="T26" s="5"/>
      <c r="U26" s="5"/>
      <c r="V26" s="5"/>
    </row>
    <row r="27" spans="1:23" x14ac:dyDescent="0.2">
      <c r="A27" s="7">
        <v>5</v>
      </c>
      <c r="B27" s="5">
        <v>755</v>
      </c>
      <c r="C27" s="9">
        <v>639</v>
      </c>
      <c r="D27" s="5">
        <v>116</v>
      </c>
      <c r="E27" s="9">
        <v>667</v>
      </c>
      <c r="F27" s="9">
        <v>580</v>
      </c>
      <c r="G27" s="9">
        <v>87</v>
      </c>
      <c r="H27" s="9">
        <v>88</v>
      </c>
      <c r="I27" s="9">
        <v>59</v>
      </c>
      <c r="J27" s="9">
        <v>29</v>
      </c>
      <c r="K27" s="9" t="s">
        <v>57</v>
      </c>
      <c r="L27" s="9" t="s">
        <v>57</v>
      </c>
      <c r="M27" s="9" t="s">
        <v>57</v>
      </c>
      <c r="N27" s="9">
        <v>430</v>
      </c>
      <c r="O27" s="9">
        <v>360</v>
      </c>
      <c r="P27" s="10">
        <v>83.7</v>
      </c>
    </row>
    <row r="28" spans="1:23" x14ac:dyDescent="0.2">
      <c r="A28" s="12">
        <v>6</v>
      </c>
      <c r="B28" s="14">
        <v>748</v>
      </c>
      <c r="C28" s="14">
        <v>636</v>
      </c>
      <c r="D28" s="39">
        <v>112</v>
      </c>
      <c r="E28" s="39">
        <v>668</v>
      </c>
      <c r="F28" s="14">
        <v>583</v>
      </c>
      <c r="G28" s="14">
        <v>85</v>
      </c>
      <c r="H28" s="14">
        <v>80</v>
      </c>
      <c r="I28" s="14">
        <v>53</v>
      </c>
      <c r="J28" s="14">
        <v>27</v>
      </c>
      <c r="K28" s="14" t="s">
        <v>57</v>
      </c>
      <c r="L28" s="14" t="s">
        <v>57</v>
      </c>
      <c r="M28" s="14" t="s">
        <v>57</v>
      </c>
      <c r="N28" s="14">
        <v>419</v>
      </c>
      <c r="O28" s="14">
        <v>343</v>
      </c>
      <c r="P28" s="16">
        <v>81.861575178997612</v>
      </c>
    </row>
    <row r="29" spans="1:23" x14ac:dyDescent="0.2">
      <c r="A29" s="41"/>
      <c r="B29" s="34"/>
      <c r="E29" s="10"/>
      <c r="F29" s="34"/>
      <c r="I29" s="34"/>
      <c r="N29" s="42"/>
      <c r="Q29" s="10"/>
    </row>
    <row r="30" spans="1:23" x14ac:dyDescent="0.2">
      <c r="A30" s="2" t="s">
        <v>58</v>
      </c>
      <c r="B30" s="2"/>
      <c r="C30" s="2"/>
      <c r="D30" s="2"/>
      <c r="E30" s="2"/>
      <c r="F30" s="2"/>
      <c r="G30" s="2"/>
      <c r="H30" s="2"/>
      <c r="I30" s="3"/>
      <c r="J30" s="2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x14ac:dyDescent="0.2">
      <c r="A31" s="2" t="s">
        <v>59</v>
      </c>
      <c r="B31" s="2"/>
      <c r="C31" s="2"/>
      <c r="D31" s="2"/>
      <c r="E31" s="2"/>
      <c r="F31" s="2"/>
      <c r="G31" s="2"/>
      <c r="H31" s="2"/>
      <c r="I31" s="2"/>
      <c r="J31" s="2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">
      <c r="A32" s="2" t="s">
        <v>60</v>
      </c>
      <c r="B32" s="2"/>
      <c r="C32" s="2"/>
      <c r="D32" s="2"/>
      <c r="E32" s="2"/>
      <c r="F32" s="2"/>
      <c r="G32" s="2"/>
      <c r="H32" s="2"/>
      <c r="I32" s="2"/>
      <c r="J32" s="2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x14ac:dyDescent="0.2">
      <c r="A33" s="19" t="s">
        <v>61</v>
      </c>
      <c r="B33" s="19"/>
      <c r="C33" s="19"/>
      <c r="D33" s="19"/>
      <c r="E33" s="19"/>
      <c r="F33" s="19"/>
      <c r="G33" s="5"/>
      <c r="H33" s="5"/>
      <c r="I33" s="5"/>
      <c r="J33" s="5"/>
      <c r="K33" s="5"/>
      <c r="L33" s="43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</sheetData>
  <mergeCells count="38">
    <mergeCell ref="A3:A5"/>
    <mergeCell ref="B3:B5"/>
    <mergeCell ref="C3:C5"/>
    <mergeCell ref="D3:D5"/>
    <mergeCell ref="E3:G3"/>
    <mergeCell ref="I3:I5"/>
    <mergeCell ref="J3:L3"/>
    <mergeCell ref="M3:M5"/>
    <mergeCell ref="E4:E5"/>
    <mergeCell ref="F4:F5"/>
    <mergeCell ref="G4:G5"/>
    <mergeCell ref="J4:J5"/>
    <mergeCell ref="K4:K5"/>
    <mergeCell ref="L4:L5"/>
    <mergeCell ref="H3:H5"/>
    <mergeCell ref="A12:A14"/>
    <mergeCell ref="B12:S12"/>
    <mergeCell ref="B13:B14"/>
    <mergeCell ref="C13:C14"/>
    <mergeCell ref="D13:D14"/>
    <mergeCell ref="E13:G13"/>
    <mergeCell ref="H13:J13"/>
    <mergeCell ref="K13:M13"/>
    <mergeCell ref="N13:P13"/>
    <mergeCell ref="Q13:Q14"/>
    <mergeCell ref="R13:R14"/>
    <mergeCell ref="S13:S14"/>
    <mergeCell ref="A21:A23"/>
    <mergeCell ref="B21:P21"/>
    <mergeCell ref="B22:B23"/>
    <mergeCell ref="C22:C23"/>
    <mergeCell ref="D22:D23"/>
    <mergeCell ref="E22:G22"/>
    <mergeCell ref="H22:J22"/>
    <mergeCell ref="K22:M22"/>
    <mergeCell ref="N22:N23"/>
    <mergeCell ref="O22:O23"/>
    <mergeCell ref="P22:P23"/>
  </mergeCells>
  <phoneticPr fontId="3"/>
  <pageMargins left="0.78740157480314965" right="0.2" top="0.98425196850393704" bottom="0.98425196850393704" header="0" footer="0"/>
  <pageSetup paperSize="9" scale="73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F4AE0-8C78-4088-8267-8D298CB96D9B}">
  <sheetPr>
    <pageSetUpPr fitToPage="1"/>
  </sheetPr>
  <dimension ref="A1:M21"/>
  <sheetViews>
    <sheetView zoomScale="110" zoomScaleNormal="110" zoomScaleSheetLayoutView="100" workbookViewId="0"/>
  </sheetViews>
  <sheetFormatPr defaultColWidth="14.6328125" defaultRowHeight="13" x14ac:dyDescent="0.2"/>
  <cols>
    <col min="1" max="1" width="10.90625" style="6" customWidth="1"/>
    <col min="2" max="13" width="9.08984375" style="6" customWidth="1"/>
    <col min="14" max="16384" width="14.6328125" style="6"/>
  </cols>
  <sheetData>
    <row r="1" spans="1:13" s="2" customFormat="1" x14ac:dyDescent="0.2">
      <c r="A1" s="1" t="s">
        <v>62</v>
      </c>
      <c r="B1" s="1"/>
      <c r="C1" s="1"/>
    </row>
    <row r="2" spans="1:13" s="2" customFormat="1" x14ac:dyDescent="0.2">
      <c r="A2" s="3"/>
      <c r="B2" s="3"/>
      <c r="C2" s="3"/>
      <c r="I2" s="25"/>
      <c r="L2" s="44" t="s">
        <v>1</v>
      </c>
    </row>
    <row r="3" spans="1:13" s="2" customFormat="1" x14ac:dyDescent="0.2">
      <c r="A3" s="174" t="s">
        <v>2</v>
      </c>
      <c r="B3" s="169" t="s">
        <v>63</v>
      </c>
      <c r="C3" s="169" t="s">
        <v>37</v>
      </c>
      <c r="D3" s="180" t="s">
        <v>64</v>
      </c>
      <c r="E3" s="184"/>
      <c r="F3" s="185"/>
      <c r="G3" s="186" t="s">
        <v>39</v>
      </c>
      <c r="H3" s="215" t="s">
        <v>65</v>
      </c>
      <c r="I3" s="212" t="s">
        <v>66</v>
      </c>
      <c r="J3" s="172" t="s">
        <v>41</v>
      </c>
      <c r="K3" s="177"/>
      <c r="L3" s="177"/>
    </row>
    <row r="4" spans="1:13" x14ac:dyDescent="0.2">
      <c r="A4" s="175"/>
      <c r="B4" s="183"/>
      <c r="C4" s="183"/>
      <c r="D4" s="171" t="s">
        <v>8</v>
      </c>
      <c r="E4" s="169" t="s">
        <v>9</v>
      </c>
      <c r="F4" s="169" t="s">
        <v>10</v>
      </c>
      <c r="G4" s="187"/>
      <c r="H4" s="216"/>
      <c r="I4" s="213"/>
      <c r="J4" s="171" t="s">
        <v>8</v>
      </c>
      <c r="K4" s="169" t="s">
        <v>9</v>
      </c>
      <c r="L4" s="172" t="s">
        <v>10</v>
      </c>
    </row>
    <row r="5" spans="1:13" x14ac:dyDescent="0.2">
      <c r="A5" s="176"/>
      <c r="B5" s="170"/>
      <c r="C5" s="170"/>
      <c r="D5" s="171"/>
      <c r="E5" s="170"/>
      <c r="F5" s="170"/>
      <c r="G5" s="188"/>
      <c r="H5" s="217"/>
      <c r="I5" s="214"/>
      <c r="J5" s="171"/>
      <c r="K5" s="170"/>
      <c r="L5" s="173"/>
    </row>
    <row r="6" spans="1:13" x14ac:dyDescent="0.2">
      <c r="A6" s="7" t="s">
        <v>43</v>
      </c>
      <c r="B6" s="8">
        <v>2</v>
      </c>
      <c r="C6" s="9">
        <v>3</v>
      </c>
      <c r="D6" s="9">
        <v>33</v>
      </c>
      <c r="E6" s="9">
        <v>14</v>
      </c>
      <c r="F6" s="9">
        <v>19</v>
      </c>
      <c r="G6" s="10">
        <v>57.575757575757578</v>
      </c>
      <c r="H6" s="33">
        <v>14.393939393939394</v>
      </c>
      <c r="I6" s="9">
        <v>22</v>
      </c>
      <c r="J6" s="32">
        <v>475</v>
      </c>
      <c r="K6" s="9" t="s">
        <v>57</v>
      </c>
      <c r="L6" s="9">
        <v>475</v>
      </c>
    </row>
    <row r="7" spans="1:13" x14ac:dyDescent="0.2">
      <c r="A7" s="7">
        <v>3</v>
      </c>
      <c r="B7" s="8">
        <v>2</v>
      </c>
      <c r="C7" s="9">
        <v>3</v>
      </c>
      <c r="D7" s="9">
        <v>34</v>
      </c>
      <c r="E7" s="9">
        <v>13</v>
      </c>
      <c r="F7" s="9">
        <v>21</v>
      </c>
      <c r="G7" s="10">
        <v>61.764705882352942</v>
      </c>
      <c r="H7" s="10">
        <v>12.970588235294118</v>
      </c>
      <c r="I7" s="9">
        <v>22</v>
      </c>
      <c r="J7" s="9">
        <v>441</v>
      </c>
      <c r="K7" s="9" t="s">
        <v>57</v>
      </c>
      <c r="L7" s="9">
        <v>441</v>
      </c>
    </row>
    <row r="8" spans="1:13" x14ac:dyDescent="0.2">
      <c r="A8" s="7">
        <v>4</v>
      </c>
      <c r="B8" s="8">
        <v>2</v>
      </c>
      <c r="C8" s="9">
        <v>3</v>
      </c>
      <c r="D8" s="9">
        <v>33</v>
      </c>
      <c r="E8" s="9">
        <v>14</v>
      </c>
      <c r="F8" s="9">
        <v>19</v>
      </c>
      <c r="G8" s="10">
        <v>57.6</v>
      </c>
      <c r="H8" s="10">
        <v>12.5</v>
      </c>
      <c r="I8" s="9">
        <v>26</v>
      </c>
      <c r="J8" s="9">
        <v>414</v>
      </c>
      <c r="K8" s="9" t="s">
        <v>57</v>
      </c>
      <c r="L8" s="9">
        <v>414</v>
      </c>
    </row>
    <row r="9" spans="1:13" x14ac:dyDescent="0.2">
      <c r="A9" s="7">
        <v>5</v>
      </c>
      <c r="B9" s="8">
        <v>2</v>
      </c>
      <c r="C9" s="9">
        <v>3</v>
      </c>
      <c r="D9" s="9">
        <v>32</v>
      </c>
      <c r="E9" s="9">
        <v>13</v>
      </c>
      <c r="F9" s="9">
        <v>19</v>
      </c>
      <c r="G9" s="10">
        <v>59.375</v>
      </c>
      <c r="H9" s="10">
        <v>11.3125</v>
      </c>
      <c r="I9" s="9">
        <v>23</v>
      </c>
      <c r="J9" s="9">
        <v>362</v>
      </c>
      <c r="K9" s="9" t="s">
        <v>57</v>
      </c>
      <c r="L9" s="9">
        <v>362</v>
      </c>
    </row>
    <row r="10" spans="1:13" s="34" customFormat="1" x14ac:dyDescent="0.2">
      <c r="A10" s="12">
        <v>6</v>
      </c>
      <c r="B10" s="13">
        <v>2</v>
      </c>
      <c r="C10" s="14">
        <v>3</v>
      </c>
      <c r="D10" s="14">
        <v>37</v>
      </c>
      <c r="E10" s="14">
        <v>14</v>
      </c>
      <c r="F10" s="14">
        <v>23</v>
      </c>
      <c r="G10" s="16">
        <v>62.162162162162161</v>
      </c>
      <c r="H10" s="16">
        <v>8.5675675675675684</v>
      </c>
      <c r="I10" s="14">
        <v>21</v>
      </c>
      <c r="J10" s="14">
        <v>317</v>
      </c>
      <c r="K10" s="14">
        <v>9</v>
      </c>
      <c r="L10" s="14">
        <v>308</v>
      </c>
    </row>
    <row r="11" spans="1:13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">
      <c r="A12" s="174" t="s">
        <v>2</v>
      </c>
      <c r="B12" s="211" t="s">
        <v>67</v>
      </c>
      <c r="C12" s="211"/>
      <c r="D12" s="211"/>
      <c r="E12" s="211"/>
      <c r="F12" s="211"/>
      <c r="G12" s="211"/>
      <c r="H12" s="211"/>
      <c r="I12" s="211"/>
      <c r="J12" s="211"/>
      <c r="K12" s="212" t="s">
        <v>68</v>
      </c>
      <c r="L12" s="212" t="s">
        <v>69</v>
      </c>
      <c r="M12" s="180" t="s">
        <v>51</v>
      </c>
    </row>
    <row r="13" spans="1:13" x14ac:dyDescent="0.2">
      <c r="A13" s="175"/>
      <c r="B13" s="211" t="s">
        <v>45</v>
      </c>
      <c r="C13" s="211"/>
      <c r="D13" s="211"/>
      <c r="E13" s="211" t="s">
        <v>46</v>
      </c>
      <c r="F13" s="211"/>
      <c r="G13" s="211"/>
      <c r="H13" s="211" t="s">
        <v>47</v>
      </c>
      <c r="I13" s="211"/>
      <c r="J13" s="211"/>
      <c r="K13" s="213"/>
      <c r="L13" s="213"/>
      <c r="M13" s="181"/>
    </row>
    <row r="14" spans="1:13" x14ac:dyDescent="0.2">
      <c r="A14" s="176"/>
      <c r="B14" s="17" t="s">
        <v>52</v>
      </c>
      <c r="C14" s="17" t="s">
        <v>9</v>
      </c>
      <c r="D14" s="17" t="s">
        <v>10</v>
      </c>
      <c r="E14" s="17" t="s">
        <v>52</v>
      </c>
      <c r="F14" s="17" t="s">
        <v>9</v>
      </c>
      <c r="G14" s="45" t="s">
        <v>10</v>
      </c>
      <c r="H14" s="17" t="s">
        <v>52</v>
      </c>
      <c r="I14" s="17" t="s">
        <v>9</v>
      </c>
      <c r="J14" s="45" t="s">
        <v>10</v>
      </c>
      <c r="K14" s="214"/>
      <c r="L14" s="214"/>
      <c r="M14" s="182"/>
    </row>
    <row r="15" spans="1:13" x14ac:dyDescent="0.2">
      <c r="A15" s="7" t="s">
        <v>43</v>
      </c>
      <c r="B15" s="8">
        <v>238</v>
      </c>
      <c r="C15" s="9" t="s">
        <v>57</v>
      </c>
      <c r="D15" s="9">
        <v>238</v>
      </c>
      <c r="E15" s="9">
        <v>237</v>
      </c>
      <c r="F15" s="9" t="s">
        <v>57</v>
      </c>
      <c r="G15" s="9">
        <v>237</v>
      </c>
      <c r="H15" s="9" t="s">
        <v>57</v>
      </c>
      <c r="I15" s="9" t="s">
        <v>57</v>
      </c>
      <c r="J15" s="9" t="s">
        <v>57</v>
      </c>
      <c r="K15" s="5">
        <v>280</v>
      </c>
      <c r="L15" s="5">
        <v>238</v>
      </c>
      <c r="M15" s="10">
        <v>85</v>
      </c>
    </row>
    <row r="16" spans="1:13" x14ac:dyDescent="0.2">
      <c r="A16" s="7">
        <v>3</v>
      </c>
      <c r="B16" s="8">
        <v>210</v>
      </c>
      <c r="C16" s="9" t="s">
        <v>57</v>
      </c>
      <c r="D16" s="9">
        <v>210</v>
      </c>
      <c r="E16" s="9">
        <v>231</v>
      </c>
      <c r="F16" s="9" t="s">
        <v>57</v>
      </c>
      <c r="G16" s="9">
        <v>231</v>
      </c>
      <c r="H16" s="9" t="s">
        <v>57</v>
      </c>
      <c r="I16" s="9" t="s">
        <v>57</v>
      </c>
      <c r="J16" s="9" t="s">
        <v>57</v>
      </c>
      <c r="K16" s="5">
        <v>245</v>
      </c>
      <c r="L16" s="5">
        <v>210</v>
      </c>
      <c r="M16" s="10">
        <v>85.714285714285708</v>
      </c>
    </row>
    <row r="17" spans="1:13" x14ac:dyDescent="0.2">
      <c r="A17" s="7">
        <v>4</v>
      </c>
      <c r="B17" s="8">
        <v>202</v>
      </c>
      <c r="C17" s="9" t="s">
        <v>57</v>
      </c>
      <c r="D17" s="9">
        <v>202</v>
      </c>
      <c r="E17" s="9">
        <v>212</v>
      </c>
      <c r="F17" s="9" t="s">
        <v>57</v>
      </c>
      <c r="G17" s="9">
        <v>212</v>
      </c>
      <c r="H17" s="9" t="s">
        <v>57</v>
      </c>
      <c r="I17" s="9" t="s">
        <v>57</v>
      </c>
      <c r="J17" s="9" t="s">
        <v>57</v>
      </c>
      <c r="K17" s="5">
        <v>127</v>
      </c>
      <c r="L17" s="5">
        <v>113</v>
      </c>
      <c r="M17" s="10">
        <v>89</v>
      </c>
    </row>
    <row r="18" spans="1:13" x14ac:dyDescent="0.2">
      <c r="A18" s="7">
        <v>5</v>
      </c>
      <c r="B18" s="8">
        <v>167</v>
      </c>
      <c r="C18" s="9" t="s">
        <v>57</v>
      </c>
      <c r="D18" s="9">
        <v>167</v>
      </c>
      <c r="E18" s="9">
        <v>195</v>
      </c>
      <c r="F18" s="9" t="s">
        <v>57</v>
      </c>
      <c r="G18" s="9">
        <v>195</v>
      </c>
      <c r="H18" s="9" t="s">
        <v>57</v>
      </c>
      <c r="I18" s="9" t="s">
        <v>57</v>
      </c>
      <c r="J18" s="9" t="s">
        <v>57</v>
      </c>
      <c r="K18" s="5">
        <v>185</v>
      </c>
      <c r="L18" s="5">
        <v>167</v>
      </c>
      <c r="M18" s="10">
        <v>90.3</v>
      </c>
    </row>
    <row r="19" spans="1:13" x14ac:dyDescent="0.2">
      <c r="A19" s="12">
        <v>6</v>
      </c>
      <c r="B19" s="13">
        <v>149</v>
      </c>
      <c r="C19" s="14">
        <v>9</v>
      </c>
      <c r="D19" s="14">
        <v>140</v>
      </c>
      <c r="E19" s="14">
        <v>168</v>
      </c>
      <c r="F19" s="14" t="s">
        <v>57</v>
      </c>
      <c r="G19" s="14">
        <v>168</v>
      </c>
      <c r="H19" s="14" t="s">
        <v>57</v>
      </c>
      <c r="I19" s="14" t="s">
        <v>57</v>
      </c>
      <c r="J19" s="14" t="s">
        <v>57</v>
      </c>
      <c r="K19" s="14">
        <v>168</v>
      </c>
      <c r="L19" s="14">
        <v>149</v>
      </c>
      <c r="M19" s="16">
        <v>88.69047619047619</v>
      </c>
    </row>
    <row r="21" spans="1:13" x14ac:dyDescent="0.2">
      <c r="A21" s="19" t="s">
        <v>18</v>
      </c>
    </row>
  </sheetData>
  <mergeCells count="22">
    <mergeCell ref="A3:A5"/>
    <mergeCell ref="B3:B5"/>
    <mergeCell ref="C3:C5"/>
    <mergeCell ref="D3:F3"/>
    <mergeCell ref="G3:G5"/>
    <mergeCell ref="I3:I5"/>
    <mergeCell ref="J3:L3"/>
    <mergeCell ref="D4:D5"/>
    <mergeCell ref="E4:E5"/>
    <mergeCell ref="F4:F5"/>
    <mergeCell ref="J4:J5"/>
    <mergeCell ref="K4:K5"/>
    <mergeCell ref="L4:L5"/>
    <mergeCell ref="H3:H5"/>
    <mergeCell ref="A12:A14"/>
    <mergeCell ref="B12:J12"/>
    <mergeCell ref="K12:K14"/>
    <mergeCell ref="L12:L14"/>
    <mergeCell ref="M12:M14"/>
    <mergeCell ref="B13:D13"/>
    <mergeCell ref="E13:G13"/>
    <mergeCell ref="H13:J13"/>
  </mergeCells>
  <phoneticPr fontId="3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DC535-5CCE-45EE-981F-ACECE05C5F77}">
  <sheetPr>
    <pageSetUpPr fitToPage="1"/>
  </sheetPr>
  <dimension ref="A1:V55"/>
  <sheetViews>
    <sheetView zoomScale="110" zoomScaleNormal="110" zoomScaleSheetLayoutView="100" workbookViewId="0"/>
  </sheetViews>
  <sheetFormatPr defaultColWidth="8.453125" defaultRowHeight="13" x14ac:dyDescent="0.2"/>
  <cols>
    <col min="1" max="1" width="18.36328125" style="6" customWidth="1"/>
    <col min="2" max="13" width="10" style="6" customWidth="1"/>
    <col min="14" max="22" width="8.453125" style="6" customWidth="1"/>
    <col min="23" max="16384" width="8.453125" style="6"/>
  </cols>
  <sheetData>
    <row r="1" spans="1:9" s="2" customFormat="1" x14ac:dyDescent="0.2">
      <c r="A1" s="1" t="s">
        <v>70</v>
      </c>
      <c r="B1" s="1"/>
      <c r="C1" s="1"/>
      <c r="D1" s="1"/>
    </row>
    <row r="2" spans="1:9" s="2" customFormat="1" x14ac:dyDescent="0.2">
      <c r="A2" s="3"/>
      <c r="B2" s="3"/>
      <c r="C2" s="3"/>
      <c r="D2" s="3"/>
      <c r="I2" s="4" t="s">
        <v>1</v>
      </c>
    </row>
    <row r="3" spans="1:9" x14ac:dyDescent="0.2">
      <c r="A3" s="185" t="s">
        <v>71</v>
      </c>
      <c r="B3" s="169" t="s">
        <v>63</v>
      </c>
      <c r="C3" s="169" t="s">
        <v>37</v>
      </c>
      <c r="D3" s="220" t="s">
        <v>72</v>
      </c>
      <c r="E3" s="221"/>
      <c r="F3" s="222"/>
      <c r="G3" s="186" t="s">
        <v>73</v>
      </c>
      <c r="H3" s="186" t="s">
        <v>40</v>
      </c>
      <c r="I3" s="180" t="s">
        <v>74</v>
      </c>
    </row>
    <row r="4" spans="1:9" x14ac:dyDescent="0.2">
      <c r="A4" s="218"/>
      <c r="B4" s="183"/>
      <c r="C4" s="183"/>
      <c r="D4" s="212" t="s">
        <v>8</v>
      </c>
      <c r="E4" s="169" t="s">
        <v>9</v>
      </c>
      <c r="F4" s="169" t="s">
        <v>10</v>
      </c>
      <c r="G4" s="187"/>
      <c r="H4" s="187"/>
      <c r="I4" s="181"/>
    </row>
    <row r="5" spans="1:9" x14ac:dyDescent="0.2">
      <c r="A5" s="219"/>
      <c r="B5" s="170"/>
      <c r="C5" s="170"/>
      <c r="D5" s="214"/>
      <c r="E5" s="170"/>
      <c r="F5" s="170"/>
      <c r="G5" s="188"/>
      <c r="H5" s="188"/>
      <c r="I5" s="182"/>
    </row>
    <row r="6" spans="1:9" x14ac:dyDescent="0.2">
      <c r="A6" s="7" t="s">
        <v>43</v>
      </c>
      <c r="B6" s="8">
        <v>1</v>
      </c>
      <c r="C6" s="9">
        <v>5</v>
      </c>
      <c r="D6" s="9">
        <v>73</v>
      </c>
      <c r="E6" s="9">
        <v>64</v>
      </c>
      <c r="F6" s="9">
        <v>9</v>
      </c>
      <c r="G6" s="10">
        <v>12.328767123287671</v>
      </c>
      <c r="H6" s="10">
        <v>13.780821917808218</v>
      </c>
      <c r="I6" s="9">
        <v>48</v>
      </c>
    </row>
    <row r="7" spans="1:9" x14ac:dyDescent="0.2">
      <c r="A7" s="7">
        <v>3</v>
      </c>
      <c r="B7" s="8">
        <v>1</v>
      </c>
      <c r="C7" s="9">
        <v>5</v>
      </c>
      <c r="D7" s="9">
        <v>77</v>
      </c>
      <c r="E7" s="9">
        <v>68</v>
      </c>
      <c r="F7" s="9">
        <v>9</v>
      </c>
      <c r="G7" s="10">
        <v>11.688311688311687</v>
      </c>
      <c r="H7" s="10">
        <v>13.207792207792208</v>
      </c>
      <c r="I7" s="9">
        <v>48</v>
      </c>
    </row>
    <row r="8" spans="1:9" x14ac:dyDescent="0.2">
      <c r="A8" s="7">
        <v>4</v>
      </c>
      <c r="B8" s="8">
        <v>1</v>
      </c>
      <c r="C8" s="9">
        <v>5</v>
      </c>
      <c r="D8" s="9">
        <v>77</v>
      </c>
      <c r="E8" s="9">
        <v>67</v>
      </c>
      <c r="F8" s="9">
        <v>10</v>
      </c>
      <c r="G8" s="10">
        <v>13</v>
      </c>
      <c r="H8" s="10">
        <v>13</v>
      </c>
      <c r="I8" s="9">
        <v>52</v>
      </c>
    </row>
    <row r="9" spans="1:9" s="5" customFormat="1" x14ac:dyDescent="0.2">
      <c r="A9" s="7">
        <v>5</v>
      </c>
      <c r="B9" s="8">
        <v>1</v>
      </c>
      <c r="C9" s="9">
        <v>5</v>
      </c>
      <c r="D9" s="9">
        <v>77</v>
      </c>
      <c r="E9" s="9">
        <v>68</v>
      </c>
      <c r="F9" s="9">
        <v>9</v>
      </c>
      <c r="G9" s="10">
        <v>11.688311688311687</v>
      </c>
      <c r="H9" s="10">
        <v>13.2</v>
      </c>
      <c r="I9" s="9">
        <v>51</v>
      </c>
    </row>
    <row r="10" spans="1:9" s="49" customFormat="1" x14ac:dyDescent="0.2">
      <c r="A10" s="46">
        <v>6</v>
      </c>
      <c r="B10" s="47">
        <v>1</v>
      </c>
      <c r="C10" s="23">
        <v>5</v>
      </c>
      <c r="D10" s="23">
        <v>73</v>
      </c>
      <c r="E10" s="23">
        <v>65</v>
      </c>
      <c r="F10" s="23">
        <v>8</v>
      </c>
      <c r="G10" s="48">
        <v>10.95890410958904</v>
      </c>
      <c r="H10" s="48">
        <v>14.095890410958905</v>
      </c>
      <c r="I10" s="23">
        <v>50</v>
      </c>
    </row>
    <row r="11" spans="1:9" x14ac:dyDescent="0.2">
      <c r="A11" s="50"/>
      <c r="B11" s="51"/>
      <c r="C11" s="5"/>
      <c r="D11" s="5"/>
      <c r="E11" s="5"/>
      <c r="F11" s="5"/>
      <c r="G11" s="5"/>
      <c r="H11" s="5"/>
      <c r="I11" s="5"/>
    </row>
    <row r="12" spans="1:9" x14ac:dyDescent="0.2">
      <c r="A12" s="50" t="s">
        <v>75</v>
      </c>
      <c r="B12" s="8"/>
      <c r="C12" s="9"/>
      <c r="D12" s="9"/>
      <c r="E12" s="9"/>
      <c r="F12" s="9"/>
      <c r="G12" s="9"/>
      <c r="H12" s="9"/>
      <c r="I12" s="9"/>
    </row>
    <row r="13" spans="1:9" x14ac:dyDescent="0.2">
      <c r="A13" s="50" t="s">
        <v>76</v>
      </c>
      <c r="B13" s="8" t="s">
        <v>77</v>
      </c>
      <c r="C13" s="9" t="s">
        <v>77</v>
      </c>
      <c r="D13" s="9" t="s">
        <v>77</v>
      </c>
      <c r="E13" s="9" t="s">
        <v>77</v>
      </c>
      <c r="F13" s="9" t="s">
        <v>77</v>
      </c>
      <c r="G13" s="9" t="s">
        <v>77</v>
      </c>
      <c r="H13" s="9" t="s">
        <v>77</v>
      </c>
      <c r="I13" s="9" t="s">
        <v>77</v>
      </c>
    </row>
    <row r="14" spans="1:9" x14ac:dyDescent="0.2">
      <c r="A14" s="50" t="s">
        <v>78</v>
      </c>
      <c r="B14" s="8" t="s">
        <v>77</v>
      </c>
      <c r="C14" s="9" t="s">
        <v>77</v>
      </c>
      <c r="D14" s="9" t="s">
        <v>77</v>
      </c>
      <c r="E14" s="9" t="s">
        <v>77</v>
      </c>
      <c r="F14" s="9" t="s">
        <v>77</v>
      </c>
      <c r="G14" s="9" t="s">
        <v>77</v>
      </c>
      <c r="H14" s="9" t="s">
        <v>77</v>
      </c>
      <c r="I14" s="9" t="s">
        <v>77</v>
      </c>
    </row>
    <row r="15" spans="1:9" x14ac:dyDescent="0.2">
      <c r="A15" s="50" t="s">
        <v>79</v>
      </c>
      <c r="B15" s="8" t="s">
        <v>77</v>
      </c>
      <c r="C15" s="9" t="s">
        <v>77</v>
      </c>
      <c r="D15" s="9" t="s">
        <v>77</v>
      </c>
      <c r="E15" s="9" t="s">
        <v>77</v>
      </c>
      <c r="F15" s="9" t="s">
        <v>77</v>
      </c>
      <c r="G15" s="9" t="s">
        <v>77</v>
      </c>
      <c r="H15" s="9" t="s">
        <v>77</v>
      </c>
      <c r="I15" s="9" t="s">
        <v>77</v>
      </c>
    </row>
    <row r="16" spans="1:9" x14ac:dyDescent="0.2">
      <c r="A16" s="50" t="s">
        <v>80</v>
      </c>
      <c r="B16" s="8" t="s">
        <v>77</v>
      </c>
      <c r="C16" s="9" t="s">
        <v>77</v>
      </c>
      <c r="D16" s="9" t="s">
        <v>77</v>
      </c>
      <c r="E16" s="9" t="s">
        <v>77</v>
      </c>
      <c r="F16" s="9" t="s">
        <v>77</v>
      </c>
      <c r="G16" s="9" t="s">
        <v>77</v>
      </c>
      <c r="H16" s="9" t="s">
        <v>77</v>
      </c>
      <c r="I16" s="9" t="s">
        <v>77</v>
      </c>
    </row>
    <row r="17" spans="1:22" x14ac:dyDescent="0.2">
      <c r="A17" s="52" t="s">
        <v>81</v>
      </c>
      <c r="B17" s="53" t="s">
        <v>77</v>
      </c>
      <c r="C17" s="27" t="s">
        <v>77</v>
      </c>
      <c r="D17" s="27" t="s">
        <v>77</v>
      </c>
      <c r="E17" s="27" t="s">
        <v>77</v>
      </c>
      <c r="F17" s="27" t="s">
        <v>77</v>
      </c>
      <c r="G17" s="27" t="s">
        <v>77</v>
      </c>
      <c r="H17" s="27" t="s">
        <v>77</v>
      </c>
      <c r="I17" s="27" t="s">
        <v>77</v>
      </c>
    </row>
    <row r="18" spans="1:22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x14ac:dyDescent="0.2">
      <c r="A19" s="185" t="s">
        <v>71</v>
      </c>
      <c r="B19" s="178" t="s">
        <v>82</v>
      </c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</row>
    <row r="20" spans="1:22" x14ac:dyDescent="0.2">
      <c r="A20" s="218"/>
      <c r="B20" s="212" t="s">
        <v>8</v>
      </c>
      <c r="C20" s="193" t="s">
        <v>9</v>
      </c>
      <c r="D20" s="193" t="s">
        <v>10</v>
      </c>
      <c r="E20" s="178" t="s">
        <v>83</v>
      </c>
      <c r="F20" s="199"/>
      <c r="G20" s="179"/>
      <c r="H20" s="178" t="s">
        <v>84</v>
      </c>
      <c r="I20" s="199"/>
      <c r="J20" s="179"/>
      <c r="K20" s="178" t="s">
        <v>85</v>
      </c>
      <c r="L20" s="199"/>
      <c r="M20" s="199"/>
    </row>
    <row r="21" spans="1:22" x14ac:dyDescent="0.2">
      <c r="A21" s="219"/>
      <c r="B21" s="214"/>
      <c r="C21" s="194"/>
      <c r="D21" s="194"/>
      <c r="E21" s="54" t="s">
        <v>52</v>
      </c>
      <c r="F21" s="54" t="s">
        <v>9</v>
      </c>
      <c r="G21" s="54" t="s">
        <v>10</v>
      </c>
      <c r="H21" s="54" t="s">
        <v>52</v>
      </c>
      <c r="I21" s="54" t="s">
        <v>9</v>
      </c>
      <c r="J21" s="22" t="s">
        <v>10</v>
      </c>
      <c r="K21" s="54" t="s">
        <v>52</v>
      </c>
      <c r="L21" s="54" t="s">
        <v>9</v>
      </c>
      <c r="M21" s="22" t="s">
        <v>10</v>
      </c>
    </row>
    <row r="22" spans="1:22" x14ac:dyDescent="0.2">
      <c r="A22" s="7" t="s">
        <v>43</v>
      </c>
      <c r="B22" s="8">
        <v>1006</v>
      </c>
      <c r="C22" s="9">
        <v>833</v>
      </c>
      <c r="D22" s="9">
        <v>173</v>
      </c>
      <c r="E22" s="9">
        <v>208</v>
      </c>
      <c r="F22" s="9">
        <v>165</v>
      </c>
      <c r="G22" s="10">
        <v>43</v>
      </c>
      <c r="H22" s="10">
        <v>201</v>
      </c>
      <c r="I22" s="9">
        <v>171</v>
      </c>
      <c r="J22" s="9">
        <v>30</v>
      </c>
      <c r="K22" s="9">
        <v>204</v>
      </c>
      <c r="L22" s="9">
        <v>164</v>
      </c>
      <c r="M22" s="9">
        <v>40</v>
      </c>
    </row>
    <row r="23" spans="1:22" x14ac:dyDescent="0.2">
      <c r="A23" s="7">
        <v>3</v>
      </c>
      <c r="B23" s="8">
        <v>1017</v>
      </c>
      <c r="C23" s="9">
        <v>828</v>
      </c>
      <c r="D23" s="9">
        <v>189</v>
      </c>
      <c r="E23" s="9">
        <v>208</v>
      </c>
      <c r="F23" s="9">
        <v>169</v>
      </c>
      <c r="G23" s="10">
        <v>39</v>
      </c>
      <c r="H23" s="10">
        <v>205</v>
      </c>
      <c r="I23" s="9">
        <v>163</v>
      </c>
      <c r="J23" s="9">
        <v>42</v>
      </c>
      <c r="K23" s="9">
        <v>199</v>
      </c>
      <c r="L23" s="9">
        <v>167</v>
      </c>
      <c r="M23" s="9">
        <v>32</v>
      </c>
    </row>
    <row r="24" spans="1:22" x14ac:dyDescent="0.2">
      <c r="A24" s="7">
        <v>4</v>
      </c>
      <c r="B24" s="8">
        <v>1002</v>
      </c>
      <c r="C24" s="9">
        <v>812</v>
      </c>
      <c r="D24" s="9">
        <v>190</v>
      </c>
      <c r="E24" s="9">
        <v>208</v>
      </c>
      <c r="F24" s="9">
        <v>170</v>
      </c>
      <c r="G24" s="10">
        <v>38</v>
      </c>
      <c r="H24" s="10">
        <v>206</v>
      </c>
      <c r="I24" s="9">
        <v>168</v>
      </c>
      <c r="J24" s="9">
        <v>38</v>
      </c>
      <c r="K24" s="9">
        <v>203</v>
      </c>
      <c r="L24" s="9">
        <v>161</v>
      </c>
      <c r="M24" s="9">
        <v>42</v>
      </c>
    </row>
    <row r="25" spans="1:22" x14ac:dyDescent="0.2">
      <c r="A25" s="7">
        <v>5</v>
      </c>
      <c r="B25" s="8">
        <v>1014</v>
      </c>
      <c r="C25" s="9">
        <v>818</v>
      </c>
      <c r="D25" s="9">
        <v>196</v>
      </c>
      <c r="E25" s="9">
        <v>204</v>
      </c>
      <c r="F25" s="9">
        <v>158</v>
      </c>
      <c r="G25" s="10">
        <v>46</v>
      </c>
      <c r="H25" s="10">
        <v>214</v>
      </c>
      <c r="I25" s="9">
        <v>176</v>
      </c>
      <c r="J25" s="9">
        <v>38</v>
      </c>
      <c r="K25" s="9">
        <v>207</v>
      </c>
      <c r="L25" s="9">
        <v>166</v>
      </c>
      <c r="M25" s="9">
        <v>41</v>
      </c>
    </row>
    <row r="26" spans="1:22" x14ac:dyDescent="0.2">
      <c r="A26" s="46">
        <v>6</v>
      </c>
      <c r="B26" s="47">
        <v>1029</v>
      </c>
      <c r="C26" s="23">
        <v>819</v>
      </c>
      <c r="D26" s="23">
        <v>210</v>
      </c>
      <c r="E26" s="23">
        <v>205</v>
      </c>
      <c r="F26" s="23">
        <v>160</v>
      </c>
      <c r="G26" s="48">
        <v>45</v>
      </c>
      <c r="H26" s="48">
        <v>211</v>
      </c>
      <c r="I26" s="23">
        <v>165</v>
      </c>
      <c r="J26" s="23">
        <v>46</v>
      </c>
      <c r="K26" s="23">
        <v>213</v>
      </c>
      <c r="L26" s="23">
        <v>172</v>
      </c>
      <c r="M26" s="23">
        <v>41</v>
      </c>
    </row>
    <row r="27" spans="1:22" x14ac:dyDescent="0.2">
      <c r="A27" s="50"/>
      <c r="B27" s="5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22" x14ac:dyDescent="0.2">
      <c r="A28" s="50" t="s">
        <v>75</v>
      </c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22" x14ac:dyDescent="0.2">
      <c r="A29" s="50" t="s">
        <v>76</v>
      </c>
      <c r="B29" s="8">
        <v>77</v>
      </c>
      <c r="C29" s="9">
        <v>72</v>
      </c>
      <c r="D29" s="9">
        <v>5</v>
      </c>
      <c r="E29" s="9" t="s">
        <v>57</v>
      </c>
      <c r="F29" s="9" t="s">
        <v>57</v>
      </c>
      <c r="G29" s="9" t="s">
        <v>57</v>
      </c>
      <c r="H29" s="9" t="s">
        <v>57</v>
      </c>
      <c r="I29" s="9" t="s">
        <v>57</v>
      </c>
      <c r="J29" s="9" t="s">
        <v>57</v>
      </c>
      <c r="K29" s="9" t="s">
        <v>57</v>
      </c>
      <c r="L29" s="9" t="s">
        <v>57</v>
      </c>
      <c r="M29" s="9" t="s">
        <v>57</v>
      </c>
    </row>
    <row r="30" spans="1:22" x14ac:dyDescent="0.2">
      <c r="A30" s="50" t="s">
        <v>78</v>
      </c>
      <c r="B30" s="8">
        <v>82</v>
      </c>
      <c r="C30" s="9">
        <v>73</v>
      </c>
      <c r="D30" s="9">
        <v>9</v>
      </c>
      <c r="E30" s="9" t="s">
        <v>57</v>
      </c>
      <c r="F30" s="9" t="s">
        <v>57</v>
      </c>
      <c r="G30" s="9" t="s">
        <v>57</v>
      </c>
      <c r="H30" s="9" t="s">
        <v>57</v>
      </c>
      <c r="I30" s="9" t="s">
        <v>57</v>
      </c>
      <c r="J30" s="9" t="s">
        <v>57</v>
      </c>
      <c r="K30" s="9" t="s">
        <v>57</v>
      </c>
      <c r="L30" s="9" t="s">
        <v>57</v>
      </c>
      <c r="M30" s="9" t="s">
        <v>57</v>
      </c>
    </row>
    <row r="31" spans="1:22" x14ac:dyDescent="0.2">
      <c r="A31" s="50" t="s">
        <v>79</v>
      </c>
      <c r="B31" s="8">
        <v>79</v>
      </c>
      <c r="C31" s="9">
        <v>64</v>
      </c>
      <c r="D31" s="9">
        <v>15</v>
      </c>
      <c r="E31" s="9" t="s">
        <v>57</v>
      </c>
      <c r="F31" s="9" t="s">
        <v>57</v>
      </c>
      <c r="G31" s="9" t="s">
        <v>57</v>
      </c>
      <c r="H31" s="9" t="s">
        <v>57</v>
      </c>
      <c r="I31" s="9" t="s">
        <v>57</v>
      </c>
      <c r="J31" s="9" t="s">
        <v>57</v>
      </c>
      <c r="K31" s="9" t="s">
        <v>57</v>
      </c>
      <c r="L31" s="9" t="s">
        <v>57</v>
      </c>
      <c r="M31" s="9" t="s">
        <v>57</v>
      </c>
    </row>
    <row r="32" spans="1:22" x14ac:dyDescent="0.2">
      <c r="A32" s="50" t="s">
        <v>80</v>
      </c>
      <c r="B32" s="8">
        <v>87</v>
      </c>
      <c r="C32" s="9">
        <v>67</v>
      </c>
      <c r="D32" s="9">
        <v>20</v>
      </c>
      <c r="E32" s="9" t="s">
        <v>57</v>
      </c>
      <c r="F32" s="9" t="s">
        <v>57</v>
      </c>
      <c r="G32" s="9" t="s">
        <v>57</v>
      </c>
      <c r="H32" s="9" t="s">
        <v>86</v>
      </c>
      <c r="I32" s="9" t="s">
        <v>86</v>
      </c>
      <c r="J32" s="9" t="s">
        <v>57</v>
      </c>
      <c r="K32" s="9" t="s">
        <v>86</v>
      </c>
      <c r="L32" s="9" t="s">
        <v>86</v>
      </c>
      <c r="M32" s="9" t="s">
        <v>86</v>
      </c>
    </row>
    <row r="33" spans="1:13" x14ac:dyDescent="0.2">
      <c r="A33" s="50" t="s">
        <v>81</v>
      </c>
      <c r="B33" s="8">
        <v>79</v>
      </c>
      <c r="C33" s="9">
        <v>49</v>
      </c>
      <c r="D33" s="9">
        <v>30</v>
      </c>
      <c r="E33" s="9" t="s">
        <v>57</v>
      </c>
      <c r="F33" s="9" t="s">
        <v>57</v>
      </c>
      <c r="G33" s="9" t="s">
        <v>57</v>
      </c>
      <c r="H33" s="9" t="s">
        <v>57</v>
      </c>
      <c r="I33" s="9" t="s">
        <v>57</v>
      </c>
      <c r="J33" s="9" t="s">
        <v>57</v>
      </c>
      <c r="K33" s="9" t="s">
        <v>86</v>
      </c>
      <c r="L33" s="9" t="s">
        <v>86</v>
      </c>
      <c r="M33" s="9" t="s">
        <v>57</v>
      </c>
    </row>
    <row r="34" spans="1:13" x14ac:dyDescent="0.2">
      <c r="A34" s="55" t="s">
        <v>87</v>
      </c>
      <c r="B34" s="53">
        <v>625</v>
      </c>
      <c r="C34" s="27">
        <v>494</v>
      </c>
      <c r="D34" s="27">
        <v>131</v>
      </c>
      <c r="E34" s="27">
        <v>205</v>
      </c>
      <c r="F34" s="27">
        <v>160</v>
      </c>
      <c r="G34" s="27">
        <v>45</v>
      </c>
      <c r="H34" s="27" t="s">
        <v>86</v>
      </c>
      <c r="I34" s="27" t="s">
        <v>86</v>
      </c>
      <c r="J34" s="27">
        <v>46</v>
      </c>
      <c r="K34" s="27" t="s">
        <v>86</v>
      </c>
      <c r="L34" s="27" t="s">
        <v>86</v>
      </c>
      <c r="M34" s="27" t="s">
        <v>86</v>
      </c>
    </row>
    <row r="36" spans="1:13" x14ac:dyDescent="0.2">
      <c r="A36" s="185" t="s">
        <v>71</v>
      </c>
      <c r="B36" s="178" t="s">
        <v>67</v>
      </c>
      <c r="C36" s="199"/>
      <c r="D36" s="199"/>
      <c r="E36" s="199"/>
      <c r="F36" s="199"/>
      <c r="G36" s="179"/>
      <c r="H36" s="212" t="s">
        <v>88</v>
      </c>
      <c r="I36" s="212" t="s">
        <v>69</v>
      </c>
      <c r="J36" s="180" t="s">
        <v>51</v>
      </c>
    </row>
    <row r="37" spans="1:13" x14ac:dyDescent="0.2">
      <c r="A37" s="218"/>
      <c r="B37" s="178" t="s">
        <v>89</v>
      </c>
      <c r="C37" s="199"/>
      <c r="D37" s="179"/>
      <c r="E37" s="178" t="s">
        <v>90</v>
      </c>
      <c r="F37" s="199"/>
      <c r="G37" s="179"/>
      <c r="H37" s="213"/>
      <c r="I37" s="213"/>
      <c r="J37" s="181"/>
    </row>
    <row r="38" spans="1:13" x14ac:dyDescent="0.2">
      <c r="A38" s="219"/>
      <c r="B38" s="54" t="s">
        <v>52</v>
      </c>
      <c r="C38" s="54" t="s">
        <v>9</v>
      </c>
      <c r="D38" s="54" t="s">
        <v>10</v>
      </c>
      <c r="E38" s="54" t="s">
        <v>52</v>
      </c>
      <c r="F38" s="54" t="s">
        <v>9</v>
      </c>
      <c r="G38" s="54" t="s">
        <v>10</v>
      </c>
      <c r="H38" s="214"/>
      <c r="I38" s="214"/>
      <c r="J38" s="182"/>
    </row>
    <row r="39" spans="1:13" x14ac:dyDescent="0.2">
      <c r="A39" s="7" t="s">
        <v>43</v>
      </c>
      <c r="B39" s="9">
        <v>204</v>
      </c>
      <c r="C39" s="9">
        <v>169</v>
      </c>
      <c r="D39" s="9">
        <v>35</v>
      </c>
      <c r="E39" s="9">
        <v>189</v>
      </c>
      <c r="F39" s="9">
        <v>164</v>
      </c>
      <c r="G39" s="9">
        <v>25</v>
      </c>
      <c r="H39" s="9">
        <v>304</v>
      </c>
      <c r="I39" s="9">
        <v>204</v>
      </c>
      <c r="J39" s="11">
        <v>67.10526315789474</v>
      </c>
    </row>
    <row r="40" spans="1:13" x14ac:dyDescent="0.2">
      <c r="A40" s="7">
        <v>3</v>
      </c>
      <c r="B40" s="9">
        <v>203</v>
      </c>
      <c r="C40" s="9">
        <v>162</v>
      </c>
      <c r="D40" s="9">
        <v>41</v>
      </c>
      <c r="E40" s="9">
        <v>202</v>
      </c>
      <c r="F40" s="9">
        <v>167</v>
      </c>
      <c r="G40" s="9">
        <v>35</v>
      </c>
      <c r="H40" s="9">
        <v>270</v>
      </c>
      <c r="I40" s="9">
        <v>205</v>
      </c>
      <c r="J40" s="11">
        <v>75.925925925925924</v>
      </c>
    </row>
    <row r="41" spans="1:13" x14ac:dyDescent="0.2">
      <c r="A41" s="7">
        <v>4</v>
      </c>
      <c r="B41" s="9">
        <v>107</v>
      </c>
      <c r="C41" s="9">
        <v>158</v>
      </c>
      <c r="D41" s="9">
        <v>33</v>
      </c>
      <c r="E41" s="9">
        <v>194</v>
      </c>
      <c r="F41" s="9">
        <v>155</v>
      </c>
      <c r="G41" s="9">
        <v>39</v>
      </c>
      <c r="H41" s="9">
        <v>279</v>
      </c>
      <c r="I41" s="9">
        <v>206</v>
      </c>
      <c r="J41" s="11">
        <v>73.8</v>
      </c>
    </row>
    <row r="42" spans="1:13" x14ac:dyDescent="0.2">
      <c r="A42" s="7">
        <v>5</v>
      </c>
      <c r="B42" s="9">
        <v>210</v>
      </c>
      <c r="C42" s="9">
        <v>168</v>
      </c>
      <c r="D42" s="9">
        <v>42</v>
      </c>
      <c r="E42" s="9">
        <v>179</v>
      </c>
      <c r="F42" s="9">
        <v>150</v>
      </c>
      <c r="G42" s="9">
        <v>29</v>
      </c>
      <c r="H42" s="9">
        <v>239</v>
      </c>
      <c r="I42" s="9">
        <v>203</v>
      </c>
      <c r="J42" s="11">
        <v>84.9</v>
      </c>
    </row>
    <row r="43" spans="1:13" x14ac:dyDescent="0.2">
      <c r="A43" s="46">
        <v>6</v>
      </c>
      <c r="B43" s="23">
        <v>203</v>
      </c>
      <c r="C43" s="23">
        <v>164</v>
      </c>
      <c r="D43" s="23">
        <v>39</v>
      </c>
      <c r="E43" s="23">
        <v>197</v>
      </c>
      <c r="F43" s="23">
        <v>158</v>
      </c>
      <c r="G43" s="23">
        <v>39</v>
      </c>
      <c r="H43" s="23">
        <v>236</v>
      </c>
      <c r="I43" s="23">
        <v>204</v>
      </c>
      <c r="J43" s="56">
        <v>86.440677966101703</v>
      </c>
    </row>
    <row r="44" spans="1:13" x14ac:dyDescent="0.2">
      <c r="A44" s="50"/>
      <c r="B44" s="9"/>
      <c r="C44" s="9"/>
      <c r="D44" s="9"/>
      <c r="E44" s="9"/>
      <c r="F44" s="9"/>
      <c r="G44" s="9"/>
      <c r="H44" s="9"/>
      <c r="I44" s="9"/>
      <c r="J44" s="11"/>
    </row>
    <row r="45" spans="1:13" x14ac:dyDescent="0.2">
      <c r="A45" s="50" t="s">
        <v>75</v>
      </c>
      <c r="B45" s="9"/>
      <c r="C45" s="9"/>
      <c r="D45" s="9"/>
      <c r="E45" s="9"/>
      <c r="F45" s="9"/>
      <c r="G45" s="9"/>
      <c r="H45" s="9"/>
      <c r="I45" s="9"/>
      <c r="J45" s="9"/>
    </row>
    <row r="46" spans="1:13" x14ac:dyDescent="0.2">
      <c r="A46" s="50" t="s">
        <v>76</v>
      </c>
      <c r="B46" s="9">
        <v>42</v>
      </c>
      <c r="C46" s="9">
        <v>39</v>
      </c>
      <c r="D46" s="9">
        <v>3</v>
      </c>
      <c r="E46" s="9">
        <v>35</v>
      </c>
      <c r="F46" s="9">
        <v>33</v>
      </c>
      <c r="G46" s="9">
        <v>2</v>
      </c>
      <c r="H46" s="9" t="s">
        <v>57</v>
      </c>
      <c r="I46" s="9" t="s">
        <v>57</v>
      </c>
      <c r="J46" s="9" t="s">
        <v>57</v>
      </c>
    </row>
    <row r="47" spans="1:13" x14ac:dyDescent="0.2">
      <c r="A47" s="50" t="s">
        <v>78</v>
      </c>
      <c r="B47" s="9">
        <v>38</v>
      </c>
      <c r="C47" s="9">
        <v>32</v>
      </c>
      <c r="D47" s="9">
        <v>6</v>
      </c>
      <c r="E47" s="9">
        <v>44</v>
      </c>
      <c r="F47" s="9">
        <v>41</v>
      </c>
      <c r="G47" s="9">
        <v>3</v>
      </c>
      <c r="H47" s="9" t="s">
        <v>57</v>
      </c>
      <c r="I47" s="9" t="s">
        <v>57</v>
      </c>
      <c r="J47" s="9" t="s">
        <v>57</v>
      </c>
    </row>
    <row r="48" spans="1:13" x14ac:dyDescent="0.2">
      <c r="A48" s="50" t="s">
        <v>79</v>
      </c>
      <c r="B48" s="9">
        <v>42</v>
      </c>
      <c r="C48" s="9">
        <v>35</v>
      </c>
      <c r="D48" s="9">
        <v>7</v>
      </c>
      <c r="E48" s="9">
        <v>37</v>
      </c>
      <c r="F48" s="9">
        <v>29</v>
      </c>
      <c r="G48" s="9">
        <v>8</v>
      </c>
      <c r="H48" s="9" t="s">
        <v>57</v>
      </c>
      <c r="I48" s="9" t="s">
        <v>57</v>
      </c>
      <c r="J48" s="9" t="s">
        <v>57</v>
      </c>
    </row>
    <row r="49" spans="1:13" x14ac:dyDescent="0.2">
      <c r="A49" s="50" t="s">
        <v>80</v>
      </c>
      <c r="B49" s="9">
        <v>42</v>
      </c>
      <c r="C49" s="9">
        <v>35</v>
      </c>
      <c r="D49" s="9">
        <v>7</v>
      </c>
      <c r="E49" s="9">
        <v>42</v>
      </c>
      <c r="F49" s="9">
        <v>30</v>
      </c>
      <c r="G49" s="9">
        <v>12</v>
      </c>
      <c r="H49" s="9" t="s">
        <v>57</v>
      </c>
      <c r="I49" s="9" t="s">
        <v>57</v>
      </c>
      <c r="J49" s="9" t="s">
        <v>57</v>
      </c>
    </row>
    <row r="50" spans="1:13" x14ac:dyDescent="0.2">
      <c r="A50" s="50" t="s">
        <v>81</v>
      </c>
      <c r="B50" s="9">
        <v>39</v>
      </c>
      <c r="C50" s="9">
        <v>23</v>
      </c>
      <c r="D50" s="9">
        <v>16</v>
      </c>
      <c r="E50" s="9">
        <v>39</v>
      </c>
      <c r="F50" s="9">
        <v>25</v>
      </c>
      <c r="G50" s="9">
        <v>14</v>
      </c>
      <c r="H50" s="9" t="s">
        <v>57</v>
      </c>
      <c r="I50" s="9" t="s">
        <v>57</v>
      </c>
      <c r="J50" s="9" t="s">
        <v>57</v>
      </c>
    </row>
    <row r="51" spans="1:13" x14ac:dyDescent="0.2">
      <c r="A51" s="55" t="s">
        <v>91</v>
      </c>
      <c r="B51" s="27" t="s">
        <v>57</v>
      </c>
      <c r="C51" s="27" t="s">
        <v>57</v>
      </c>
      <c r="D51" s="27" t="s">
        <v>57</v>
      </c>
      <c r="E51" s="27" t="s">
        <v>57</v>
      </c>
      <c r="F51" s="27" t="s">
        <v>57</v>
      </c>
      <c r="G51" s="27" t="s">
        <v>57</v>
      </c>
      <c r="H51" s="27">
        <v>236</v>
      </c>
      <c r="I51" s="27">
        <v>204</v>
      </c>
      <c r="J51" s="57">
        <v>86.440677966101703</v>
      </c>
    </row>
    <row r="53" spans="1:13" x14ac:dyDescent="0.2">
      <c r="A53" s="2" t="s">
        <v>92</v>
      </c>
    </row>
    <row r="54" spans="1:13" x14ac:dyDescent="0.2">
      <c r="A54" s="2" t="s">
        <v>93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</row>
    <row r="55" spans="1:13" x14ac:dyDescent="0.2">
      <c r="A55" s="19" t="s">
        <v>18</v>
      </c>
    </row>
  </sheetData>
  <mergeCells count="25">
    <mergeCell ref="I3:I5"/>
    <mergeCell ref="D4:D5"/>
    <mergeCell ref="E4:E5"/>
    <mergeCell ref="F4:F5"/>
    <mergeCell ref="A19:A21"/>
    <mergeCell ref="B19:M19"/>
    <mergeCell ref="B20:B21"/>
    <mergeCell ref="C20:C21"/>
    <mergeCell ref="D20:D21"/>
    <mergeCell ref="E20:G20"/>
    <mergeCell ref="A3:A5"/>
    <mergeCell ref="B3:B5"/>
    <mergeCell ref="C3:C5"/>
    <mergeCell ref="D3:F3"/>
    <mergeCell ref="G3:G5"/>
    <mergeCell ref="H3:H5"/>
    <mergeCell ref="H20:J20"/>
    <mergeCell ref="K20:M20"/>
    <mergeCell ref="A36:A38"/>
    <mergeCell ref="B36:G36"/>
    <mergeCell ref="H36:H38"/>
    <mergeCell ref="I36:I38"/>
    <mergeCell ref="J36:J38"/>
    <mergeCell ref="B37:D37"/>
    <mergeCell ref="E37:G37"/>
  </mergeCells>
  <phoneticPr fontId="3"/>
  <pageMargins left="0.78740157480314965" right="0.78740157480314965" top="0.98425196850393704" bottom="0.98425196850393704" header="0" footer="0"/>
  <pageSetup paperSize="9" scale="67" fitToHeight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7050C-444F-47B1-BAF5-B5E56E5CCC0F}">
  <dimension ref="A1:M24"/>
  <sheetViews>
    <sheetView zoomScale="110" zoomScaleNormal="110" workbookViewId="0"/>
  </sheetViews>
  <sheetFormatPr defaultColWidth="9" defaultRowHeight="13" x14ac:dyDescent="0.2"/>
  <cols>
    <col min="1" max="3" width="5.453125" style="2" customWidth="1"/>
    <col min="4" max="13" width="9.08984375" style="2" customWidth="1"/>
    <col min="14" max="16384" width="9" style="2"/>
  </cols>
  <sheetData>
    <row r="1" spans="1:13" x14ac:dyDescent="0.2">
      <c r="A1" s="1" t="s">
        <v>94</v>
      </c>
      <c r="B1" s="1"/>
      <c r="C1" s="1"/>
      <c r="D1" s="1"/>
      <c r="E1" s="1"/>
      <c r="F1" s="1"/>
      <c r="G1" s="1"/>
    </row>
    <row r="2" spans="1:13" x14ac:dyDescent="0.2">
      <c r="A2" s="25"/>
      <c r="B2" s="25"/>
      <c r="C2" s="25"/>
    </row>
    <row r="3" spans="1:13" ht="14.25" customHeight="1" x14ac:dyDescent="0.2">
      <c r="A3" s="204" t="s">
        <v>95</v>
      </c>
      <c r="B3" s="229"/>
      <c r="C3" s="229"/>
      <c r="D3" s="195" t="s">
        <v>96</v>
      </c>
      <c r="E3" s="230"/>
      <c r="F3" s="195" t="s">
        <v>97</v>
      </c>
      <c r="G3" s="230"/>
      <c r="H3" s="195" t="s">
        <v>98</v>
      </c>
      <c r="I3" s="230"/>
      <c r="J3" s="195" t="s">
        <v>99</v>
      </c>
      <c r="K3" s="231"/>
      <c r="L3" s="227" t="s">
        <v>100</v>
      </c>
      <c r="M3" s="228"/>
    </row>
    <row r="4" spans="1:13" ht="27.75" customHeight="1" x14ac:dyDescent="0.2">
      <c r="A4" s="61" t="s">
        <v>101</v>
      </c>
      <c r="B4" s="54" t="s">
        <v>102</v>
      </c>
      <c r="C4" s="54" t="s">
        <v>103</v>
      </c>
      <c r="D4" s="62" t="s">
        <v>104</v>
      </c>
      <c r="E4" s="62" t="s">
        <v>105</v>
      </c>
      <c r="F4" s="62" t="s">
        <v>104</v>
      </c>
      <c r="G4" s="62" t="s">
        <v>105</v>
      </c>
      <c r="H4" s="62" t="s">
        <v>104</v>
      </c>
      <c r="I4" s="62" t="s">
        <v>105</v>
      </c>
      <c r="J4" s="62" t="s">
        <v>104</v>
      </c>
      <c r="K4" s="62" t="s">
        <v>105</v>
      </c>
      <c r="L4" s="63" t="s">
        <v>104</v>
      </c>
      <c r="M4" s="63" t="s">
        <v>105</v>
      </c>
    </row>
    <row r="5" spans="1:13" ht="14.25" customHeight="1" x14ac:dyDescent="0.2">
      <c r="A5" s="223" t="s">
        <v>106</v>
      </c>
      <c r="B5" s="224" t="s">
        <v>107</v>
      </c>
      <c r="C5" s="64" t="s">
        <v>108</v>
      </c>
      <c r="D5" s="65">
        <v>117.4</v>
      </c>
      <c r="E5" s="65">
        <v>21.8</v>
      </c>
      <c r="F5" s="65">
        <v>116.9</v>
      </c>
      <c r="G5" s="65">
        <v>21.7</v>
      </c>
      <c r="H5" s="66">
        <v>117</v>
      </c>
      <c r="I5" s="66">
        <v>21.8</v>
      </c>
      <c r="J5" s="66">
        <v>117</v>
      </c>
      <c r="K5" s="66">
        <v>21.6</v>
      </c>
      <c r="L5" s="67">
        <v>116.6</v>
      </c>
      <c r="M5" s="67">
        <v>21.3</v>
      </c>
    </row>
    <row r="6" spans="1:13" ht="14.25" customHeight="1" x14ac:dyDescent="0.2">
      <c r="A6" s="223"/>
      <c r="B6" s="224"/>
      <c r="C6" s="68" t="s">
        <v>109</v>
      </c>
      <c r="D6" s="65">
        <v>123.1</v>
      </c>
      <c r="E6" s="65">
        <v>24.6</v>
      </c>
      <c r="F6" s="65">
        <v>122.7</v>
      </c>
      <c r="G6" s="65">
        <v>24.4</v>
      </c>
      <c r="H6" s="66">
        <v>122.6</v>
      </c>
      <c r="I6" s="66">
        <v>24.5</v>
      </c>
      <c r="J6" s="66">
        <v>122.8</v>
      </c>
      <c r="K6" s="66">
        <v>24.4</v>
      </c>
      <c r="L6" s="67">
        <v>122.8</v>
      </c>
      <c r="M6" s="67">
        <v>24.1</v>
      </c>
    </row>
    <row r="7" spans="1:13" ht="14.25" customHeight="1" x14ac:dyDescent="0.2">
      <c r="A7" s="223"/>
      <c r="B7" s="224"/>
      <c r="C7" s="68" t="s">
        <v>110</v>
      </c>
      <c r="D7" s="65">
        <v>128.69999999999999</v>
      </c>
      <c r="E7" s="65">
        <v>27.8</v>
      </c>
      <c r="F7" s="65">
        <v>128.5</v>
      </c>
      <c r="G7" s="65">
        <v>27.7</v>
      </c>
      <c r="H7" s="66">
        <v>128.19999999999999</v>
      </c>
      <c r="I7" s="66">
        <v>28</v>
      </c>
      <c r="J7" s="66">
        <v>128.69999999999999</v>
      </c>
      <c r="K7" s="66">
        <v>27.7</v>
      </c>
      <c r="L7" s="67">
        <v>128.4</v>
      </c>
      <c r="M7" s="67">
        <v>27.4</v>
      </c>
    </row>
    <row r="8" spans="1:13" ht="14.25" customHeight="1" x14ac:dyDescent="0.2">
      <c r="A8" s="223"/>
      <c r="B8" s="224"/>
      <c r="C8" s="68" t="s">
        <v>111</v>
      </c>
      <c r="D8" s="65">
        <v>134</v>
      </c>
      <c r="E8" s="65">
        <v>31.4</v>
      </c>
      <c r="F8" s="65">
        <v>133.9</v>
      </c>
      <c r="G8" s="65">
        <v>31</v>
      </c>
      <c r="H8" s="66">
        <v>133.80000000000001</v>
      </c>
      <c r="I8" s="66">
        <v>31.3</v>
      </c>
      <c r="J8" s="66">
        <v>133.9</v>
      </c>
      <c r="K8" s="66">
        <v>31.3</v>
      </c>
      <c r="L8" s="67">
        <v>134.1</v>
      </c>
      <c r="M8" s="67">
        <v>31.2</v>
      </c>
    </row>
    <row r="9" spans="1:13" ht="14.25" customHeight="1" x14ac:dyDescent="0.2">
      <c r="A9" s="223"/>
      <c r="B9" s="224"/>
      <c r="C9" s="68" t="s">
        <v>112</v>
      </c>
      <c r="D9" s="65">
        <v>139.4</v>
      </c>
      <c r="E9" s="65">
        <v>35</v>
      </c>
      <c r="F9" s="65">
        <v>139.30000000000001</v>
      </c>
      <c r="G9" s="65">
        <v>34.9</v>
      </c>
      <c r="H9" s="66">
        <v>139.30000000000001</v>
      </c>
      <c r="I9" s="66">
        <v>35.200000000000003</v>
      </c>
      <c r="J9" s="66">
        <v>139.69999999999999</v>
      </c>
      <c r="K9" s="66">
        <v>34.799999999999997</v>
      </c>
      <c r="L9" s="67">
        <v>139.4</v>
      </c>
      <c r="M9" s="67">
        <v>34.799999999999997</v>
      </c>
    </row>
    <row r="10" spans="1:13" ht="14.25" customHeight="1" x14ac:dyDescent="0.2">
      <c r="A10" s="223"/>
      <c r="B10" s="225"/>
      <c r="C10" s="68" t="s">
        <v>113</v>
      </c>
      <c r="D10" s="65">
        <v>145.5</v>
      </c>
      <c r="E10" s="65">
        <v>39</v>
      </c>
      <c r="F10" s="65">
        <v>145.6</v>
      </c>
      <c r="G10" s="65">
        <v>39.299999999999997</v>
      </c>
      <c r="H10" s="66">
        <v>145.5</v>
      </c>
      <c r="I10" s="66">
        <v>39.799999999999997</v>
      </c>
      <c r="J10" s="66">
        <v>146</v>
      </c>
      <c r="K10" s="66">
        <v>39.4</v>
      </c>
      <c r="L10" s="67">
        <v>145.9</v>
      </c>
      <c r="M10" s="67">
        <v>39</v>
      </c>
    </row>
    <row r="11" spans="1:13" ht="14.25" customHeight="1" x14ac:dyDescent="0.2">
      <c r="A11" s="223"/>
      <c r="B11" s="224" t="s">
        <v>114</v>
      </c>
      <c r="C11" s="64" t="s">
        <v>108</v>
      </c>
      <c r="D11" s="69">
        <v>154</v>
      </c>
      <c r="E11" s="65">
        <v>45.6</v>
      </c>
      <c r="F11" s="65">
        <v>152.9</v>
      </c>
      <c r="G11" s="65">
        <v>44.8</v>
      </c>
      <c r="H11" s="66">
        <v>153.6</v>
      </c>
      <c r="I11" s="66">
        <v>45.7</v>
      </c>
      <c r="J11" s="66">
        <v>153.69999999999999</v>
      </c>
      <c r="K11" s="66">
        <v>45.2</v>
      </c>
      <c r="L11" s="67">
        <v>153.6</v>
      </c>
      <c r="M11" s="67">
        <v>45.1</v>
      </c>
    </row>
    <row r="12" spans="1:13" ht="14.25" customHeight="1" x14ac:dyDescent="0.2">
      <c r="A12" s="223"/>
      <c r="B12" s="224"/>
      <c r="C12" s="68" t="s">
        <v>109</v>
      </c>
      <c r="D12" s="69">
        <v>160.6</v>
      </c>
      <c r="E12" s="65">
        <v>49.8</v>
      </c>
      <c r="F12" s="65">
        <v>160.4</v>
      </c>
      <c r="G12" s="65">
        <v>49.9</v>
      </c>
      <c r="H12" s="66">
        <v>160.5</v>
      </c>
      <c r="I12" s="66">
        <v>50.7</v>
      </c>
      <c r="J12" s="66">
        <v>161.19999999999999</v>
      </c>
      <c r="K12" s="66">
        <v>50.7</v>
      </c>
      <c r="L12" s="67">
        <v>160.80000000000001</v>
      </c>
      <c r="M12" s="67">
        <v>50.1</v>
      </c>
    </row>
    <row r="13" spans="1:13" ht="14.25" customHeight="1" x14ac:dyDescent="0.2">
      <c r="A13" s="223"/>
      <c r="B13" s="224"/>
      <c r="C13" s="70" t="s">
        <v>110</v>
      </c>
      <c r="D13" s="69">
        <v>166.2</v>
      </c>
      <c r="E13" s="65">
        <v>55.9</v>
      </c>
      <c r="F13" s="65">
        <v>165.3</v>
      </c>
      <c r="G13" s="65">
        <v>54.2</v>
      </c>
      <c r="H13" s="66">
        <v>165.8</v>
      </c>
      <c r="I13" s="66">
        <v>55.6</v>
      </c>
      <c r="J13" s="66">
        <v>166</v>
      </c>
      <c r="K13" s="66">
        <v>55</v>
      </c>
      <c r="L13" s="67">
        <v>166.2</v>
      </c>
      <c r="M13" s="67">
        <v>54.9</v>
      </c>
    </row>
    <row r="14" spans="1:13" ht="14.25" customHeight="1" x14ac:dyDescent="0.2">
      <c r="A14" s="223" t="s">
        <v>115</v>
      </c>
      <c r="B14" s="224" t="s">
        <v>107</v>
      </c>
      <c r="C14" s="64" t="s">
        <v>108</v>
      </c>
      <c r="D14" s="69">
        <v>116.3</v>
      </c>
      <c r="E14" s="65">
        <v>21.1</v>
      </c>
      <c r="F14" s="65">
        <v>116.1</v>
      </c>
      <c r="G14" s="65">
        <v>21.2</v>
      </c>
      <c r="H14" s="66">
        <v>116.2</v>
      </c>
      <c r="I14" s="66">
        <v>21.1</v>
      </c>
      <c r="J14" s="66">
        <v>115.9</v>
      </c>
      <c r="K14" s="66">
        <v>20.9</v>
      </c>
      <c r="L14" s="67">
        <v>115.8</v>
      </c>
      <c r="M14" s="67">
        <v>20.9</v>
      </c>
    </row>
    <row r="15" spans="1:13" ht="14.25" customHeight="1" x14ac:dyDescent="0.2">
      <c r="A15" s="223"/>
      <c r="B15" s="224"/>
      <c r="C15" s="68" t="s">
        <v>109</v>
      </c>
      <c r="D15" s="69">
        <v>122</v>
      </c>
      <c r="E15" s="65">
        <v>23.8</v>
      </c>
      <c r="F15" s="65">
        <v>121.7</v>
      </c>
      <c r="G15" s="65">
        <v>23.6</v>
      </c>
      <c r="H15" s="66">
        <v>121.7</v>
      </c>
      <c r="I15" s="66">
        <v>23.7</v>
      </c>
      <c r="J15" s="66">
        <v>122.1</v>
      </c>
      <c r="K15" s="66">
        <v>23.6</v>
      </c>
      <c r="L15" s="67">
        <v>121.6</v>
      </c>
      <c r="M15" s="67">
        <v>23.3</v>
      </c>
    </row>
    <row r="16" spans="1:13" ht="14.25" customHeight="1" x14ac:dyDescent="0.2">
      <c r="A16" s="223"/>
      <c r="B16" s="224"/>
      <c r="C16" s="68" t="s">
        <v>110</v>
      </c>
      <c r="D16" s="69">
        <v>127.8</v>
      </c>
      <c r="E16" s="65">
        <v>26.7</v>
      </c>
      <c r="F16" s="65">
        <v>127.7</v>
      </c>
      <c r="G16" s="65">
        <v>26.8</v>
      </c>
      <c r="H16" s="66">
        <v>127.4</v>
      </c>
      <c r="I16" s="66">
        <v>26.8</v>
      </c>
      <c r="J16" s="66">
        <v>128</v>
      </c>
      <c r="K16" s="66">
        <v>27</v>
      </c>
      <c r="L16" s="67">
        <v>127.6</v>
      </c>
      <c r="M16" s="67">
        <v>26.4</v>
      </c>
    </row>
    <row r="17" spans="1:13" ht="14.25" customHeight="1" x14ac:dyDescent="0.2">
      <c r="A17" s="223"/>
      <c r="B17" s="224"/>
      <c r="C17" s="68" t="s">
        <v>111</v>
      </c>
      <c r="D17" s="69">
        <v>134</v>
      </c>
      <c r="E17" s="65">
        <v>30.5</v>
      </c>
      <c r="F17" s="65">
        <v>134</v>
      </c>
      <c r="G17" s="65">
        <v>30.1</v>
      </c>
      <c r="H17" s="66">
        <v>134</v>
      </c>
      <c r="I17" s="66">
        <v>30.5</v>
      </c>
      <c r="J17" s="66">
        <v>133.9</v>
      </c>
      <c r="K17" s="66">
        <v>30.3</v>
      </c>
      <c r="L17" s="67">
        <v>134</v>
      </c>
      <c r="M17" s="67">
        <v>30.3</v>
      </c>
    </row>
    <row r="18" spans="1:13" ht="14.25" customHeight="1" x14ac:dyDescent="0.2">
      <c r="A18" s="223"/>
      <c r="B18" s="224"/>
      <c r="C18" s="68" t="s">
        <v>112</v>
      </c>
      <c r="D18" s="69">
        <v>140.6</v>
      </c>
      <c r="E18" s="65">
        <v>34.4</v>
      </c>
      <c r="F18" s="65">
        <v>140.69999999999999</v>
      </c>
      <c r="G18" s="65">
        <v>34.5</v>
      </c>
      <c r="H18" s="66">
        <v>141</v>
      </c>
      <c r="I18" s="66">
        <v>34.9</v>
      </c>
      <c r="J18" s="66">
        <v>141</v>
      </c>
      <c r="K18" s="66">
        <v>34.799999999999997</v>
      </c>
      <c r="L18" s="67">
        <v>140.5</v>
      </c>
      <c r="M18" s="67">
        <v>34.299999999999997</v>
      </c>
    </row>
    <row r="19" spans="1:13" ht="14.25" customHeight="1" x14ac:dyDescent="0.2">
      <c r="A19" s="223"/>
      <c r="B19" s="224"/>
      <c r="C19" s="70" t="s">
        <v>113</v>
      </c>
      <c r="D19" s="69">
        <v>147.4</v>
      </c>
      <c r="E19" s="65">
        <v>39.299999999999997</v>
      </c>
      <c r="F19" s="65">
        <v>147.19999999999999</v>
      </c>
      <c r="G19" s="65">
        <v>39.299999999999997</v>
      </c>
      <c r="H19" s="66">
        <v>147.19999999999999</v>
      </c>
      <c r="I19" s="66">
        <v>39.700000000000003</v>
      </c>
      <c r="J19" s="66">
        <v>147.69999999999999</v>
      </c>
      <c r="K19" s="66">
        <v>39.799999999999997</v>
      </c>
      <c r="L19" s="67">
        <v>147.4</v>
      </c>
      <c r="M19" s="67">
        <v>39.299999999999997</v>
      </c>
    </row>
    <row r="20" spans="1:13" ht="14.25" customHeight="1" x14ac:dyDescent="0.2">
      <c r="A20" s="223"/>
      <c r="B20" s="226" t="s">
        <v>114</v>
      </c>
      <c r="C20" s="68" t="s">
        <v>108</v>
      </c>
      <c r="D20" s="65">
        <v>152.30000000000001</v>
      </c>
      <c r="E20" s="65">
        <v>44.1</v>
      </c>
      <c r="F20" s="65">
        <v>152.1</v>
      </c>
      <c r="G20" s="65">
        <v>44.3</v>
      </c>
      <c r="H20" s="66">
        <v>152.1</v>
      </c>
      <c r="I20" s="66">
        <v>44.5</v>
      </c>
      <c r="J20" s="66">
        <v>152.30000000000001</v>
      </c>
      <c r="K20" s="66">
        <v>44.3</v>
      </c>
      <c r="L20" s="67">
        <v>152.30000000000001</v>
      </c>
      <c r="M20" s="67">
        <v>44</v>
      </c>
    </row>
    <row r="21" spans="1:13" ht="14.25" customHeight="1" x14ac:dyDescent="0.2">
      <c r="A21" s="223"/>
      <c r="B21" s="224"/>
      <c r="C21" s="68" t="s">
        <v>109</v>
      </c>
      <c r="D21" s="65">
        <v>155.4</v>
      </c>
      <c r="E21" s="65">
        <v>47.6</v>
      </c>
      <c r="F21" s="65">
        <v>154.9</v>
      </c>
      <c r="G21" s="65">
        <v>47.4</v>
      </c>
      <c r="H21" s="66">
        <v>155</v>
      </c>
      <c r="I21" s="66">
        <v>47.7</v>
      </c>
      <c r="J21" s="66">
        <v>155.1</v>
      </c>
      <c r="K21" s="66">
        <v>47.7</v>
      </c>
      <c r="L21" s="67">
        <v>155.1</v>
      </c>
      <c r="M21" s="67">
        <v>47.3</v>
      </c>
    </row>
    <row r="22" spans="1:13" ht="14.25" customHeight="1" x14ac:dyDescent="0.2">
      <c r="A22" s="223"/>
      <c r="B22" s="224"/>
      <c r="C22" s="70" t="s">
        <v>110</v>
      </c>
      <c r="D22" s="65">
        <v>156.6</v>
      </c>
      <c r="E22" s="65">
        <v>50.3</v>
      </c>
      <c r="F22" s="65">
        <v>156.69999999999999</v>
      </c>
      <c r="G22" s="65">
        <v>50</v>
      </c>
      <c r="H22" s="71">
        <v>156.5</v>
      </c>
      <c r="I22" s="71">
        <v>49.8</v>
      </c>
      <c r="J22" s="71">
        <v>156.80000000000001</v>
      </c>
      <c r="K22" s="71">
        <v>49.9</v>
      </c>
      <c r="L22" s="72">
        <v>156.6</v>
      </c>
      <c r="M22" s="72">
        <v>49.8</v>
      </c>
    </row>
    <row r="23" spans="1:13" x14ac:dyDescent="0.2">
      <c r="A23" s="73"/>
      <c r="B23" s="73"/>
      <c r="C23" s="73"/>
      <c r="D23" s="73"/>
      <c r="E23" s="73"/>
      <c r="F23" s="73"/>
      <c r="G23" s="73"/>
      <c r="H23" s="73"/>
      <c r="I23" s="73"/>
    </row>
    <row r="24" spans="1:13" x14ac:dyDescent="0.2">
      <c r="A24" s="2" t="s">
        <v>116</v>
      </c>
    </row>
  </sheetData>
  <mergeCells count="12">
    <mergeCell ref="L3:M3"/>
    <mergeCell ref="A3:C3"/>
    <mergeCell ref="D3:E3"/>
    <mergeCell ref="F3:G3"/>
    <mergeCell ref="H3:I3"/>
    <mergeCell ref="J3:K3"/>
    <mergeCell ref="A5:A13"/>
    <mergeCell ref="B5:B10"/>
    <mergeCell ref="B11:B13"/>
    <mergeCell ref="A14:A22"/>
    <mergeCell ref="B14:B19"/>
    <mergeCell ref="B20:B22"/>
  </mergeCells>
  <phoneticPr fontId="3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44984-9F18-47DF-89DB-D03D82BC7BBE}">
  <sheetPr>
    <pageSetUpPr fitToPage="1"/>
  </sheetPr>
  <dimension ref="A1:U32"/>
  <sheetViews>
    <sheetView zoomScale="110" zoomScaleNormal="110" zoomScaleSheetLayoutView="100" workbookViewId="0"/>
  </sheetViews>
  <sheetFormatPr defaultColWidth="14.6328125" defaultRowHeight="13" x14ac:dyDescent="0.2"/>
  <cols>
    <col min="1" max="1" width="10.90625" style="2" customWidth="1"/>
    <col min="2" max="8" width="12.7265625" style="2" customWidth="1"/>
    <col min="9" max="9" width="13.6328125" style="2" customWidth="1"/>
    <col min="10" max="14" width="10.90625" style="2" customWidth="1"/>
    <col min="15" max="16384" width="14.6328125" style="2"/>
  </cols>
  <sheetData>
    <row r="1" spans="1:12" x14ac:dyDescent="0.2">
      <c r="A1" s="1" t="s">
        <v>117</v>
      </c>
      <c r="B1" s="1"/>
      <c r="C1" s="1"/>
    </row>
    <row r="2" spans="1:12" x14ac:dyDescent="0.2">
      <c r="A2" s="25"/>
      <c r="B2" s="25"/>
      <c r="C2" s="25"/>
      <c r="D2" s="25"/>
      <c r="E2" s="25"/>
      <c r="F2" s="25"/>
      <c r="G2" s="44" t="s">
        <v>118</v>
      </c>
      <c r="L2" s="58"/>
    </row>
    <row r="3" spans="1:12" x14ac:dyDescent="0.2">
      <c r="A3" s="232" t="s">
        <v>119</v>
      </c>
      <c r="B3" s="234" t="s">
        <v>120</v>
      </c>
      <c r="C3" s="195" t="s">
        <v>121</v>
      </c>
      <c r="D3" s="196"/>
      <c r="E3" s="196"/>
      <c r="F3" s="204"/>
      <c r="G3" s="239" t="s">
        <v>122</v>
      </c>
    </row>
    <row r="4" spans="1:12" ht="13" customHeight="1" x14ac:dyDescent="0.2">
      <c r="A4" s="233"/>
      <c r="B4" s="235"/>
      <c r="C4" s="193" t="s">
        <v>123</v>
      </c>
      <c r="D4" s="193" t="s">
        <v>124</v>
      </c>
      <c r="E4" s="234" t="s">
        <v>125</v>
      </c>
      <c r="F4" s="215" t="s">
        <v>126</v>
      </c>
      <c r="G4" s="239"/>
    </row>
    <row r="5" spans="1:12" x14ac:dyDescent="0.2">
      <c r="A5" s="233"/>
      <c r="B5" s="235"/>
      <c r="C5" s="235"/>
      <c r="D5" s="235"/>
      <c r="E5" s="235"/>
      <c r="F5" s="236"/>
      <c r="G5" s="239"/>
    </row>
    <row r="6" spans="1:12" x14ac:dyDescent="0.2">
      <c r="A6" s="192"/>
      <c r="B6" s="194"/>
      <c r="C6" s="194"/>
      <c r="D6" s="194"/>
      <c r="E6" s="194"/>
      <c r="F6" s="201"/>
      <c r="G6" s="239"/>
    </row>
    <row r="7" spans="1:12" x14ac:dyDescent="0.2">
      <c r="A7" s="75" t="s">
        <v>127</v>
      </c>
      <c r="B7" s="76">
        <v>27679</v>
      </c>
      <c r="C7" s="44">
        <v>1700373</v>
      </c>
      <c r="D7" s="44">
        <v>876500</v>
      </c>
      <c r="E7" s="44">
        <v>759526</v>
      </c>
      <c r="F7" s="44">
        <v>64347</v>
      </c>
      <c r="G7" s="66">
        <v>27.440514469453376</v>
      </c>
    </row>
    <row r="8" spans="1:12" x14ac:dyDescent="0.2">
      <c r="A8" s="75">
        <v>4</v>
      </c>
      <c r="B8" s="76">
        <v>27106</v>
      </c>
      <c r="C8" s="44">
        <v>1700373</v>
      </c>
      <c r="D8" s="44">
        <v>876500</v>
      </c>
      <c r="E8" s="44">
        <v>759526</v>
      </c>
      <c r="F8" s="44">
        <v>64347</v>
      </c>
      <c r="G8" s="66">
        <v>28.020585848151701</v>
      </c>
    </row>
    <row r="9" spans="1:12" x14ac:dyDescent="0.2">
      <c r="A9" s="75">
        <v>5</v>
      </c>
      <c r="B9" s="76">
        <v>26535</v>
      </c>
      <c r="C9" s="44">
        <v>1677328</v>
      </c>
      <c r="D9" s="44">
        <v>868867</v>
      </c>
      <c r="E9" s="44">
        <v>748674</v>
      </c>
      <c r="F9" s="44">
        <v>59787</v>
      </c>
      <c r="G9" s="66">
        <v>28.2</v>
      </c>
    </row>
    <row r="10" spans="1:12" x14ac:dyDescent="0.2">
      <c r="A10" s="75">
        <v>6</v>
      </c>
      <c r="B10" s="76">
        <v>25798</v>
      </c>
      <c r="C10" s="44">
        <v>1649371</v>
      </c>
      <c r="D10" s="44">
        <v>856072</v>
      </c>
      <c r="E10" s="44">
        <v>736584</v>
      </c>
      <c r="F10" s="44">
        <v>56715</v>
      </c>
      <c r="G10" s="66">
        <v>28.551980773703388</v>
      </c>
    </row>
    <row r="11" spans="1:12" s="20" customFormat="1" x14ac:dyDescent="0.2">
      <c r="A11" s="77">
        <v>7</v>
      </c>
      <c r="B11" s="78">
        <f>SUM(B13:B15)</f>
        <v>25145</v>
      </c>
      <c r="C11" s="79">
        <f>SUM(C13:C15)</f>
        <v>1637445</v>
      </c>
      <c r="D11" s="79">
        <f>SUM(D13:D15)</f>
        <v>855763</v>
      </c>
      <c r="E11" s="79">
        <f>SUM(E13:E15)</f>
        <v>724928</v>
      </c>
      <c r="F11" s="79">
        <f>SUM(F13:F15)</f>
        <v>56754</v>
      </c>
      <c r="G11" s="67">
        <v>28.829906542056076</v>
      </c>
    </row>
    <row r="12" spans="1:12" x14ac:dyDescent="0.2">
      <c r="B12" s="76"/>
      <c r="C12" s="44"/>
      <c r="D12" s="44"/>
      <c r="E12" s="44"/>
      <c r="F12" s="44"/>
      <c r="G12" s="66"/>
    </row>
    <row r="13" spans="1:12" x14ac:dyDescent="0.2">
      <c r="A13" s="80" t="s">
        <v>128</v>
      </c>
      <c r="B13" s="76">
        <v>16212</v>
      </c>
      <c r="C13" s="44">
        <v>1009350</v>
      </c>
      <c r="D13" s="44">
        <v>522049</v>
      </c>
      <c r="E13" s="44">
        <v>441392</v>
      </c>
      <c r="F13" s="44">
        <v>45909</v>
      </c>
      <c r="G13" s="66">
        <v>27.2</v>
      </c>
    </row>
    <row r="14" spans="1:12" x14ac:dyDescent="0.2">
      <c r="A14" s="80" t="s">
        <v>129</v>
      </c>
      <c r="B14" s="76">
        <v>8453</v>
      </c>
      <c r="C14" s="44">
        <v>600536</v>
      </c>
      <c r="D14" s="44">
        <v>315244</v>
      </c>
      <c r="E14" s="44">
        <v>274447</v>
      </c>
      <c r="F14" s="44">
        <v>10845</v>
      </c>
      <c r="G14" s="66">
        <v>32.5</v>
      </c>
    </row>
    <row r="15" spans="1:12" x14ac:dyDescent="0.2">
      <c r="A15" s="80" t="s">
        <v>130</v>
      </c>
      <c r="B15" s="81">
        <v>480</v>
      </c>
      <c r="C15" s="44">
        <v>27559</v>
      </c>
      <c r="D15" s="44">
        <v>18470</v>
      </c>
      <c r="E15" s="44">
        <v>9089</v>
      </c>
      <c r="F15" s="44" t="s">
        <v>131</v>
      </c>
      <c r="G15" s="66">
        <v>18.899999999999999</v>
      </c>
    </row>
    <row r="16" spans="1:12" x14ac:dyDescent="0.2">
      <c r="A16" s="73"/>
      <c r="B16" s="73"/>
      <c r="C16" s="73"/>
      <c r="D16" s="73"/>
      <c r="E16" s="73"/>
      <c r="F16" s="73"/>
      <c r="G16" s="73"/>
    </row>
    <row r="17" spans="1:21" x14ac:dyDescent="0.2">
      <c r="A17" s="232" t="s">
        <v>119</v>
      </c>
      <c r="B17" s="196" t="s">
        <v>132</v>
      </c>
      <c r="C17" s="196"/>
      <c r="D17" s="196"/>
      <c r="E17" s="196"/>
      <c r="F17" s="196"/>
      <c r="G17" s="195" t="s">
        <v>133</v>
      </c>
      <c r="H17" s="196"/>
    </row>
    <row r="18" spans="1:21" x14ac:dyDescent="0.2">
      <c r="A18" s="233"/>
      <c r="B18" s="190" t="s">
        <v>123</v>
      </c>
      <c r="C18" s="234" t="s">
        <v>134</v>
      </c>
      <c r="D18" s="193" t="s">
        <v>135</v>
      </c>
      <c r="E18" s="193" t="s">
        <v>136</v>
      </c>
      <c r="F18" s="215" t="s">
        <v>137</v>
      </c>
      <c r="G18" s="193" t="s">
        <v>138</v>
      </c>
      <c r="H18" s="202" t="s">
        <v>137</v>
      </c>
    </row>
    <row r="19" spans="1:21" x14ac:dyDescent="0.2">
      <c r="A19" s="233"/>
      <c r="B19" s="233"/>
      <c r="C19" s="235"/>
      <c r="D19" s="235"/>
      <c r="E19" s="235"/>
      <c r="F19" s="236"/>
      <c r="G19" s="235"/>
      <c r="H19" s="237"/>
    </row>
    <row r="20" spans="1:21" x14ac:dyDescent="0.2">
      <c r="A20" s="192"/>
      <c r="B20" s="192"/>
      <c r="C20" s="194"/>
      <c r="D20" s="194"/>
      <c r="E20" s="194"/>
      <c r="F20" s="201"/>
      <c r="G20" s="194"/>
      <c r="H20" s="238"/>
    </row>
    <row r="21" spans="1:21" x14ac:dyDescent="0.2">
      <c r="A21" s="82" t="s">
        <v>127</v>
      </c>
      <c r="B21" s="44">
        <v>432648</v>
      </c>
      <c r="C21" s="44">
        <v>356602</v>
      </c>
      <c r="D21" s="44">
        <v>66859</v>
      </c>
      <c r="E21" s="44">
        <v>9187</v>
      </c>
      <c r="F21" s="66">
        <v>15.630911521369992</v>
      </c>
      <c r="G21" s="44">
        <v>103297</v>
      </c>
      <c r="H21" s="66">
        <v>3.7319628599299106</v>
      </c>
    </row>
    <row r="22" spans="1:21" x14ac:dyDescent="0.2">
      <c r="A22" s="83">
        <v>4</v>
      </c>
      <c r="B22" s="44">
        <v>432648</v>
      </c>
      <c r="C22" s="44">
        <v>356602</v>
      </c>
      <c r="D22" s="44">
        <v>66859</v>
      </c>
      <c r="E22" s="44">
        <v>9187</v>
      </c>
      <c r="F22" s="66">
        <v>15.961336973363832</v>
      </c>
      <c r="G22" s="44">
        <v>103297</v>
      </c>
      <c r="H22" s="66">
        <v>3.8108536855308786</v>
      </c>
    </row>
    <row r="23" spans="1:21" x14ac:dyDescent="0.2">
      <c r="A23" s="83">
        <v>5</v>
      </c>
      <c r="B23" s="44">
        <v>430092</v>
      </c>
      <c r="C23" s="44">
        <v>390859</v>
      </c>
      <c r="D23" s="44">
        <v>30441</v>
      </c>
      <c r="E23" s="44">
        <v>8792</v>
      </c>
      <c r="F23" s="66">
        <v>16.2</v>
      </c>
      <c r="G23" s="44">
        <v>102835</v>
      </c>
      <c r="H23" s="66">
        <v>3.9</v>
      </c>
      <c r="I23" s="84"/>
      <c r="J23" s="84"/>
      <c r="K23" s="84"/>
      <c r="L23" s="84"/>
      <c r="M23" s="85"/>
      <c r="N23" s="84"/>
      <c r="O23" s="84"/>
      <c r="P23" s="84"/>
      <c r="Q23" s="84"/>
      <c r="R23" s="85"/>
      <c r="S23" s="84"/>
      <c r="T23" s="85"/>
    </row>
    <row r="24" spans="1:21" x14ac:dyDescent="0.2">
      <c r="A24" s="83">
        <v>6</v>
      </c>
      <c r="B24" s="44">
        <v>424424</v>
      </c>
      <c r="C24" s="44">
        <v>392934</v>
      </c>
      <c r="D24" s="44">
        <v>22693</v>
      </c>
      <c r="E24" s="44">
        <v>8782</v>
      </c>
      <c r="F24" s="66">
        <v>16.451817970385303</v>
      </c>
      <c r="G24" s="44">
        <v>99584</v>
      </c>
      <c r="H24" s="66">
        <v>3.8601441972245909</v>
      </c>
    </row>
    <row r="25" spans="1:21" x14ac:dyDescent="0.2">
      <c r="A25" s="86">
        <v>7</v>
      </c>
      <c r="B25" s="79">
        <f>SUM(B27:B29)</f>
        <v>422406</v>
      </c>
      <c r="C25" s="79">
        <f>SUM(C27:C29)</f>
        <v>390681</v>
      </c>
      <c r="D25" s="79">
        <f>SUM(D27:D29)</f>
        <v>22998</v>
      </c>
      <c r="E25" s="79">
        <f>SUM(E27:E29)</f>
        <v>8727</v>
      </c>
      <c r="F25" s="67">
        <v>16.798806919864784</v>
      </c>
      <c r="G25" s="79">
        <f>SUM(G27:G29)</f>
        <v>98794</v>
      </c>
      <c r="H25" s="67">
        <v>3.9289719626168225</v>
      </c>
      <c r="N25" s="85"/>
      <c r="S25" s="85"/>
      <c r="U25" s="85"/>
    </row>
    <row r="26" spans="1:21" x14ac:dyDescent="0.2">
      <c r="A26" s="87"/>
      <c r="B26" s="44"/>
      <c r="C26" s="44"/>
      <c r="D26" s="44"/>
      <c r="E26" s="44"/>
      <c r="F26" s="66"/>
      <c r="G26" s="44"/>
      <c r="H26" s="66"/>
      <c r="N26" s="85"/>
      <c r="S26" s="85"/>
      <c r="U26" s="85"/>
    </row>
    <row r="27" spans="1:21" x14ac:dyDescent="0.2">
      <c r="A27" s="18" t="s">
        <v>128</v>
      </c>
      <c r="B27" s="44">
        <v>262629</v>
      </c>
      <c r="C27" s="44">
        <v>239415</v>
      </c>
      <c r="D27" s="44">
        <v>15523</v>
      </c>
      <c r="E27" s="44">
        <v>7691</v>
      </c>
      <c r="F27" s="66">
        <v>16.2</v>
      </c>
      <c r="G27" s="44">
        <v>53812</v>
      </c>
      <c r="H27" s="66">
        <v>3.3</v>
      </c>
      <c r="N27" s="85"/>
      <c r="S27" s="85"/>
      <c r="U27" s="85"/>
    </row>
    <row r="28" spans="1:21" x14ac:dyDescent="0.2">
      <c r="A28" s="18" t="s">
        <v>129</v>
      </c>
      <c r="B28" s="44">
        <v>150031</v>
      </c>
      <c r="C28" s="44">
        <v>142752</v>
      </c>
      <c r="D28" s="44">
        <v>6243</v>
      </c>
      <c r="E28" s="44">
        <v>1036</v>
      </c>
      <c r="F28" s="66">
        <v>17.7</v>
      </c>
      <c r="G28" s="44">
        <v>42706</v>
      </c>
      <c r="H28" s="66">
        <v>5.0999999999999996</v>
      </c>
    </row>
    <row r="29" spans="1:21" x14ac:dyDescent="0.2">
      <c r="A29" s="88" t="s">
        <v>130</v>
      </c>
      <c r="B29" s="4">
        <v>9746</v>
      </c>
      <c r="C29" s="4">
        <v>8514</v>
      </c>
      <c r="D29" s="4">
        <v>1232</v>
      </c>
      <c r="E29" s="4" t="s">
        <v>131</v>
      </c>
      <c r="F29" s="71">
        <v>20.3</v>
      </c>
      <c r="G29" s="4">
        <v>2276</v>
      </c>
      <c r="H29" s="71">
        <v>4.7</v>
      </c>
    </row>
    <row r="30" spans="1:21" x14ac:dyDescent="0.2">
      <c r="A30" s="73"/>
    </row>
    <row r="31" spans="1:21" x14ac:dyDescent="0.2">
      <c r="A31" s="2" t="s">
        <v>139</v>
      </c>
    </row>
    <row r="32" spans="1:21" x14ac:dyDescent="0.2">
      <c r="A32" s="2" t="s">
        <v>116</v>
      </c>
    </row>
  </sheetData>
  <mergeCells count="18">
    <mergeCell ref="A3:A6"/>
    <mergeCell ref="B3:B6"/>
    <mergeCell ref="C3:F3"/>
    <mergeCell ref="G3:G6"/>
    <mergeCell ref="C4:C6"/>
    <mergeCell ref="D4:D6"/>
    <mergeCell ref="E4:E6"/>
    <mergeCell ref="F4:F6"/>
    <mergeCell ref="A17:A20"/>
    <mergeCell ref="B17:F17"/>
    <mergeCell ref="G17:H17"/>
    <mergeCell ref="B18:B20"/>
    <mergeCell ref="C18:C20"/>
    <mergeCell ref="D18:D20"/>
    <mergeCell ref="E18:E20"/>
    <mergeCell ref="F18:F20"/>
    <mergeCell ref="G18:G20"/>
    <mergeCell ref="H18:H20"/>
  </mergeCells>
  <phoneticPr fontId="3"/>
  <pageMargins left="0.78740157480314965" right="0.16" top="0.98425196850393704" bottom="0.98425196850393704" header="0" footer="0"/>
  <pageSetup paperSize="9" scale="9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2924-8A4F-45CC-AB8D-F7C0FBD03DD8}">
  <dimension ref="A1:N77"/>
  <sheetViews>
    <sheetView zoomScale="110" zoomScaleNormal="110" zoomScaleSheetLayoutView="70" workbookViewId="0"/>
  </sheetViews>
  <sheetFormatPr defaultColWidth="14.6328125" defaultRowHeight="13" x14ac:dyDescent="0.2"/>
  <cols>
    <col min="1" max="1" width="10.90625" style="2" customWidth="1"/>
    <col min="2" max="14" width="10" style="2" customWidth="1"/>
    <col min="15" max="16384" width="14.6328125" style="2"/>
  </cols>
  <sheetData>
    <row r="1" spans="1:14" x14ac:dyDescent="0.2">
      <c r="A1" s="1" t="s">
        <v>140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x14ac:dyDescent="0.2">
      <c r="A2" s="89" t="s">
        <v>141</v>
      </c>
      <c r="B2" s="25"/>
      <c r="C2" s="25"/>
      <c r="D2" s="25"/>
      <c r="E2" s="25"/>
      <c r="F2" s="25"/>
      <c r="N2" s="44" t="s">
        <v>142</v>
      </c>
    </row>
    <row r="3" spans="1:14" x14ac:dyDescent="0.2">
      <c r="A3" s="233" t="s">
        <v>143</v>
      </c>
      <c r="B3" s="240" t="s">
        <v>144</v>
      </c>
      <c r="C3" s="190"/>
      <c r="D3" s="240" t="s">
        <v>145</v>
      </c>
      <c r="E3" s="190"/>
      <c r="F3" s="240" t="s">
        <v>146</v>
      </c>
      <c r="G3" s="190"/>
      <c r="H3" s="240" t="s">
        <v>147</v>
      </c>
    </row>
    <row r="4" spans="1:14" x14ac:dyDescent="0.2">
      <c r="A4" s="192"/>
      <c r="B4" s="61" t="s">
        <v>148</v>
      </c>
      <c r="C4" s="54" t="s">
        <v>149</v>
      </c>
      <c r="D4" s="54" t="s">
        <v>148</v>
      </c>
      <c r="E4" s="54" t="s">
        <v>149</v>
      </c>
      <c r="F4" s="54" t="s">
        <v>148</v>
      </c>
      <c r="G4" s="22" t="s">
        <v>149</v>
      </c>
      <c r="H4" s="241"/>
    </row>
    <row r="5" spans="1:14" x14ac:dyDescent="0.2">
      <c r="A5" s="18" t="s">
        <v>150</v>
      </c>
      <c r="B5" s="44">
        <v>320</v>
      </c>
      <c r="C5" s="44">
        <v>8680</v>
      </c>
      <c r="D5" s="44">
        <v>140</v>
      </c>
      <c r="E5" s="44">
        <v>7782</v>
      </c>
      <c r="F5" s="44">
        <v>180</v>
      </c>
      <c r="G5" s="44">
        <v>898</v>
      </c>
      <c r="H5" s="44">
        <v>281</v>
      </c>
    </row>
    <row r="6" spans="1:14" x14ac:dyDescent="0.2">
      <c r="A6" s="18">
        <v>3</v>
      </c>
      <c r="B6" s="44">
        <v>529</v>
      </c>
      <c r="C6" s="44">
        <v>10701</v>
      </c>
      <c r="D6" s="44">
        <v>138</v>
      </c>
      <c r="E6" s="44">
        <v>8774</v>
      </c>
      <c r="F6" s="44">
        <v>391</v>
      </c>
      <c r="G6" s="44">
        <v>1927</v>
      </c>
      <c r="H6" s="44">
        <v>317</v>
      </c>
    </row>
    <row r="7" spans="1:14" x14ac:dyDescent="0.2">
      <c r="A7" s="18">
        <v>4</v>
      </c>
      <c r="B7" s="44">
        <v>600</v>
      </c>
      <c r="C7" s="44">
        <v>14128</v>
      </c>
      <c r="D7" s="44">
        <v>141</v>
      </c>
      <c r="E7" s="44">
        <v>10367</v>
      </c>
      <c r="F7" s="44">
        <v>459</v>
      </c>
      <c r="G7" s="44">
        <v>3761</v>
      </c>
      <c r="H7" s="44">
        <v>309</v>
      </c>
    </row>
    <row r="8" spans="1:14" x14ac:dyDescent="0.2">
      <c r="A8" s="18">
        <v>5</v>
      </c>
      <c r="B8" s="44">
        <v>608</v>
      </c>
      <c r="C8" s="44">
        <v>15927</v>
      </c>
      <c r="D8" s="44">
        <v>156</v>
      </c>
      <c r="E8" s="44">
        <v>11529</v>
      </c>
      <c r="F8" s="44">
        <v>452</v>
      </c>
      <c r="G8" s="44">
        <v>4398</v>
      </c>
      <c r="H8" s="44">
        <v>313</v>
      </c>
    </row>
    <row r="9" spans="1:14" s="92" customFormat="1" x14ac:dyDescent="0.2">
      <c r="A9" s="90">
        <v>6</v>
      </c>
      <c r="B9" s="91">
        <v>480</v>
      </c>
      <c r="C9" s="91">
        <v>16230</v>
      </c>
      <c r="D9" s="91">
        <v>132</v>
      </c>
      <c r="E9" s="91">
        <v>12142</v>
      </c>
      <c r="F9" s="91">
        <v>348</v>
      </c>
      <c r="G9" s="91">
        <v>4088</v>
      </c>
      <c r="H9" s="91" t="s">
        <v>151</v>
      </c>
    </row>
    <row r="11" spans="1:14" x14ac:dyDescent="0.2">
      <c r="A11" s="92" t="s">
        <v>152</v>
      </c>
    </row>
    <row r="12" spans="1:14" x14ac:dyDescent="0.2">
      <c r="A12" s="190" t="s">
        <v>143</v>
      </c>
      <c r="B12" s="240" t="s">
        <v>144</v>
      </c>
      <c r="C12" s="190"/>
      <c r="D12" s="240" t="s">
        <v>145</v>
      </c>
      <c r="E12" s="190"/>
      <c r="F12" s="240" t="s">
        <v>153</v>
      </c>
      <c r="G12" s="190"/>
      <c r="H12" s="240" t="s">
        <v>154</v>
      </c>
      <c r="I12" s="190"/>
      <c r="J12" s="240" t="s">
        <v>155</v>
      </c>
      <c r="K12" s="190"/>
      <c r="L12" s="240" t="s">
        <v>147</v>
      </c>
    </row>
    <row r="13" spans="1:14" x14ac:dyDescent="0.2">
      <c r="A13" s="192"/>
      <c r="B13" s="54" t="s">
        <v>148</v>
      </c>
      <c r="C13" s="54" t="s">
        <v>149</v>
      </c>
      <c r="D13" s="54" t="s">
        <v>148</v>
      </c>
      <c r="E13" s="54" t="s">
        <v>149</v>
      </c>
      <c r="F13" s="54" t="s">
        <v>148</v>
      </c>
      <c r="G13" s="54" t="s">
        <v>149</v>
      </c>
      <c r="H13" s="54" t="s">
        <v>148</v>
      </c>
      <c r="I13" s="22" t="s">
        <v>149</v>
      </c>
      <c r="J13" s="54" t="s">
        <v>156</v>
      </c>
      <c r="K13" s="54" t="s">
        <v>157</v>
      </c>
      <c r="L13" s="241"/>
    </row>
    <row r="14" spans="1:14" x14ac:dyDescent="0.2">
      <c r="A14" s="18" t="s">
        <v>150</v>
      </c>
      <c r="B14" s="93">
        <v>467</v>
      </c>
      <c r="C14" s="44">
        <v>40193</v>
      </c>
      <c r="D14" s="44">
        <v>61</v>
      </c>
      <c r="E14" s="44">
        <v>10678</v>
      </c>
      <c r="F14" s="44">
        <v>61</v>
      </c>
      <c r="G14" s="44">
        <v>1239</v>
      </c>
      <c r="H14" s="44">
        <v>320</v>
      </c>
      <c r="I14" s="44">
        <v>6124</v>
      </c>
      <c r="J14" s="44">
        <v>25</v>
      </c>
      <c r="K14" s="44">
        <v>22152</v>
      </c>
      <c r="L14" s="44" t="s">
        <v>158</v>
      </c>
    </row>
    <row r="15" spans="1:14" x14ac:dyDescent="0.2">
      <c r="A15" s="18">
        <v>3</v>
      </c>
      <c r="B15" s="76">
        <v>839</v>
      </c>
      <c r="C15" s="44">
        <v>51395</v>
      </c>
      <c r="D15" s="44">
        <v>306</v>
      </c>
      <c r="E15" s="44">
        <v>23743</v>
      </c>
      <c r="F15" s="44">
        <v>67</v>
      </c>
      <c r="G15" s="44">
        <v>1179</v>
      </c>
      <c r="H15" s="44">
        <v>434</v>
      </c>
      <c r="I15" s="44">
        <v>8499</v>
      </c>
      <c r="J15" s="44">
        <v>32</v>
      </c>
      <c r="K15" s="44">
        <v>17974</v>
      </c>
      <c r="L15" s="44" t="s">
        <v>159</v>
      </c>
    </row>
    <row r="16" spans="1:14" x14ac:dyDescent="0.2">
      <c r="A16" s="18">
        <v>4</v>
      </c>
      <c r="B16" s="76">
        <v>968</v>
      </c>
      <c r="C16" s="44">
        <v>63834</v>
      </c>
      <c r="D16" s="44">
        <v>326</v>
      </c>
      <c r="E16" s="44">
        <v>33300</v>
      </c>
      <c r="F16" s="44">
        <v>94</v>
      </c>
      <c r="G16" s="44">
        <v>2316</v>
      </c>
      <c r="H16" s="44">
        <v>489</v>
      </c>
      <c r="I16" s="44">
        <v>11806</v>
      </c>
      <c r="J16" s="44">
        <v>59</v>
      </c>
      <c r="K16" s="44">
        <v>16412</v>
      </c>
      <c r="L16" s="44" t="s">
        <v>160</v>
      </c>
    </row>
    <row r="17" spans="1:12" x14ac:dyDescent="0.2">
      <c r="A17" s="18">
        <v>5</v>
      </c>
      <c r="B17" s="76">
        <v>844</v>
      </c>
      <c r="C17" s="44">
        <v>74897</v>
      </c>
      <c r="D17" s="44">
        <v>142</v>
      </c>
      <c r="E17" s="44">
        <v>42061</v>
      </c>
      <c r="F17" s="44">
        <v>118</v>
      </c>
      <c r="G17" s="44">
        <v>2588</v>
      </c>
      <c r="H17" s="44">
        <v>518</v>
      </c>
      <c r="I17" s="44">
        <v>12954</v>
      </c>
      <c r="J17" s="44">
        <v>58</v>
      </c>
      <c r="K17" s="44">
        <v>17294</v>
      </c>
      <c r="L17" s="44">
        <v>347</v>
      </c>
    </row>
    <row r="18" spans="1:12" s="92" customFormat="1" x14ac:dyDescent="0.2">
      <c r="A18" s="90">
        <v>6</v>
      </c>
      <c r="B18" s="94">
        <v>791</v>
      </c>
      <c r="C18" s="91">
        <v>107850</v>
      </c>
      <c r="D18" s="89">
        <v>135</v>
      </c>
      <c r="E18" s="89">
        <v>74641</v>
      </c>
      <c r="F18" s="89">
        <v>100</v>
      </c>
      <c r="G18" s="89">
        <v>2448</v>
      </c>
      <c r="H18" s="89">
        <v>497</v>
      </c>
      <c r="I18" s="89">
        <v>13285</v>
      </c>
      <c r="J18" s="89">
        <v>59</v>
      </c>
      <c r="K18" s="89">
        <v>17476</v>
      </c>
      <c r="L18" s="91" t="s">
        <v>161</v>
      </c>
    </row>
    <row r="20" spans="1:12" x14ac:dyDescent="0.2">
      <c r="A20" s="92" t="s">
        <v>162</v>
      </c>
    </row>
    <row r="21" spans="1:12" x14ac:dyDescent="0.2">
      <c r="A21" s="242" t="s">
        <v>143</v>
      </c>
      <c r="B21" s="244" t="s">
        <v>163</v>
      </c>
      <c r="C21" s="242"/>
      <c r="D21" s="244" t="s">
        <v>164</v>
      </c>
      <c r="E21" s="242"/>
      <c r="F21" s="244" t="s">
        <v>165</v>
      </c>
      <c r="G21" s="242"/>
      <c r="H21" s="244" t="s">
        <v>166</v>
      </c>
      <c r="I21" s="242"/>
      <c r="J21" s="244" t="s">
        <v>167</v>
      </c>
      <c r="K21" s="245"/>
    </row>
    <row r="22" spans="1:12" x14ac:dyDescent="0.2">
      <c r="A22" s="243"/>
      <c r="B22" s="95" t="s">
        <v>156</v>
      </c>
      <c r="C22" s="95" t="s">
        <v>168</v>
      </c>
      <c r="D22" s="95" t="s">
        <v>156</v>
      </c>
      <c r="E22" s="95" t="s">
        <v>168</v>
      </c>
      <c r="F22" s="95" t="s">
        <v>156</v>
      </c>
      <c r="G22" s="95" t="s">
        <v>168</v>
      </c>
      <c r="H22" s="95" t="s">
        <v>156</v>
      </c>
      <c r="I22" s="96" t="s">
        <v>168</v>
      </c>
      <c r="J22" s="95" t="s">
        <v>156</v>
      </c>
      <c r="K22" s="96" t="s">
        <v>168</v>
      </c>
    </row>
    <row r="23" spans="1:12" x14ac:dyDescent="0.2">
      <c r="A23" s="18" t="s">
        <v>150</v>
      </c>
      <c r="B23" s="97">
        <v>2541</v>
      </c>
      <c r="C23" s="98">
        <v>35316</v>
      </c>
      <c r="D23" s="99">
        <v>158</v>
      </c>
      <c r="E23" s="99">
        <v>6932</v>
      </c>
      <c r="F23" s="98">
        <v>115</v>
      </c>
      <c r="G23" s="99">
        <v>956</v>
      </c>
      <c r="H23" s="99">
        <v>139</v>
      </c>
      <c r="I23" s="99">
        <v>715</v>
      </c>
      <c r="J23" s="98">
        <v>241</v>
      </c>
      <c r="K23" s="99">
        <v>2300</v>
      </c>
    </row>
    <row r="24" spans="1:12" x14ac:dyDescent="0.2">
      <c r="A24" s="18">
        <v>3</v>
      </c>
      <c r="B24" s="97">
        <v>3119</v>
      </c>
      <c r="C24" s="98">
        <v>45882</v>
      </c>
      <c r="D24" s="99">
        <v>213</v>
      </c>
      <c r="E24" s="99">
        <v>10202</v>
      </c>
      <c r="F24" s="98">
        <v>121</v>
      </c>
      <c r="G24" s="99">
        <v>731</v>
      </c>
      <c r="H24" s="99">
        <v>188</v>
      </c>
      <c r="I24" s="99">
        <v>963</v>
      </c>
      <c r="J24" s="98">
        <v>318</v>
      </c>
      <c r="K24" s="99">
        <v>3770</v>
      </c>
    </row>
    <row r="25" spans="1:12" x14ac:dyDescent="0.2">
      <c r="A25" s="18">
        <v>4</v>
      </c>
      <c r="B25" s="97">
        <v>4188</v>
      </c>
      <c r="C25" s="98">
        <v>61234</v>
      </c>
      <c r="D25" s="99">
        <v>224</v>
      </c>
      <c r="E25" s="99">
        <v>13756</v>
      </c>
      <c r="F25" s="98">
        <v>134</v>
      </c>
      <c r="G25" s="99">
        <v>834</v>
      </c>
      <c r="H25" s="99">
        <v>202</v>
      </c>
      <c r="I25" s="99">
        <v>1012</v>
      </c>
      <c r="J25" s="98">
        <v>330</v>
      </c>
      <c r="K25" s="99">
        <v>3102</v>
      </c>
    </row>
    <row r="26" spans="1:12" x14ac:dyDescent="0.2">
      <c r="A26" s="18">
        <v>5</v>
      </c>
      <c r="B26" s="97">
        <v>4190</v>
      </c>
      <c r="C26" s="98">
        <v>67048</v>
      </c>
      <c r="D26" s="99">
        <v>222</v>
      </c>
      <c r="E26" s="99">
        <v>15547</v>
      </c>
      <c r="F26" s="98">
        <v>143</v>
      </c>
      <c r="G26" s="99">
        <v>1153</v>
      </c>
      <c r="H26" s="99">
        <v>171</v>
      </c>
      <c r="I26" s="99">
        <v>779</v>
      </c>
      <c r="J26" s="98">
        <v>347</v>
      </c>
      <c r="K26" s="99">
        <v>3732</v>
      </c>
    </row>
    <row r="27" spans="1:12" s="92" customFormat="1" x14ac:dyDescent="0.2">
      <c r="A27" s="90">
        <v>6</v>
      </c>
      <c r="B27" s="100">
        <v>4283</v>
      </c>
      <c r="C27" s="101">
        <v>67326</v>
      </c>
      <c r="D27" s="102">
        <v>192</v>
      </c>
      <c r="E27" s="102">
        <v>13895</v>
      </c>
      <c r="F27" s="102">
        <v>141</v>
      </c>
      <c r="G27" s="102">
        <v>1268</v>
      </c>
      <c r="H27" s="102">
        <v>190</v>
      </c>
      <c r="I27" s="102">
        <v>1043</v>
      </c>
      <c r="J27" s="102">
        <v>337</v>
      </c>
      <c r="K27" s="102">
        <v>3924</v>
      </c>
    </row>
    <row r="28" spans="1:12" x14ac:dyDescent="0.2">
      <c r="A28" s="103"/>
      <c r="B28" s="104"/>
      <c r="C28" s="104"/>
      <c r="D28" s="105"/>
      <c r="E28" s="105"/>
      <c r="F28" s="105"/>
      <c r="G28" s="105"/>
      <c r="H28" s="105"/>
      <c r="I28" s="105"/>
      <c r="J28" s="105"/>
      <c r="K28" s="105"/>
    </row>
    <row r="29" spans="1:12" x14ac:dyDescent="0.2">
      <c r="A29" s="242" t="s">
        <v>143</v>
      </c>
      <c r="B29" s="244" t="s">
        <v>169</v>
      </c>
      <c r="C29" s="242"/>
      <c r="D29" s="244" t="s">
        <v>170</v>
      </c>
      <c r="E29" s="242"/>
      <c r="F29" s="244" t="s">
        <v>171</v>
      </c>
      <c r="G29" s="242"/>
      <c r="H29" s="244" t="s">
        <v>172</v>
      </c>
      <c r="I29" s="242"/>
      <c r="J29" s="244" t="s">
        <v>173</v>
      </c>
      <c r="K29" s="245"/>
    </row>
    <row r="30" spans="1:12" x14ac:dyDescent="0.2">
      <c r="A30" s="243"/>
      <c r="B30" s="95" t="s">
        <v>156</v>
      </c>
      <c r="C30" s="95" t="s">
        <v>168</v>
      </c>
      <c r="D30" s="95" t="s">
        <v>156</v>
      </c>
      <c r="E30" s="95" t="s">
        <v>168</v>
      </c>
      <c r="F30" s="95" t="s">
        <v>156</v>
      </c>
      <c r="G30" s="95" t="s">
        <v>168</v>
      </c>
      <c r="H30" s="95" t="s">
        <v>156</v>
      </c>
      <c r="I30" s="95" t="s">
        <v>168</v>
      </c>
      <c r="J30" s="95" t="s">
        <v>156</v>
      </c>
      <c r="K30" s="96" t="s">
        <v>168</v>
      </c>
    </row>
    <row r="31" spans="1:12" x14ac:dyDescent="0.2">
      <c r="A31" s="18" t="s">
        <v>150</v>
      </c>
      <c r="B31" s="98">
        <v>273</v>
      </c>
      <c r="C31" s="99">
        <v>2823</v>
      </c>
      <c r="D31" s="98">
        <v>121</v>
      </c>
      <c r="E31" s="99">
        <v>730</v>
      </c>
      <c r="F31" s="99">
        <v>88</v>
      </c>
      <c r="G31" s="99">
        <v>745</v>
      </c>
      <c r="H31" s="99">
        <v>420</v>
      </c>
      <c r="I31" s="99">
        <v>1911</v>
      </c>
      <c r="J31" s="99">
        <v>147</v>
      </c>
      <c r="K31" s="99">
        <v>3575</v>
      </c>
    </row>
    <row r="32" spans="1:12" x14ac:dyDescent="0.2">
      <c r="A32" s="18">
        <v>3</v>
      </c>
      <c r="B32" s="98">
        <v>341</v>
      </c>
      <c r="C32" s="99">
        <v>3981</v>
      </c>
      <c r="D32" s="98">
        <v>167</v>
      </c>
      <c r="E32" s="99">
        <v>915</v>
      </c>
      <c r="F32" s="99">
        <v>119</v>
      </c>
      <c r="G32" s="99">
        <v>815</v>
      </c>
      <c r="H32" s="99">
        <v>464</v>
      </c>
      <c r="I32" s="99">
        <v>2115</v>
      </c>
      <c r="J32" s="99">
        <v>195</v>
      </c>
      <c r="K32" s="99">
        <v>4479</v>
      </c>
    </row>
    <row r="33" spans="1:14" x14ac:dyDescent="0.2">
      <c r="A33" s="18">
        <v>4</v>
      </c>
      <c r="B33" s="98">
        <v>363</v>
      </c>
      <c r="C33" s="99">
        <v>4039</v>
      </c>
      <c r="D33" s="98">
        <v>200</v>
      </c>
      <c r="E33" s="99">
        <v>1086</v>
      </c>
      <c r="F33" s="99">
        <v>130</v>
      </c>
      <c r="G33" s="99">
        <v>763</v>
      </c>
      <c r="H33" s="99">
        <v>486</v>
      </c>
      <c r="I33" s="99">
        <v>2152</v>
      </c>
      <c r="J33" s="99">
        <v>289</v>
      </c>
      <c r="K33" s="99">
        <v>6020</v>
      </c>
    </row>
    <row r="34" spans="1:14" x14ac:dyDescent="0.2">
      <c r="A34" s="18">
        <v>5</v>
      </c>
      <c r="B34" s="98">
        <v>330</v>
      </c>
      <c r="C34" s="99">
        <v>3895</v>
      </c>
      <c r="D34" s="98">
        <v>202</v>
      </c>
      <c r="E34" s="99">
        <v>1073</v>
      </c>
      <c r="F34" s="99">
        <v>131</v>
      </c>
      <c r="G34" s="99">
        <v>827</v>
      </c>
      <c r="H34" s="99">
        <v>477</v>
      </c>
      <c r="I34" s="99">
        <v>2372</v>
      </c>
      <c r="J34" s="99">
        <v>255</v>
      </c>
      <c r="K34" s="99">
        <v>6183</v>
      </c>
    </row>
    <row r="35" spans="1:14" s="92" customFormat="1" x14ac:dyDescent="0.2">
      <c r="A35" s="90">
        <v>6</v>
      </c>
      <c r="B35" s="102">
        <v>335</v>
      </c>
      <c r="C35" s="102">
        <v>4238</v>
      </c>
      <c r="D35" s="101">
        <v>230</v>
      </c>
      <c r="E35" s="102">
        <v>1373</v>
      </c>
      <c r="F35" s="102">
        <v>71</v>
      </c>
      <c r="G35" s="102">
        <v>417</v>
      </c>
      <c r="H35" s="102">
        <v>492</v>
      </c>
      <c r="I35" s="102">
        <v>2224</v>
      </c>
      <c r="J35" s="102">
        <v>226</v>
      </c>
      <c r="K35" s="102">
        <v>5328</v>
      </c>
    </row>
    <row r="36" spans="1:14" x14ac:dyDescent="0.2">
      <c r="A36" s="103"/>
      <c r="B36" s="104"/>
      <c r="C36" s="104"/>
      <c r="D36" s="105"/>
      <c r="E36" s="105"/>
      <c r="F36" s="105"/>
      <c r="G36" s="105"/>
      <c r="H36" s="105"/>
      <c r="I36" s="105"/>
      <c r="J36" s="105"/>
      <c r="K36" s="105"/>
    </row>
    <row r="37" spans="1:14" x14ac:dyDescent="0.2">
      <c r="A37" s="242" t="s">
        <v>143</v>
      </c>
      <c r="B37" s="244" t="s">
        <v>174</v>
      </c>
      <c r="C37" s="242"/>
      <c r="D37" s="244" t="s">
        <v>175</v>
      </c>
      <c r="E37" s="242"/>
      <c r="F37" s="246" t="s">
        <v>176</v>
      </c>
      <c r="G37" s="247"/>
      <c r="H37" s="248" t="s">
        <v>177</v>
      </c>
      <c r="I37" s="249"/>
      <c r="J37" s="240" t="s">
        <v>147</v>
      </c>
      <c r="K37" s="1"/>
    </row>
    <row r="38" spans="1:14" x14ac:dyDescent="0.2">
      <c r="A38" s="243"/>
      <c r="B38" s="95" t="s">
        <v>156</v>
      </c>
      <c r="C38" s="95" t="s">
        <v>168</v>
      </c>
      <c r="D38" s="95" t="s">
        <v>156</v>
      </c>
      <c r="E38" s="96" t="s">
        <v>168</v>
      </c>
      <c r="F38" s="95" t="s">
        <v>156</v>
      </c>
      <c r="G38" s="96" t="s">
        <v>168</v>
      </c>
      <c r="H38" s="95" t="s">
        <v>156</v>
      </c>
      <c r="I38" s="96" t="s">
        <v>168</v>
      </c>
      <c r="J38" s="241"/>
      <c r="K38" s="1"/>
    </row>
    <row r="39" spans="1:14" x14ac:dyDescent="0.2">
      <c r="A39" s="18" t="s">
        <v>150</v>
      </c>
      <c r="B39" s="106">
        <v>72</v>
      </c>
      <c r="C39" s="106">
        <v>386</v>
      </c>
      <c r="D39" s="106">
        <v>273</v>
      </c>
      <c r="E39" s="106">
        <v>3570</v>
      </c>
      <c r="F39" s="106">
        <v>494</v>
      </c>
      <c r="G39" s="106">
        <v>10673</v>
      </c>
      <c r="H39" s="44" t="s">
        <v>57</v>
      </c>
      <c r="I39" s="44" t="s">
        <v>57</v>
      </c>
      <c r="J39" s="73">
        <v>317</v>
      </c>
      <c r="K39" s="1"/>
    </row>
    <row r="40" spans="1:14" x14ac:dyDescent="0.2">
      <c r="A40" s="18">
        <v>3</v>
      </c>
      <c r="B40" s="106">
        <v>75</v>
      </c>
      <c r="C40" s="106">
        <v>319</v>
      </c>
      <c r="D40" s="106">
        <v>302</v>
      </c>
      <c r="E40" s="106">
        <v>3732</v>
      </c>
      <c r="F40" s="106">
        <v>616</v>
      </c>
      <c r="G40" s="106">
        <v>13860</v>
      </c>
      <c r="H40" s="44" t="s">
        <v>57</v>
      </c>
      <c r="I40" s="44" t="s">
        <v>57</v>
      </c>
      <c r="J40" s="2">
        <v>353</v>
      </c>
      <c r="K40" s="1"/>
    </row>
    <row r="41" spans="1:14" x14ac:dyDescent="0.2">
      <c r="A41" s="18">
        <v>4</v>
      </c>
      <c r="B41" s="106">
        <v>255</v>
      </c>
      <c r="C41" s="106">
        <v>1290</v>
      </c>
      <c r="D41" s="106">
        <v>414</v>
      </c>
      <c r="E41" s="106">
        <v>5508</v>
      </c>
      <c r="F41" s="106">
        <v>661</v>
      </c>
      <c r="G41" s="106">
        <v>15379</v>
      </c>
      <c r="H41" s="44">
        <v>500</v>
      </c>
      <c r="I41" s="44">
        <v>6293</v>
      </c>
      <c r="J41" s="2">
        <v>353</v>
      </c>
      <c r="K41" s="1"/>
    </row>
    <row r="42" spans="1:14" x14ac:dyDescent="0.2">
      <c r="A42" s="18">
        <v>5</v>
      </c>
      <c r="B42" s="106">
        <v>272</v>
      </c>
      <c r="C42" s="106">
        <v>1471</v>
      </c>
      <c r="D42" s="106">
        <v>409</v>
      </c>
      <c r="E42" s="106">
        <v>6070</v>
      </c>
      <c r="F42" s="106">
        <v>651</v>
      </c>
      <c r="G42" s="106">
        <v>16147</v>
      </c>
      <c r="H42" s="44">
        <v>580</v>
      </c>
      <c r="I42" s="44">
        <v>7799</v>
      </c>
      <c r="J42" s="2">
        <v>353</v>
      </c>
      <c r="K42" s="1"/>
    </row>
    <row r="43" spans="1:14" s="92" customFormat="1" x14ac:dyDescent="0.2">
      <c r="A43" s="90">
        <v>6</v>
      </c>
      <c r="B43" s="107">
        <v>273</v>
      </c>
      <c r="C43" s="102">
        <v>1767</v>
      </c>
      <c r="D43" s="102">
        <v>442</v>
      </c>
      <c r="E43" s="102">
        <v>7056</v>
      </c>
      <c r="F43" s="102">
        <v>668</v>
      </c>
      <c r="G43" s="102">
        <v>16251</v>
      </c>
      <c r="H43" s="102">
        <v>686</v>
      </c>
      <c r="I43" s="89">
        <v>8542</v>
      </c>
      <c r="J43" s="89">
        <v>353</v>
      </c>
    </row>
    <row r="44" spans="1:14" s="108" customFormat="1" x14ac:dyDescent="0.2"/>
    <row r="45" spans="1:14" s="108" customFormat="1" x14ac:dyDescent="0.2">
      <c r="A45" s="108" t="s">
        <v>178</v>
      </c>
    </row>
    <row r="46" spans="1:14" x14ac:dyDescent="0.2">
      <c r="A46" s="242" t="s">
        <v>143</v>
      </c>
      <c r="B46" s="240" t="s">
        <v>144</v>
      </c>
      <c r="C46" s="190"/>
      <c r="D46" s="240" t="s">
        <v>145</v>
      </c>
      <c r="E46" s="190"/>
      <c r="F46" s="240" t="s">
        <v>179</v>
      </c>
      <c r="G46" s="190"/>
      <c r="H46" s="240" t="s">
        <v>180</v>
      </c>
      <c r="I46" s="190"/>
      <c r="J46" s="240" t="s">
        <v>181</v>
      </c>
      <c r="K46" s="189"/>
      <c r="L46" s="240" t="s">
        <v>182</v>
      </c>
      <c r="M46" s="190"/>
      <c r="N46" s="240" t="s">
        <v>147</v>
      </c>
    </row>
    <row r="47" spans="1:14" x14ac:dyDescent="0.2">
      <c r="A47" s="243"/>
      <c r="B47" s="54" t="s">
        <v>148</v>
      </c>
      <c r="C47" s="54" t="s">
        <v>149</v>
      </c>
      <c r="D47" s="54" t="s">
        <v>148</v>
      </c>
      <c r="E47" s="54" t="s">
        <v>149</v>
      </c>
      <c r="F47" s="54" t="s">
        <v>148</v>
      </c>
      <c r="G47" s="54" t="s">
        <v>149</v>
      </c>
      <c r="H47" s="54" t="s">
        <v>148</v>
      </c>
      <c r="I47" s="22" t="s">
        <v>149</v>
      </c>
      <c r="J47" s="54" t="s">
        <v>156</v>
      </c>
      <c r="K47" s="22" t="s">
        <v>157</v>
      </c>
      <c r="L47" s="54" t="s">
        <v>148</v>
      </c>
      <c r="M47" s="54" t="s">
        <v>149</v>
      </c>
      <c r="N47" s="241"/>
    </row>
    <row r="48" spans="1:14" x14ac:dyDescent="0.2">
      <c r="A48" s="18" t="s">
        <v>150</v>
      </c>
      <c r="B48" s="93">
        <v>111</v>
      </c>
      <c r="C48" s="109">
        <v>2857</v>
      </c>
      <c r="D48" s="44">
        <v>46</v>
      </c>
      <c r="E48" s="44">
        <v>2598</v>
      </c>
      <c r="F48" s="44">
        <v>16</v>
      </c>
      <c r="G48" s="44">
        <v>90</v>
      </c>
      <c r="H48" s="44">
        <v>7</v>
      </c>
      <c r="I48" s="44">
        <v>54</v>
      </c>
      <c r="J48" s="44">
        <v>15</v>
      </c>
      <c r="K48" s="109">
        <v>55</v>
      </c>
      <c r="L48" s="109">
        <v>27</v>
      </c>
      <c r="M48" s="44">
        <v>60</v>
      </c>
      <c r="N48" s="44">
        <v>134</v>
      </c>
    </row>
    <row r="49" spans="1:14" x14ac:dyDescent="0.2">
      <c r="A49" s="18">
        <v>3</v>
      </c>
      <c r="B49" s="76">
        <v>736</v>
      </c>
      <c r="C49" s="44">
        <v>16769</v>
      </c>
      <c r="D49" s="44">
        <v>298</v>
      </c>
      <c r="E49" s="44">
        <v>14527</v>
      </c>
      <c r="F49" s="44">
        <v>160</v>
      </c>
      <c r="G49" s="44">
        <v>714</v>
      </c>
      <c r="H49" s="44">
        <v>101</v>
      </c>
      <c r="I49" s="44">
        <v>817</v>
      </c>
      <c r="J49" s="44">
        <v>88</v>
      </c>
      <c r="K49" s="44">
        <v>272</v>
      </c>
      <c r="L49" s="44">
        <v>89</v>
      </c>
      <c r="M49" s="44">
        <v>439</v>
      </c>
      <c r="N49" s="44">
        <v>359</v>
      </c>
    </row>
    <row r="50" spans="1:14" x14ac:dyDescent="0.2">
      <c r="A50" s="18">
        <v>4</v>
      </c>
      <c r="B50" s="76">
        <v>1019</v>
      </c>
      <c r="C50" s="44">
        <v>23747</v>
      </c>
      <c r="D50" s="44">
        <v>376</v>
      </c>
      <c r="E50" s="44">
        <v>19523</v>
      </c>
      <c r="F50" s="44">
        <v>191</v>
      </c>
      <c r="G50" s="44">
        <v>974</v>
      </c>
      <c r="H50" s="44">
        <v>159</v>
      </c>
      <c r="I50" s="44">
        <v>1877</v>
      </c>
      <c r="J50" s="44">
        <v>128</v>
      </c>
      <c r="K50" s="44">
        <v>555</v>
      </c>
      <c r="L50" s="44">
        <v>165</v>
      </c>
      <c r="M50" s="44">
        <v>818</v>
      </c>
      <c r="N50" s="44">
        <v>348</v>
      </c>
    </row>
    <row r="51" spans="1:14" x14ac:dyDescent="0.2">
      <c r="A51" s="18">
        <v>5</v>
      </c>
      <c r="B51" s="76">
        <v>737</v>
      </c>
      <c r="C51" s="44">
        <v>31658</v>
      </c>
      <c r="D51" s="44">
        <v>274</v>
      </c>
      <c r="E51" s="44">
        <v>26496</v>
      </c>
      <c r="F51" s="44">
        <v>106</v>
      </c>
      <c r="G51" s="44">
        <v>1185</v>
      </c>
      <c r="H51" s="44">
        <v>114</v>
      </c>
      <c r="I51" s="44">
        <v>2178</v>
      </c>
      <c r="J51" s="44">
        <v>109</v>
      </c>
      <c r="K51" s="44">
        <v>904</v>
      </c>
      <c r="L51" s="44">
        <v>134</v>
      </c>
      <c r="M51" s="44">
        <v>895</v>
      </c>
      <c r="N51" s="44">
        <v>354</v>
      </c>
    </row>
    <row r="52" spans="1:14" s="92" customFormat="1" x14ac:dyDescent="0.2">
      <c r="A52" s="90">
        <v>6</v>
      </c>
      <c r="B52" s="94">
        <v>848</v>
      </c>
      <c r="C52" s="91">
        <v>31128</v>
      </c>
      <c r="D52" s="91">
        <v>308</v>
      </c>
      <c r="E52" s="91">
        <v>25435</v>
      </c>
      <c r="F52" s="91">
        <v>120</v>
      </c>
      <c r="G52" s="91">
        <v>1390</v>
      </c>
      <c r="H52" s="91">
        <v>110</v>
      </c>
      <c r="I52" s="91">
        <v>2036</v>
      </c>
      <c r="J52" s="91">
        <v>123</v>
      </c>
      <c r="K52" s="91">
        <v>1004</v>
      </c>
      <c r="L52" s="91">
        <v>187</v>
      </c>
      <c r="M52" s="91">
        <v>1263</v>
      </c>
      <c r="N52" s="91" t="s">
        <v>183</v>
      </c>
    </row>
    <row r="54" spans="1:14" x14ac:dyDescent="0.2">
      <c r="A54" s="108" t="s">
        <v>184</v>
      </c>
      <c r="B54" s="104"/>
      <c r="C54" s="104"/>
      <c r="D54" s="105"/>
      <c r="E54" s="105"/>
      <c r="F54" s="105"/>
      <c r="G54" s="105"/>
      <c r="H54" s="105"/>
      <c r="I54" s="105"/>
      <c r="J54" s="105"/>
      <c r="K54" s="105"/>
    </row>
    <row r="55" spans="1:14" x14ac:dyDescent="0.2">
      <c r="A55" s="242" t="s">
        <v>143</v>
      </c>
      <c r="B55" s="240" t="s">
        <v>144</v>
      </c>
      <c r="C55" s="190"/>
      <c r="D55" s="240" t="s">
        <v>185</v>
      </c>
      <c r="E55" s="190"/>
      <c r="F55" s="240" t="s">
        <v>186</v>
      </c>
      <c r="G55" s="190"/>
      <c r="H55" s="240" t="s">
        <v>187</v>
      </c>
      <c r="I55" s="190"/>
      <c r="J55" s="240" t="s">
        <v>188</v>
      </c>
      <c r="K55" s="189"/>
      <c r="L55" s="240" t="s">
        <v>189</v>
      </c>
      <c r="M55" s="189"/>
    </row>
    <row r="56" spans="1:14" x14ac:dyDescent="0.2">
      <c r="A56" s="243"/>
      <c r="B56" s="54" t="s">
        <v>148</v>
      </c>
      <c r="C56" s="54" t="s">
        <v>149</v>
      </c>
      <c r="D56" s="54" t="s">
        <v>148</v>
      </c>
      <c r="E56" s="54" t="s">
        <v>149</v>
      </c>
      <c r="F56" s="54" t="s">
        <v>148</v>
      </c>
      <c r="G56" s="54" t="s">
        <v>149</v>
      </c>
      <c r="H56" s="54" t="s">
        <v>148</v>
      </c>
      <c r="I56" s="54" t="s">
        <v>149</v>
      </c>
      <c r="J56" s="54" t="s">
        <v>148</v>
      </c>
      <c r="K56" s="22" t="s">
        <v>149</v>
      </c>
      <c r="L56" s="54" t="s">
        <v>148</v>
      </c>
      <c r="M56" s="22" t="s">
        <v>149</v>
      </c>
    </row>
    <row r="57" spans="1:14" x14ac:dyDescent="0.2">
      <c r="A57" s="18" t="s">
        <v>150</v>
      </c>
      <c r="B57" s="76">
        <v>3686</v>
      </c>
      <c r="C57" s="44">
        <v>61994</v>
      </c>
      <c r="D57" s="44">
        <v>107</v>
      </c>
      <c r="E57" s="44">
        <v>27667</v>
      </c>
      <c r="F57" s="44">
        <v>107</v>
      </c>
      <c r="G57" s="44">
        <v>7811</v>
      </c>
      <c r="H57" s="44">
        <v>121</v>
      </c>
      <c r="I57" s="44">
        <v>8646</v>
      </c>
      <c r="J57" s="44">
        <v>212</v>
      </c>
      <c r="K57" s="44">
        <v>5603</v>
      </c>
      <c r="L57" s="109">
        <v>587</v>
      </c>
      <c r="M57" s="44">
        <v>2315</v>
      </c>
    </row>
    <row r="58" spans="1:14" x14ac:dyDescent="0.2">
      <c r="A58" s="18">
        <v>3</v>
      </c>
      <c r="B58" s="76">
        <v>4780</v>
      </c>
      <c r="C58" s="44">
        <v>110659</v>
      </c>
      <c r="D58" s="44">
        <v>134</v>
      </c>
      <c r="E58" s="44">
        <v>56122</v>
      </c>
      <c r="F58" s="44">
        <v>156</v>
      </c>
      <c r="G58" s="44">
        <v>14494</v>
      </c>
      <c r="H58" s="44">
        <v>116</v>
      </c>
      <c r="I58" s="44">
        <v>11095</v>
      </c>
      <c r="J58" s="44">
        <v>337</v>
      </c>
      <c r="K58" s="44">
        <v>10738</v>
      </c>
      <c r="L58" s="44">
        <v>945</v>
      </c>
      <c r="M58" s="44">
        <v>3665</v>
      </c>
    </row>
    <row r="59" spans="1:14" x14ac:dyDescent="0.2">
      <c r="A59" s="18">
        <v>4</v>
      </c>
      <c r="B59" s="76">
        <v>5481</v>
      </c>
      <c r="C59" s="44">
        <v>158657</v>
      </c>
      <c r="D59" s="44">
        <v>144</v>
      </c>
      <c r="E59" s="44">
        <v>90024</v>
      </c>
      <c r="F59" s="44">
        <v>173</v>
      </c>
      <c r="G59" s="44">
        <v>22788</v>
      </c>
      <c r="H59" s="44">
        <v>126</v>
      </c>
      <c r="I59" s="44">
        <v>14806</v>
      </c>
      <c r="J59" s="44">
        <v>442</v>
      </c>
      <c r="K59" s="44">
        <v>10916</v>
      </c>
      <c r="L59" s="44">
        <v>959</v>
      </c>
      <c r="M59" s="44">
        <v>3661</v>
      </c>
    </row>
    <row r="60" spans="1:14" x14ac:dyDescent="0.2">
      <c r="A60" s="18">
        <v>5</v>
      </c>
      <c r="B60" s="76">
        <v>6934</v>
      </c>
      <c r="C60" s="44">
        <v>166350</v>
      </c>
      <c r="D60" s="44">
        <v>129</v>
      </c>
      <c r="E60" s="44">
        <v>82500</v>
      </c>
      <c r="F60" s="44">
        <v>179</v>
      </c>
      <c r="G60" s="44">
        <v>25607</v>
      </c>
      <c r="H60" s="44">
        <v>140</v>
      </c>
      <c r="I60" s="44">
        <v>17712</v>
      </c>
      <c r="J60" s="44">
        <v>444</v>
      </c>
      <c r="K60" s="44">
        <v>13355</v>
      </c>
      <c r="L60" s="44">
        <v>904</v>
      </c>
      <c r="M60" s="44">
        <v>4673</v>
      </c>
    </row>
    <row r="61" spans="1:14" s="92" customFormat="1" x14ac:dyDescent="0.2">
      <c r="A61" s="90">
        <v>6</v>
      </c>
      <c r="B61" s="94">
        <v>7896</v>
      </c>
      <c r="C61" s="91">
        <v>169923</v>
      </c>
      <c r="D61" s="91">
        <v>139</v>
      </c>
      <c r="E61" s="91">
        <v>89007</v>
      </c>
      <c r="F61" s="91">
        <v>178</v>
      </c>
      <c r="G61" s="91">
        <v>25494</v>
      </c>
      <c r="H61" s="91">
        <v>133</v>
      </c>
      <c r="I61" s="91">
        <v>16188</v>
      </c>
      <c r="J61" s="91">
        <v>365</v>
      </c>
      <c r="K61" s="91">
        <v>9974</v>
      </c>
      <c r="L61" s="91">
        <v>965</v>
      </c>
      <c r="M61" s="91">
        <v>5355</v>
      </c>
    </row>
    <row r="63" spans="1:14" x14ac:dyDescent="0.2">
      <c r="A63" s="242" t="s">
        <v>143</v>
      </c>
      <c r="B63" s="240" t="s">
        <v>190</v>
      </c>
      <c r="C63" s="190"/>
      <c r="D63" s="240" t="s">
        <v>191</v>
      </c>
      <c r="E63" s="190"/>
      <c r="F63" s="240" t="s">
        <v>192</v>
      </c>
      <c r="G63" s="190"/>
      <c r="H63" s="240" t="s">
        <v>193</v>
      </c>
      <c r="I63" s="189"/>
      <c r="J63" s="240" t="s">
        <v>194</v>
      </c>
      <c r="K63" s="190"/>
      <c r="L63" s="240" t="s">
        <v>147</v>
      </c>
    </row>
    <row r="64" spans="1:14" x14ac:dyDescent="0.2">
      <c r="A64" s="243"/>
      <c r="B64" s="54" t="s">
        <v>148</v>
      </c>
      <c r="C64" s="54" t="s">
        <v>149</v>
      </c>
      <c r="D64" s="54" t="s">
        <v>148</v>
      </c>
      <c r="E64" s="54" t="s">
        <v>149</v>
      </c>
      <c r="F64" s="54" t="s">
        <v>148</v>
      </c>
      <c r="G64" s="54" t="s">
        <v>149</v>
      </c>
      <c r="H64" s="54" t="s">
        <v>148</v>
      </c>
      <c r="I64" s="54" t="s">
        <v>149</v>
      </c>
      <c r="J64" s="61" t="s">
        <v>148</v>
      </c>
      <c r="K64" s="54" t="s">
        <v>149</v>
      </c>
      <c r="L64" s="241"/>
    </row>
    <row r="65" spans="1:13" x14ac:dyDescent="0.2">
      <c r="A65" s="18" t="s">
        <v>150</v>
      </c>
      <c r="B65" s="44">
        <v>485</v>
      </c>
      <c r="C65" s="44">
        <v>1726</v>
      </c>
      <c r="D65" s="44">
        <v>2015</v>
      </c>
      <c r="E65" s="44">
        <v>2619</v>
      </c>
      <c r="F65" s="44">
        <v>33</v>
      </c>
      <c r="G65" s="44">
        <v>5587</v>
      </c>
      <c r="H65" s="44" t="s">
        <v>57</v>
      </c>
      <c r="I65" s="44" t="s">
        <v>57</v>
      </c>
      <c r="J65" s="109">
        <v>19</v>
      </c>
      <c r="K65" s="44">
        <v>20</v>
      </c>
      <c r="L65" s="44">
        <v>261</v>
      </c>
      <c r="M65" s="44"/>
    </row>
    <row r="66" spans="1:13" x14ac:dyDescent="0.2">
      <c r="A66" s="18">
        <v>3</v>
      </c>
      <c r="B66" s="44">
        <v>638</v>
      </c>
      <c r="C66" s="44">
        <v>2390</v>
      </c>
      <c r="D66" s="44">
        <v>2344</v>
      </c>
      <c r="E66" s="44">
        <v>3317</v>
      </c>
      <c r="F66" s="44">
        <v>46</v>
      </c>
      <c r="G66" s="44">
        <v>8705</v>
      </c>
      <c r="H66" s="44" t="s">
        <v>57</v>
      </c>
      <c r="I66" s="44" t="s">
        <v>57</v>
      </c>
      <c r="J66" s="44">
        <v>64</v>
      </c>
      <c r="K66" s="44">
        <v>133</v>
      </c>
      <c r="L66" s="44">
        <v>303</v>
      </c>
      <c r="M66" s="44"/>
    </row>
    <row r="67" spans="1:13" x14ac:dyDescent="0.2">
      <c r="A67" s="18">
        <v>4</v>
      </c>
      <c r="B67" s="44">
        <v>758</v>
      </c>
      <c r="C67" s="44">
        <v>2557</v>
      </c>
      <c r="D67" s="44">
        <v>2739</v>
      </c>
      <c r="E67" s="44">
        <v>4189</v>
      </c>
      <c r="F67" s="44">
        <v>60</v>
      </c>
      <c r="G67" s="44">
        <v>9643</v>
      </c>
      <c r="H67" s="44">
        <v>1</v>
      </c>
      <c r="I67" s="44" t="s">
        <v>57</v>
      </c>
      <c r="J67" s="44">
        <v>79</v>
      </c>
      <c r="K67" s="44">
        <v>73</v>
      </c>
      <c r="L67" s="44">
        <v>304</v>
      </c>
      <c r="M67" s="44"/>
    </row>
    <row r="68" spans="1:13" x14ac:dyDescent="0.2">
      <c r="A68" s="18">
        <v>5</v>
      </c>
      <c r="B68" s="44">
        <v>732</v>
      </c>
      <c r="C68" s="44">
        <v>2473</v>
      </c>
      <c r="D68" s="44">
        <v>4274</v>
      </c>
      <c r="E68" s="44">
        <v>7098</v>
      </c>
      <c r="F68" s="44">
        <v>64</v>
      </c>
      <c r="G68" s="44">
        <v>12802</v>
      </c>
      <c r="H68" s="44">
        <v>1</v>
      </c>
      <c r="I68" s="44" t="s">
        <v>57</v>
      </c>
      <c r="J68" s="44">
        <v>67</v>
      </c>
      <c r="K68" s="44">
        <v>130</v>
      </c>
      <c r="L68" s="44">
        <v>306</v>
      </c>
      <c r="M68" s="44"/>
    </row>
    <row r="69" spans="1:13" s="92" customFormat="1" x14ac:dyDescent="0.2">
      <c r="A69" s="90">
        <v>6</v>
      </c>
      <c r="B69" s="91">
        <v>804</v>
      </c>
      <c r="C69" s="91">
        <v>3141</v>
      </c>
      <c r="D69" s="91">
        <v>5165</v>
      </c>
      <c r="E69" s="91">
        <v>8565</v>
      </c>
      <c r="F69" s="91">
        <v>74</v>
      </c>
      <c r="G69" s="91">
        <v>11890</v>
      </c>
      <c r="H69" s="91">
        <v>2</v>
      </c>
      <c r="I69" s="91">
        <v>1</v>
      </c>
      <c r="J69" s="91">
        <v>71</v>
      </c>
      <c r="K69" s="91">
        <v>308</v>
      </c>
      <c r="L69" s="91">
        <v>305</v>
      </c>
      <c r="M69" s="79"/>
    </row>
    <row r="71" spans="1:13" x14ac:dyDescent="0.2">
      <c r="A71" s="104" t="s">
        <v>195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</row>
    <row r="72" spans="1:13" x14ac:dyDescent="0.2">
      <c r="A72" s="110" t="s">
        <v>196</v>
      </c>
      <c r="B72" s="111"/>
      <c r="C72" s="111"/>
      <c r="D72" s="111"/>
      <c r="E72" s="111"/>
      <c r="F72" s="111"/>
      <c r="G72" s="111"/>
      <c r="H72" s="111"/>
      <c r="I72" s="111"/>
      <c r="J72" s="111"/>
      <c r="K72" s="111"/>
    </row>
    <row r="73" spans="1:13" x14ac:dyDescent="0.2">
      <c r="A73" s="104" t="s">
        <v>197</v>
      </c>
      <c r="B73" s="112"/>
      <c r="C73" s="112"/>
      <c r="D73" s="112"/>
      <c r="E73" s="112"/>
      <c r="F73" s="112"/>
      <c r="G73" s="112"/>
      <c r="H73" s="112"/>
      <c r="I73" s="112"/>
      <c r="J73" s="112"/>
      <c r="K73" s="112"/>
    </row>
    <row r="74" spans="1:13" x14ac:dyDescent="0.2">
      <c r="A74" s="110" t="s">
        <v>196</v>
      </c>
      <c r="B74" s="111"/>
      <c r="C74" s="111"/>
      <c r="D74" s="111"/>
      <c r="E74" s="111"/>
      <c r="F74" s="111"/>
      <c r="G74" s="111"/>
      <c r="H74" s="111"/>
      <c r="I74" s="111"/>
      <c r="J74" s="111"/>
      <c r="K74" s="111"/>
    </row>
    <row r="75" spans="1:13" x14ac:dyDescent="0.2">
      <c r="A75" s="104" t="s">
        <v>198</v>
      </c>
      <c r="B75" s="112"/>
      <c r="C75" s="112"/>
      <c r="D75" s="112"/>
      <c r="E75" s="112"/>
      <c r="F75" s="112"/>
      <c r="G75" s="112"/>
      <c r="H75" s="112"/>
      <c r="I75" s="112"/>
      <c r="J75" s="112"/>
      <c r="K75" s="112"/>
    </row>
    <row r="76" spans="1:13" x14ac:dyDescent="0.2">
      <c r="A76" s="110" t="s">
        <v>199</v>
      </c>
    </row>
    <row r="77" spans="1:13" x14ac:dyDescent="0.2">
      <c r="A77" s="2" t="s">
        <v>200</v>
      </c>
    </row>
  </sheetData>
  <mergeCells count="52">
    <mergeCell ref="A3:A4"/>
    <mergeCell ref="B3:C3"/>
    <mergeCell ref="D3:E3"/>
    <mergeCell ref="F3:G3"/>
    <mergeCell ref="H3:H4"/>
    <mergeCell ref="J12:K12"/>
    <mergeCell ref="L12:L13"/>
    <mergeCell ref="A21:A22"/>
    <mergeCell ref="B21:C21"/>
    <mergeCell ref="D21:E21"/>
    <mergeCell ref="F21:G21"/>
    <mergeCell ref="H21:I21"/>
    <mergeCell ref="J21:K21"/>
    <mergeCell ref="A12:A13"/>
    <mergeCell ref="B12:C12"/>
    <mergeCell ref="D12:E12"/>
    <mergeCell ref="F12:G12"/>
    <mergeCell ref="H12:I12"/>
    <mergeCell ref="J37:J38"/>
    <mergeCell ref="A29:A30"/>
    <mergeCell ref="B29:C29"/>
    <mergeCell ref="D29:E29"/>
    <mergeCell ref="F29:G29"/>
    <mergeCell ref="H29:I29"/>
    <mergeCell ref="J29:K29"/>
    <mergeCell ref="A37:A38"/>
    <mergeCell ref="B37:C37"/>
    <mergeCell ref="D37:E37"/>
    <mergeCell ref="F37:G37"/>
    <mergeCell ref="H37:I37"/>
    <mergeCell ref="L46:M46"/>
    <mergeCell ref="N46:N47"/>
    <mergeCell ref="A55:A56"/>
    <mergeCell ref="B55:C55"/>
    <mergeCell ref="D55:E55"/>
    <mergeCell ref="F55:G55"/>
    <mergeCell ref="H55:I55"/>
    <mergeCell ref="J55:K55"/>
    <mergeCell ref="L55:M55"/>
    <mergeCell ref="A46:A47"/>
    <mergeCell ref="B46:C46"/>
    <mergeCell ref="D46:E46"/>
    <mergeCell ref="F46:G46"/>
    <mergeCell ref="H46:I46"/>
    <mergeCell ref="J46:K46"/>
    <mergeCell ref="L63:L64"/>
    <mergeCell ref="A63:A64"/>
    <mergeCell ref="B63:C63"/>
    <mergeCell ref="D63:E63"/>
    <mergeCell ref="F63:G63"/>
    <mergeCell ref="H63:I63"/>
    <mergeCell ref="J63:K63"/>
  </mergeCells>
  <phoneticPr fontId="3"/>
  <pageMargins left="0.25" right="0.25" top="0.75" bottom="0.75" header="0.3" footer="0.3"/>
  <pageSetup paperSize="9" scale="94" fitToHeight="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D2257-C9F4-4827-9982-E81044EF04C6}">
  <dimension ref="A1:G33"/>
  <sheetViews>
    <sheetView zoomScale="110" zoomScaleNormal="110" workbookViewId="0"/>
  </sheetViews>
  <sheetFormatPr defaultColWidth="9" defaultRowHeight="13.5" customHeight="1" x14ac:dyDescent="0.2"/>
  <cols>
    <col min="1" max="1" width="10.90625" style="2" customWidth="1"/>
    <col min="2" max="6" width="18.1796875" style="2" customWidth="1"/>
    <col min="7" max="7" width="11.6328125" style="2" bestFit="1" customWidth="1"/>
    <col min="8" max="11" width="9" style="2"/>
    <col min="12" max="12" width="15" style="2" customWidth="1"/>
    <col min="13" max="16384" width="9" style="2"/>
  </cols>
  <sheetData>
    <row r="1" spans="1:6" ht="13.5" customHeight="1" x14ac:dyDescent="0.2">
      <c r="A1" s="1" t="s">
        <v>201</v>
      </c>
      <c r="B1" s="1"/>
      <c r="C1" s="1"/>
      <c r="D1" s="1"/>
    </row>
    <row r="2" spans="1:6" ht="13.5" customHeight="1" x14ac:dyDescent="0.2">
      <c r="A2" s="25"/>
      <c r="F2" s="44" t="s">
        <v>202</v>
      </c>
    </row>
    <row r="3" spans="1:6" ht="13.5" customHeight="1" x14ac:dyDescent="0.2">
      <c r="A3" s="232" t="s">
        <v>203</v>
      </c>
      <c r="B3" s="234" t="s">
        <v>204</v>
      </c>
      <c r="C3" s="234" t="s">
        <v>205</v>
      </c>
      <c r="D3" s="193" t="s">
        <v>206</v>
      </c>
      <c r="E3" s="234" t="s">
        <v>207</v>
      </c>
      <c r="F3" s="250" t="s">
        <v>208</v>
      </c>
    </row>
    <row r="4" spans="1:6" ht="13" x14ac:dyDescent="0.2">
      <c r="A4" s="251"/>
      <c r="B4" s="194"/>
      <c r="C4" s="194"/>
      <c r="D4" s="194"/>
      <c r="E4" s="194"/>
      <c r="F4" s="241"/>
    </row>
    <row r="5" spans="1:6" ht="13.5" customHeight="1" x14ac:dyDescent="0.2">
      <c r="A5" s="113" t="s">
        <v>209</v>
      </c>
      <c r="B5" s="44">
        <v>2523</v>
      </c>
      <c r="C5" s="44">
        <v>15522</v>
      </c>
      <c r="D5" s="44">
        <v>24905</v>
      </c>
      <c r="E5" s="44">
        <v>58</v>
      </c>
      <c r="F5" s="2">
        <v>13444</v>
      </c>
    </row>
    <row r="6" spans="1:6" ht="13.5" customHeight="1" x14ac:dyDescent="0.2">
      <c r="A6" s="83">
        <v>3</v>
      </c>
      <c r="B6" s="44">
        <v>2022</v>
      </c>
      <c r="C6" s="44">
        <v>16127</v>
      </c>
      <c r="D6" s="44">
        <v>300492</v>
      </c>
      <c r="E6" s="44">
        <v>86</v>
      </c>
      <c r="F6" s="2">
        <v>30879</v>
      </c>
    </row>
    <row r="7" spans="1:6" ht="13.5" customHeight="1" x14ac:dyDescent="0.2">
      <c r="A7" s="83">
        <v>4</v>
      </c>
      <c r="B7" s="44">
        <v>3916</v>
      </c>
      <c r="C7" s="44">
        <v>29395</v>
      </c>
      <c r="D7" s="44">
        <v>336528</v>
      </c>
      <c r="E7" s="44">
        <v>146</v>
      </c>
      <c r="F7" s="2">
        <v>14901</v>
      </c>
    </row>
    <row r="8" spans="1:6" ht="13.5" customHeight="1" x14ac:dyDescent="0.2">
      <c r="A8" s="83">
        <v>5</v>
      </c>
      <c r="B8" s="44">
        <v>3146</v>
      </c>
      <c r="C8" s="44">
        <v>27699</v>
      </c>
      <c r="D8" s="44">
        <v>214075</v>
      </c>
      <c r="E8" s="44">
        <v>794</v>
      </c>
      <c r="F8" s="2">
        <v>16372</v>
      </c>
    </row>
    <row r="9" spans="1:6" s="114" customFormat="1" ht="13.5" customHeight="1" x14ac:dyDescent="0.2">
      <c r="A9" s="86">
        <v>6</v>
      </c>
      <c r="B9" s="79">
        <v>3030</v>
      </c>
      <c r="C9" s="79">
        <v>30779</v>
      </c>
      <c r="D9" s="79">
        <v>158192</v>
      </c>
      <c r="E9" s="79">
        <v>576</v>
      </c>
      <c r="F9" s="79">
        <v>20817</v>
      </c>
    </row>
    <row r="10" spans="1:6" ht="13.5" customHeight="1" x14ac:dyDescent="0.2">
      <c r="A10" s="87"/>
      <c r="B10" s="44"/>
      <c r="C10" s="44"/>
      <c r="D10" s="44"/>
      <c r="E10" s="44"/>
    </row>
    <row r="11" spans="1:6" ht="13.5" customHeight="1" x14ac:dyDescent="0.2">
      <c r="A11" s="83" t="s">
        <v>210</v>
      </c>
      <c r="B11" s="44">
        <v>316</v>
      </c>
      <c r="C11" s="44">
        <v>2223</v>
      </c>
      <c r="D11" s="44">
        <v>8983</v>
      </c>
      <c r="E11" s="44">
        <v>6</v>
      </c>
      <c r="F11" s="44">
        <v>1546</v>
      </c>
    </row>
    <row r="12" spans="1:6" ht="13.5" customHeight="1" x14ac:dyDescent="0.2">
      <c r="A12" s="83">
        <v>5</v>
      </c>
      <c r="B12" s="44">
        <v>514</v>
      </c>
      <c r="C12" s="44">
        <v>3515</v>
      </c>
      <c r="D12" s="44">
        <v>11230</v>
      </c>
      <c r="E12" s="44">
        <v>4</v>
      </c>
      <c r="F12" s="44">
        <v>2643</v>
      </c>
    </row>
    <row r="13" spans="1:6" ht="13.5" customHeight="1" x14ac:dyDescent="0.2">
      <c r="A13" s="83">
        <v>6</v>
      </c>
      <c r="B13" s="44">
        <v>232</v>
      </c>
      <c r="C13" s="44">
        <v>2076</v>
      </c>
      <c r="D13" s="44">
        <v>13569</v>
      </c>
      <c r="E13" s="44" t="s">
        <v>57</v>
      </c>
      <c r="F13" s="44">
        <v>833</v>
      </c>
    </row>
    <row r="14" spans="1:6" ht="13.5" customHeight="1" x14ac:dyDescent="0.2">
      <c r="A14" s="83">
        <v>7</v>
      </c>
      <c r="B14" s="44">
        <v>282</v>
      </c>
      <c r="C14" s="44">
        <v>2806</v>
      </c>
      <c r="D14" s="44">
        <v>12895</v>
      </c>
      <c r="E14" s="44" t="s">
        <v>57</v>
      </c>
      <c r="F14" s="44">
        <v>877</v>
      </c>
    </row>
    <row r="15" spans="1:6" ht="13.5" customHeight="1" x14ac:dyDescent="0.2">
      <c r="A15" s="83">
        <v>8</v>
      </c>
      <c r="B15" s="44">
        <v>449</v>
      </c>
      <c r="C15" s="44">
        <v>4384</v>
      </c>
      <c r="D15" s="44">
        <v>23453</v>
      </c>
      <c r="E15" s="44" t="s">
        <v>57</v>
      </c>
      <c r="F15" s="44">
        <v>5775</v>
      </c>
    </row>
    <row r="16" spans="1:6" ht="13.5" customHeight="1" x14ac:dyDescent="0.2">
      <c r="A16" s="83">
        <v>9</v>
      </c>
      <c r="B16" s="44">
        <v>322</v>
      </c>
      <c r="C16" s="44">
        <v>3328</v>
      </c>
      <c r="D16" s="44">
        <v>17205</v>
      </c>
      <c r="E16" s="44">
        <v>8</v>
      </c>
      <c r="F16" s="44">
        <v>4762</v>
      </c>
    </row>
    <row r="17" spans="1:7" ht="13.5" customHeight="1" x14ac:dyDescent="0.2">
      <c r="A17" s="83">
        <v>10</v>
      </c>
      <c r="B17" s="44">
        <v>387</v>
      </c>
      <c r="C17" s="44">
        <v>4325</v>
      </c>
      <c r="D17" s="44">
        <v>24273</v>
      </c>
      <c r="E17" s="44">
        <v>10</v>
      </c>
      <c r="F17" s="44">
        <v>851</v>
      </c>
    </row>
    <row r="18" spans="1:7" ht="13.5" customHeight="1" x14ac:dyDescent="0.2">
      <c r="A18" s="83">
        <v>11</v>
      </c>
      <c r="B18" s="44">
        <v>391</v>
      </c>
      <c r="C18" s="44">
        <v>3213</v>
      </c>
      <c r="D18" s="44">
        <v>22793</v>
      </c>
      <c r="E18" s="44">
        <v>20</v>
      </c>
      <c r="F18" s="44">
        <v>1335</v>
      </c>
    </row>
    <row r="19" spans="1:7" ht="13.5" customHeight="1" x14ac:dyDescent="0.2">
      <c r="A19" s="83">
        <v>12</v>
      </c>
      <c r="B19" s="44">
        <v>137</v>
      </c>
      <c r="C19" s="44">
        <v>1065</v>
      </c>
      <c r="D19" s="44">
        <v>3617</v>
      </c>
      <c r="E19" s="44">
        <v>4</v>
      </c>
      <c r="F19" s="44">
        <v>235</v>
      </c>
    </row>
    <row r="20" spans="1:7" ht="13.5" customHeight="1" x14ac:dyDescent="0.2">
      <c r="A20" s="83" t="s">
        <v>211</v>
      </c>
      <c r="B20" s="44" t="s">
        <v>57</v>
      </c>
      <c r="C20" s="44">
        <v>823</v>
      </c>
      <c r="D20" s="44">
        <v>4128</v>
      </c>
      <c r="E20" s="44">
        <v>10</v>
      </c>
      <c r="F20" s="44">
        <v>863</v>
      </c>
    </row>
    <row r="21" spans="1:7" ht="13.5" customHeight="1" x14ac:dyDescent="0.2">
      <c r="A21" s="83">
        <v>2</v>
      </c>
      <c r="B21" s="44" t="s">
        <v>57</v>
      </c>
      <c r="C21" s="44">
        <v>970</v>
      </c>
      <c r="D21" s="44">
        <v>7058</v>
      </c>
      <c r="E21" s="44">
        <v>502</v>
      </c>
      <c r="F21" s="44">
        <v>540</v>
      </c>
    </row>
    <row r="22" spans="1:7" ht="13.5" customHeight="1" x14ac:dyDescent="0.2">
      <c r="A22" s="115">
        <v>3</v>
      </c>
      <c r="B22" s="4" t="s">
        <v>57</v>
      </c>
      <c r="C22" s="4">
        <v>2051</v>
      </c>
      <c r="D22" s="4">
        <v>8988</v>
      </c>
      <c r="E22" s="4">
        <v>12</v>
      </c>
      <c r="F22" s="4">
        <v>557</v>
      </c>
    </row>
    <row r="23" spans="1:7" ht="13.5" customHeight="1" x14ac:dyDescent="0.2">
      <c r="A23" s="73"/>
      <c r="G23" s="1"/>
    </row>
    <row r="24" spans="1:7" ht="13.5" customHeight="1" x14ac:dyDescent="0.2">
      <c r="A24" s="2" t="s">
        <v>212</v>
      </c>
    </row>
    <row r="25" spans="1:7" ht="13.5" customHeight="1" x14ac:dyDescent="0.2">
      <c r="A25" s="2" t="s">
        <v>213</v>
      </c>
    </row>
    <row r="26" spans="1:7" ht="13.5" customHeight="1" x14ac:dyDescent="0.2">
      <c r="A26" s="2" t="s">
        <v>214</v>
      </c>
    </row>
    <row r="27" spans="1:7" ht="13.5" customHeight="1" x14ac:dyDescent="0.2">
      <c r="A27" s="2" t="s">
        <v>215</v>
      </c>
    </row>
    <row r="28" spans="1:7" ht="13.5" customHeight="1" x14ac:dyDescent="0.2">
      <c r="A28" s="2" t="s">
        <v>216</v>
      </c>
    </row>
    <row r="29" spans="1:7" ht="13.5" customHeight="1" x14ac:dyDescent="0.2">
      <c r="A29" s="2" t="s">
        <v>217</v>
      </c>
      <c r="G29" s="1"/>
    </row>
    <row r="30" spans="1:7" ht="13.5" customHeight="1" x14ac:dyDescent="0.2">
      <c r="A30" s="2" t="s">
        <v>218</v>
      </c>
      <c r="G30" s="1"/>
    </row>
    <row r="31" spans="1:7" ht="13.5" customHeight="1" x14ac:dyDescent="0.2">
      <c r="A31" s="2" t="s">
        <v>219</v>
      </c>
      <c r="G31" s="1"/>
    </row>
    <row r="32" spans="1:7" ht="13.5" customHeight="1" x14ac:dyDescent="0.2">
      <c r="A32" s="2" t="s">
        <v>410</v>
      </c>
    </row>
    <row r="33" spans="1:1" ht="13.5" customHeight="1" x14ac:dyDescent="0.2">
      <c r="A33" s="2" t="s">
        <v>220</v>
      </c>
    </row>
  </sheetData>
  <mergeCells count="6">
    <mergeCell ref="F3:F4"/>
    <mergeCell ref="A3:A4"/>
    <mergeCell ref="B3:B4"/>
    <mergeCell ref="C3:C4"/>
    <mergeCell ref="D3:D4"/>
    <mergeCell ref="E3:E4"/>
  </mergeCells>
  <phoneticPr fontId="3"/>
  <pageMargins left="0.78740157480314965" right="0.78740157480314965" top="0.98425196850393704" bottom="0.98425196850393704" header="0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</vt:i4>
      </vt:variant>
    </vt:vector>
  </HeadingPairs>
  <TitlesOfParts>
    <vt:vector size="20" baseType="lpstr">
      <vt:lpstr>14-20</vt:lpstr>
      <vt:lpstr>14-21</vt:lpstr>
      <vt:lpstr>14-22</vt:lpstr>
      <vt:lpstr>14-23</vt:lpstr>
      <vt:lpstr>14-24</vt:lpstr>
      <vt:lpstr>14-25</vt:lpstr>
      <vt:lpstr>14-26</vt:lpstr>
      <vt:lpstr>14-27</vt:lpstr>
      <vt:lpstr>14-28</vt:lpstr>
      <vt:lpstr>14-29</vt:lpstr>
      <vt:lpstr>14-30</vt:lpstr>
      <vt:lpstr>14-31</vt:lpstr>
      <vt:lpstr>14-32</vt:lpstr>
      <vt:lpstr>14-33</vt:lpstr>
      <vt:lpstr>14-34</vt:lpstr>
      <vt:lpstr>14-35</vt:lpstr>
      <vt:lpstr>14-36</vt:lpstr>
      <vt:lpstr>14-37</vt:lpstr>
      <vt:lpstr>'14-27'!Print_Area</vt:lpstr>
      <vt:lpstr>'14-29'!Print_Area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　直大</dc:creator>
  <cp:lastModifiedBy>町田　直大</cp:lastModifiedBy>
  <dcterms:created xsi:type="dcterms:W3CDTF">2026-03-11T00:32:30Z</dcterms:created>
  <dcterms:modified xsi:type="dcterms:W3CDTF">2026-03-18T01:43:29Z</dcterms:modified>
</cp:coreProperties>
</file>