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041000企画課$\統計担当\05　刊行物\00　統計書等\統計書一般　【10】\R6統計書\04-1.【章ごと】完成データ（HP掲載用）\14章　済\"/>
    </mc:Choice>
  </mc:AlternateContent>
  <bookViews>
    <workbookView xWindow="5895" yWindow="4515" windowWidth="12615" windowHeight="4275"/>
  </bookViews>
  <sheets>
    <sheet name="14-20" sheetId="1" r:id="rId1"/>
    <sheet name="14-21" sheetId="2" r:id="rId2"/>
    <sheet name="14-22" sheetId="3" r:id="rId3"/>
    <sheet name="14-23" sheetId="4" r:id="rId4"/>
    <sheet name="14-24" sheetId="5" r:id="rId5"/>
    <sheet name="14-25" sheetId="6" r:id="rId6"/>
    <sheet name="14-26" sheetId="7" r:id="rId7"/>
    <sheet name="14-27" sheetId="8" r:id="rId8"/>
    <sheet name="14-28" sheetId="9" r:id="rId9"/>
    <sheet name="14-29" sheetId="10" r:id="rId10"/>
    <sheet name="14-30" sheetId="12" r:id="rId11"/>
    <sheet name="14-31" sheetId="11" r:id="rId12"/>
    <sheet name="14-32" sheetId="13" r:id="rId13"/>
    <sheet name="14-33" sheetId="14" r:id="rId14"/>
    <sheet name="14-34" sheetId="15" r:id="rId15"/>
    <sheet name="14-35" sheetId="16" r:id="rId16"/>
    <sheet name="14-36" sheetId="17" r:id="rId17"/>
    <sheet name="14-37" sheetId="18" r:id="rId18"/>
  </sheets>
  <externalReferences>
    <externalReference r:id="rId19"/>
  </externalReferences>
  <definedNames>
    <definedName name="CODE">#REF!</definedName>
    <definedName name="_xlnm.Print_Area" localSheetId="7">'14-27'!$A$1:$L$111</definedName>
    <definedName name="_xlnm.Print_Area" localSheetId="9">'14-29'!$A$1:$AE$51</definedName>
  </definedNames>
  <calcPr calcId="162913"/>
</workbook>
</file>

<file path=xl/calcChain.xml><?xml version="1.0" encoding="utf-8"?>
<calcChain xmlns="http://schemas.openxmlformats.org/spreadsheetml/2006/main">
  <c r="B22" i="17" l="1"/>
  <c r="B21" i="17"/>
  <c r="B20" i="17"/>
  <c r="B19" i="17"/>
  <c r="B18" i="17"/>
  <c r="B17" i="17"/>
  <c r="B16" i="17"/>
  <c r="B15" i="17"/>
  <c r="B14" i="17"/>
  <c r="B13" i="17"/>
  <c r="B12" i="17"/>
  <c r="B11" i="17"/>
</calcChain>
</file>

<file path=xl/sharedStrings.xml><?xml version="1.0" encoding="utf-8"?>
<sst xmlns="http://schemas.openxmlformats.org/spreadsheetml/2006/main" count="1020" uniqueCount="453">
  <si>
    <t>昼夜別</t>
  </si>
  <si>
    <t>男</t>
  </si>
  <si>
    <t>女</t>
  </si>
  <si>
    <t>学校数</t>
    <rPh sb="0" eb="2">
      <t>ガッコウ</t>
    </rPh>
    <rPh sb="2" eb="3">
      <t>スウ</t>
    </rPh>
    <phoneticPr fontId="2"/>
  </si>
  <si>
    <t>生徒数</t>
    <rPh sb="0" eb="3">
      <t>セイトスウ</t>
    </rPh>
    <phoneticPr fontId="2"/>
  </si>
  <si>
    <t>入学者数</t>
    <rPh sb="0" eb="4">
      <t>ニュウガクシャスウ</t>
    </rPh>
    <phoneticPr fontId="2"/>
  </si>
  <si>
    <t>卒業者数</t>
    <rPh sb="0" eb="1">
      <t>ソツ</t>
    </rPh>
    <rPh sb="1" eb="4">
      <t>ギョウシャスウ</t>
    </rPh>
    <phoneticPr fontId="2"/>
  </si>
  <si>
    <t>男女別</t>
    <rPh sb="2" eb="3">
      <t>ベツ</t>
    </rPh>
    <phoneticPr fontId="2"/>
  </si>
  <si>
    <t>夜間等</t>
    <rPh sb="2" eb="3">
      <t>トウ</t>
    </rPh>
    <phoneticPr fontId="2"/>
  </si>
  <si>
    <t>年　度</t>
    <phoneticPr fontId="2"/>
  </si>
  <si>
    <t>年　度</t>
    <phoneticPr fontId="2"/>
  </si>
  <si>
    <t>総　数</t>
    <phoneticPr fontId="2"/>
  </si>
  <si>
    <t>昼　間</t>
    <phoneticPr fontId="2"/>
  </si>
  <si>
    <t>総　数</t>
    <phoneticPr fontId="2"/>
  </si>
  <si>
    <r>
      <t xml:space="preserve">教員数
</t>
    </r>
    <r>
      <rPr>
        <sz val="9"/>
        <rFont val="ＭＳ 明朝"/>
        <family val="1"/>
        <charset val="128"/>
      </rPr>
      <t>（本務者）</t>
    </r>
    <rPh sb="0" eb="2">
      <t>キョウイン</t>
    </rPh>
    <rPh sb="5" eb="7">
      <t>ホンム</t>
    </rPh>
    <rPh sb="7" eb="8">
      <t>シャ</t>
    </rPh>
    <phoneticPr fontId="2"/>
  </si>
  <si>
    <r>
      <t xml:space="preserve">職員数
</t>
    </r>
    <r>
      <rPr>
        <sz val="9"/>
        <rFont val="ＭＳ 明朝"/>
        <family val="1"/>
        <charset val="128"/>
      </rPr>
      <t>（本務者）</t>
    </r>
    <rPh sb="0" eb="3">
      <t>ショクインスウ</t>
    </rPh>
    <rPh sb="5" eb="7">
      <t>ホンム</t>
    </rPh>
    <rPh sb="7" eb="8">
      <t>シャ</t>
    </rPh>
    <phoneticPr fontId="2"/>
  </si>
  <si>
    <t>教員１人
当 た り
生 徒 数</t>
    <rPh sb="0" eb="2">
      <t>キョウイン</t>
    </rPh>
    <rPh sb="3" eb="4">
      <t>ニン</t>
    </rPh>
    <rPh sb="5" eb="6">
      <t>ア</t>
    </rPh>
    <rPh sb="11" eb="12">
      <t>ショウ</t>
    </rPh>
    <rPh sb="13" eb="14">
      <t>ト</t>
    </rPh>
    <rPh sb="15" eb="16">
      <t>カズ</t>
    </rPh>
    <phoneticPr fontId="2"/>
  </si>
  <si>
    <t>女子教員
の占める
割 合(%)</t>
    <rPh sb="0" eb="2">
      <t>ジョシ</t>
    </rPh>
    <rPh sb="2" eb="4">
      <t>キョウイン</t>
    </rPh>
    <rPh sb="6" eb="7">
      <t>シ</t>
    </rPh>
    <rPh sb="10" eb="11">
      <t>ワリ</t>
    </rPh>
    <rPh sb="12" eb="13">
      <t>ゴウ</t>
    </rPh>
    <phoneticPr fontId="2"/>
  </si>
  <si>
    <t>各年度5月1日現在</t>
    <rPh sb="0" eb="3">
      <t>カクネンド</t>
    </rPh>
    <rPh sb="4" eb="5">
      <t>ガツ</t>
    </rPh>
    <rPh sb="6" eb="9">
      <t>ニチゲンザイ</t>
    </rPh>
    <phoneticPr fontId="2"/>
  </si>
  <si>
    <t>14－20　各種学校の状況</t>
    <rPh sb="6" eb="8">
      <t>カクシュ</t>
    </rPh>
    <rPh sb="11" eb="13">
      <t>ジョウキョウ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</si>
  <si>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</si>
  <si>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t>資料　企画課『令和５年度学校基本調査結果』</t>
    <rPh sb="0" eb="2">
      <t>シリョウ</t>
    </rPh>
    <rPh sb="3" eb="5">
      <t>キカク</t>
    </rPh>
    <rPh sb="5" eb="6">
      <t>カ</t>
    </rPh>
    <rPh sb="7" eb="9">
      <t>レイワ</t>
    </rPh>
    <rPh sb="10" eb="11">
      <t>ネン</t>
    </rPh>
    <rPh sb="11" eb="12">
      <t>ド</t>
    </rPh>
    <rPh sb="12" eb="14">
      <t>ガッコウ</t>
    </rPh>
    <rPh sb="14" eb="16">
      <t>キホン</t>
    </rPh>
    <rPh sb="16" eb="18">
      <t>チョウサ</t>
    </rPh>
    <rPh sb="18" eb="20">
      <t>ケッカ</t>
    </rPh>
    <phoneticPr fontId="2"/>
  </si>
  <si>
    <t>14－21　各種学校の課程別状況</t>
    <rPh sb="6" eb="8">
      <t>カクシュ</t>
    </rPh>
    <phoneticPr fontId="2"/>
  </si>
  <si>
    <t>令和5年5月1日現在</t>
    <rPh sb="0" eb="2">
      <t>レイワ</t>
    </rPh>
    <rPh sb="3" eb="4">
      <t>ネン</t>
    </rPh>
    <rPh sb="4" eb="5">
      <t>ヘイネン</t>
    </rPh>
    <rPh sb="5" eb="6">
      <t>ガツ</t>
    </rPh>
    <rPh sb="7" eb="10">
      <t>ニチゲンザイ</t>
    </rPh>
    <phoneticPr fontId="2"/>
  </si>
  <si>
    <t>課　　程　　名</t>
    <rPh sb="0" eb="1">
      <t>カ</t>
    </rPh>
    <rPh sb="3" eb="4">
      <t>ホド</t>
    </rPh>
    <rPh sb="6" eb="7">
      <t>メイ</t>
    </rPh>
    <phoneticPr fontId="2"/>
  </si>
  <si>
    <t>課程数</t>
    <phoneticPr fontId="7"/>
  </si>
  <si>
    <t>生　徒　数</t>
  </si>
  <si>
    <t>総　　　数</t>
    <phoneticPr fontId="2"/>
  </si>
  <si>
    <t>商業実務関係</t>
  </si>
  <si>
    <t>情報</t>
    <rPh sb="0" eb="2">
      <t>ジョウホウ</t>
    </rPh>
    <phoneticPr fontId="8"/>
  </si>
  <si>
    <t>その他</t>
    <rPh sb="2" eb="3">
      <t>タ</t>
    </rPh>
    <phoneticPr fontId="8"/>
  </si>
  <si>
    <t>各種学校のみにある課程</t>
    <rPh sb="0" eb="2">
      <t>カクシュ</t>
    </rPh>
    <rPh sb="2" eb="4">
      <t>ガッコウ</t>
    </rPh>
    <rPh sb="9" eb="11">
      <t>カテイ</t>
    </rPh>
    <phoneticPr fontId="8"/>
  </si>
  <si>
    <t>予備校</t>
    <rPh sb="0" eb="3">
      <t>ヨビコウ</t>
    </rPh>
    <phoneticPr fontId="8"/>
  </si>
  <si>
    <t>資料　企画課『令和５年度学校基本調査結果』</t>
    <rPh sb="0" eb="2">
      <t>シリョウ</t>
    </rPh>
    <rPh sb="3" eb="5">
      <t>キカク</t>
    </rPh>
    <rPh sb="5" eb="6">
      <t>カ</t>
    </rPh>
    <rPh sb="7" eb="9">
      <t>レイワ</t>
    </rPh>
    <rPh sb="10" eb="12">
      <t>ネンド</t>
    </rPh>
    <rPh sb="11" eb="12">
      <t>ド</t>
    </rPh>
    <rPh sb="12" eb="14">
      <t>ガッコウ</t>
    </rPh>
    <rPh sb="14" eb="16">
      <t>キホン</t>
    </rPh>
    <rPh sb="16" eb="18">
      <t>チョウサ</t>
    </rPh>
    <rPh sb="18" eb="20">
      <t>ケッカ</t>
    </rPh>
    <phoneticPr fontId="2"/>
  </si>
  <si>
    <t>14－22　大学・大学院の状況</t>
    <rPh sb="13" eb="15">
      <t>ジョウキョウ</t>
    </rPh>
    <phoneticPr fontId="2"/>
  </si>
  <si>
    <t>各年度5月1日現在</t>
    <rPh sb="0" eb="3">
      <t>カクネンド</t>
    </rPh>
    <rPh sb="4" eb="5">
      <t>ガツ</t>
    </rPh>
    <rPh sb="6" eb="7">
      <t>ニチ</t>
    </rPh>
    <rPh sb="7" eb="9">
      <t>ゲンザイ</t>
    </rPh>
    <phoneticPr fontId="2"/>
  </si>
  <si>
    <t>学校数</t>
  </si>
  <si>
    <t>学部数</t>
  </si>
  <si>
    <t>学科数</t>
  </si>
  <si>
    <t>教員数（本務者）</t>
    <rPh sb="0" eb="2">
      <t>キョウイン</t>
    </rPh>
    <phoneticPr fontId="2"/>
  </si>
  <si>
    <t>女子教員
の占める
割合(%)</t>
    <rPh sb="0" eb="2">
      <t>ジョシ</t>
    </rPh>
    <rPh sb="2" eb="4">
      <t>キョウイン</t>
    </rPh>
    <phoneticPr fontId="2"/>
  </si>
  <si>
    <t>教員1人
当たり
学生数</t>
    <rPh sb="0" eb="2">
      <t>キョウイン</t>
    </rPh>
    <rPh sb="3" eb="4">
      <t>ニン</t>
    </rPh>
    <rPh sb="5" eb="6">
      <t>ア</t>
    </rPh>
    <rPh sb="9" eb="10">
      <t>ガク</t>
    </rPh>
    <rPh sb="10" eb="11">
      <t>ショウ</t>
    </rPh>
    <rPh sb="11" eb="12">
      <t>スウ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</si>
  <si>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9"/>
  </si>
  <si>
    <t>学生数</t>
    <rPh sb="0" eb="2">
      <t>ガクセイ</t>
    </rPh>
    <rPh sb="2" eb="3">
      <t>カズ</t>
    </rPh>
    <phoneticPr fontId="2"/>
  </si>
  <si>
    <t>女子学生
の占める
割合(%)</t>
    <rPh sb="0" eb="2">
      <t>ジョシ</t>
    </rPh>
    <rPh sb="2" eb="4">
      <t>ガクセイ</t>
    </rPh>
    <phoneticPr fontId="2"/>
  </si>
  <si>
    <t>大学生（教育学部、工学部、人間学部、看護学部、保健科学部、健康発達学部、グローバルマネジメント学部）</t>
    <rPh sb="0" eb="2">
      <t>ダイガク</t>
    </rPh>
    <rPh sb="2" eb="3">
      <t>セイ</t>
    </rPh>
    <rPh sb="4" eb="6">
      <t>キョウイク</t>
    </rPh>
    <rPh sb="6" eb="8">
      <t>ガクブ</t>
    </rPh>
    <rPh sb="9" eb="11">
      <t>コウガク</t>
    </rPh>
    <rPh sb="11" eb="12">
      <t>ブ</t>
    </rPh>
    <rPh sb="13" eb="15">
      <t>ニンゲン</t>
    </rPh>
    <rPh sb="15" eb="17">
      <t>ガクブ</t>
    </rPh>
    <rPh sb="18" eb="20">
      <t>カンゴ</t>
    </rPh>
    <rPh sb="20" eb="22">
      <t>ガクブ</t>
    </rPh>
    <rPh sb="23" eb="25">
      <t>ホケン</t>
    </rPh>
    <rPh sb="25" eb="28">
      <t>カガクブ</t>
    </rPh>
    <rPh sb="29" eb="31">
      <t>ケンコウ</t>
    </rPh>
    <rPh sb="31" eb="33">
      <t>ハッタツ</t>
    </rPh>
    <rPh sb="33" eb="35">
      <t>ガクブ</t>
    </rPh>
    <rPh sb="47" eb="49">
      <t>ガクブ</t>
    </rPh>
    <phoneticPr fontId="9"/>
  </si>
  <si>
    <t>大学生総数</t>
    <rPh sb="0" eb="2">
      <t>ダイガク</t>
    </rPh>
    <rPh sb="2" eb="3">
      <t>セイ</t>
    </rPh>
    <rPh sb="3" eb="5">
      <t>ソウスウ</t>
    </rPh>
    <phoneticPr fontId="2"/>
  </si>
  <si>
    <t>女子学生の占め</t>
    <rPh sb="0" eb="2">
      <t>ジョシ</t>
    </rPh>
    <rPh sb="2" eb="4">
      <t>ガクセイ</t>
    </rPh>
    <rPh sb="5" eb="6">
      <t>シ</t>
    </rPh>
    <phoneticPr fontId="2"/>
  </si>
  <si>
    <t>1年次</t>
    <phoneticPr fontId="2"/>
  </si>
  <si>
    <t>2年次</t>
    <phoneticPr fontId="2"/>
  </si>
  <si>
    <t>3年次</t>
    <phoneticPr fontId="2"/>
  </si>
  <si>
    <t>4年次</t>
    <phoneticPr fontId="2"/>
  </si>
  <si>
    <t>入学志</t>
    <rPh sb="0" eb="2">
      <t>ニュウガク</t>
    </rPh>
    <rPh sb="2" eb="3">
      <t>ココロザシ</t>
    </rPh>
    <phoneticPr fontId="2"/>
  </si>
  <si>
    <t>入学</t>
    <phoneticPr fontId="2"/>
  </si>
  <si>
    <t>入学率</t>
    <phoneticPr fontId="2"/>
  </si>
  <si>
    <t>計</t>
    <rPh sb="0" eb="1">
      <t>ケイ</t>
    </rPh>
    <phoneticPr fontId="2"/>
  </si>
  <si>
    <t>る割合（％）</t>
    <rPh sb="1" eb="3">
      <t>ワリアイ</t>
    </rPh>
    <phoneticPr fontId="2"/>
  </si>
  <si>
    <t>願者数</t>
    <rPh sb="0" eb="1">
      <t>ネガイ</t>
    </rPh>
    <rPh sb="1" eb="2">
      <t>シャ</t>
    </rPh>
    <phoneticPr fontId="2"/>
  </si>
  <si>
    <t>者数</t>
    <rPh sb="0" eb="1">
      <t>シャ</t>
    </rPh>
    <rPh sb="1" eb="2">
      <t>スウ</t>
    </rPh>
    <phoneticPr fontId="2"/>
  </si>
  <si>
    <t>（％）</t>
    <phoneticPr fontId="2"/>
  </si>
  <si>
    <t>大学院生</t>
    <rPh sb="0" eb="2">
      <t>ダイガク</t>
    </rPh>
    <rPh sb="2" eb="3">
      <t>イン</t>
    </rPh>
    <rPh sb="3" eb="4">
      <t>セイ</t>
    </rPh>
    <phoneticPr fontId="2"/>
  </si>
  <si>
    <t>大学院生総数</t>
    <rPh sb="0" eb="2">
      <t>ダイガク</t>
    </rPh>
    <rPh sb="2" eb="3">
      <t>イン</t>
    </rPh>
    <rPh sb="3" eb="4">
      <t>セイ</t>
    </rPh>
    <rPh sb="4" eb="6">
      <t>ソウスウ</t>
    </rPh>
    <phoneticPr fontId="2"/>
  </si>
  <si>
    <t>修士課程・博士課程前期</t>
    <rPh sb="5" eb="7">
      <t>ハクシ</t>
    </rPh>
    <rPh sb="7" eb="9">
      <t>カテイ</t>
    </rPh>
    <rPh sb="9" eb="11">
      <t>ゼンキ</t>
    </rPh>
    <phoneticPr fontId="2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</si>
  <si>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2"/>
  </si>
  <si>
    <t>博士課程後期</t>
    <phoneticPr fontId="2"/>
  </si>
  <si>
    <t>（注）　1　大学院を１学部、大学院の専攻を１学科として数える。在学者がいない場合は、学科数に含まない。</t>
    <rPh sb="14" eb="17">
      <t>ダイガクイン</t>
    </rPh>
    <phoneticPr fontId="2"/>
  </si>
  <si>
    <t>　　　　2　教員１人当たりの学生数は、大学院教員・大学院生を含まない。</t>
    <rPh sb="30" eb="31">
      <t>フク</t>
    </rPh>
    <phoneticPr fontId="2"/>
  </si>
  <si>
    <t>　　　　3　信州大学１年次（751人）は松本市に通学。</t>
    <phoneticPr fontId="2"/>
  </si>
  <si>
    <t>資料　企画課『令和５年度学校基本調査』を基に独自集計</t>
    <rPh sb="0" eb="2">
      <t>シリョウ</t>
    </rPh>
    <rPh sb="3" eb="5">
      <t>キカク</t>
    </rPh>
    <rPh sb="5" eb="6">
      <t>カ</t>
    </rPh>
    <rPh sb="7" eb="9">
      <t>レイワ</t>
    </rPh>
    <rPh sb="10" eb="12">
      <t>ネンド</t>
    </rPh>
    <rPh sb="11" eb="12">
      <t>ド</t>
    </rPh>
    <rPh sb="12" eb="14">
      <t>ガッコウ</t>
    </rPh>
    <rPh sb="14" eb="16">
      <t>キホン</t>
    </rPh>
    <rPh sb="16" eb="18">
      <t>チョウサ</t>
    </rPh>
    <rPh sb="20" eb="21">
      <t>モト</t>
    </rPh>
    <rPh sb="22" eb="24">
      <t>ドクジ</t>
    </rPh>
    <rPh sb="24" eb="26">
      <t>シュウケイ</t>
    </rPh>
    <phoneticPr fontId="2"/>
  </si>
  <si>
    <t>14－23　短期大学の状況</t>
    <rPh sb="11" eb="13">
      <t>ジョウキョウ</t>
    </rPh>
    <phoneticPr fontId="2"/>
  </si>
  <si>
    <t>教員数（本務者）</t>
    <rPh sb="0" eb="2">
      <t>キョウイン</t>
    </rPh>
    <rPh sb="4" eb="6">
      <t>ホンム</t>
    </rPh>
    <rPh sb="6" eb="7">
      <t>シャ</t>
    </rPh>
    <phoneticPr fontId="2"/>
  </si>
  <si>
    <t>女子教員
の占める
割 合(%)</t>
    <rPh sb="0" eb="2">
      <t>ジョシ</t>
    </rPh>
    <rPh sb="2" eb="4">
      <t>キョウイン</t>
    </rPh>
    <phoneticPr fontId="2"/>
  </si>
  <si>
    <r>
      <t xml:space="preserve">職員数
</t>
    </r>
    <r>
      <rPr>
        <sz val="8"/>
        <rFont val="ＭＳ 明朝"/>
        <family val="1"/>
        <charset val="128"/>
      </rPr>
      <t>（本務者）</t>
    </r>
    <rPh sb="0" eb="3">
      <t>ショクインスウ</t>
    </rPh>
    <phoneticPr fontId="2"/>
  </si>
  <si>
    <t>教員1人
当たり
生徒数</t>
    <rPh sb="5" eb="6">
      <t>ア</t>
    </rPh>
    <rPh sb="9" eb="12">
      <t>セイトスウ</t>
    </rPh>
    <phoneticPr fontId="2"/>
  </si>
  <si>
    <t>女子学生
の占める
割 合(%)</t>
    <rPh sb="0" eb="2">
      <t>ジョシ</t>
    </rPh>
    <rPh sb="2" eb="4">
      <t>ガクセイ</t>
    </rPh>
    <phoneticPr fontId="2"/>
  </si>
  <si>
    <t>-</t>
  </si>
  <si>
    <t>-</t>
    <phoneticPr fontId="2"/>
  </si>
  <si>
    <t>入学志
願者数</t>
    <rPh sb="0" eb="2">
      <t>ニュウガク</t>
    </rPh>
    <rPh sb="2" eb="3">
      <t>ココロザシ</t>
    </rPh>
    <rPh sb="4" eb="5">
      <t>ネガイ</t>
    </rPh>
    <rPh sb="5" eb="6">
      <t>シャ</t>
    </rPh>
    <rPh sb="6" eb="7">
      <t>スウ</t>
    </rPh>
    <phoneticPr fontId="2"/>
  </si>
  <si>
    <t>入学
者数</t>
    <rPh sb="3" eb="4">
      <t>シャ</t>
    </rPh>
    <rPh sb="4" eb="5">
      <t>スウ</t>
    </rPh>
    <phoneticPr fontId="2"/>
  </si>
  <si>
    <t>入学率
（％）</t>
    <phoneticPr fontId="2"/>
  </si>
  <si>
    <t>X</t>
  </si>
  <si>
    <t>14－24　高等専門学校の状況</t>
    <rPh sb="6" eb="8">
      <t>コウトウ</t>
    </rPh>
    <rPh sb="13" eb="15">
      <t>ジョウキョウ</t>
    </rPh>
    <phoneticPr fontId="2"/>
  </si>
  <si>
    <t>年　度
区　分</t>
    <rPh sb="4" eb="5">
      <t>ク</t>
    </rPh>
    <rPh sb="6" eb="7">
      <t>ブン</t>
    </rPh>
    <phoneticPr fontId="2"/>
  </si>
  <si>
    <t>工業高等専門学校</t>
  </si>
  <si>
    <t>　機 械 工 学 科</t>
    <phoneticPr fontId="2"/>
  </si>
  <si>
    <t>…</t>
  </si>
  <si>
    <t>　電気電子工学科</t>
    <rPh sb="3" eb="5">
      <t>デンシ</t>
    </rPh>
    <phoneticPr fontId="2"/>
  </si>
  <si>
    <t>　電子制御工学科</t>
    <phoneticPr fontId="2"/>
  </si>
  <si>
    <t>　電子情報工学科</t>
    <phoneticPr fontId="2"/>
  </si>
  <si>
    <t>　環境都市工学科</t>
    <phoneticPr fontId="2"/>
  </si>
  <si>
    <t>1学年</t>
    <rPh sb="1" eb="2">
      <t>ガク</t>
    </rPh>
    <phoneticPr fontId="2"/>
  </si>
  <si>
    <t>2学年</t>
    <rPh sb="1" eb="2">
      <t>ガク</t>
    </rPh>
    <phoneticPr fontId="2"/>
  </si>
  <si>
    <t>3学年</t>
    <rPh sb="1" eb="2">
      <t>ガク</t>
    </rPh>
    <phoneticPr fontId="2"/>
  </si>
  <si>
    <t>4学年</t>
    <rPh sb="1" eb="2">
      <t>ガク</t>
    </rPh>
    <phoneticPr fontId="2"/>
  </si>
  <si>
    <t>5学年</t>
    <rPh sb="1" eb="2">
      <t>ガク</t>
    </rPh>
    <phoneticPr fontId="2"/>
  </si>
  <si>
    <t>(無所属）</t>
    <rPh sb="1" eb="4">
      <t>ムショゾク</t>
    </rPh>
    <phoneticPr fontId="2"/>
  </si>
  <si>
    <t>（注）　長野工業高等専門学校は令和４年度に学科の再編があり、２年次進級時に主専攻を選択するようになった。</t>
    <rPh sb="4" eb="6">
      <t>ナガノ</t>
    </rPh>
    <rPh sb="6" eb="8">
      <t>コウギョウ</t>
    </rPh>
    <rPh sb="8" eb="10">
      <t>コウトウ</t>
    </rPh>
    <rPh sb="10" eb="12">
      <t>センモン</t>
    </rPh>
    <rPh sb="12" eb="14">
      <t>ガッコウ</t>
    </rPh>
    <rPh sb="15" eb="17">
      <t>レイワ</t>
    </rPh>
    <rPh sb="18" eb="20">
      <t>ネンド</t>
    </rPh>
    <rPh sb="21" eb="23">
      <t>ガッカ</t>
    </rPh>
    <rPh sb="24" eb="26">
      <t>サイヘン</t>
    </rPh>
    <rPh sb="31" eb="32">
      <t>ネン</t>
    </rPh>
    <rPh sb="32" eb="33">
      <t>ジ</t>
    </rPh>
    <rPh sb="33" eb="35">
      <t>シンキュウ</t>
    </rPh>
    <rPh sb="35" eb="36">
      <t>ジ</t>
    </rPh>
    <rPh sb="37" eb="38">
      <t>シュ</t>
    </rPh>
    <rPh sb="38" eb="40">
      <t>センコウ</t>
    </rPh>
    <rPh sb="41" eb="43">
      <t>センタク</t>
    </rPh>
    <phoneticPr fontId="2"/>
  </si>
  <si>
    <t>　　　　なお、令和３年度までに入学した学生については、進級後も再編前の学科に所属。</t>
    <rPh sb="7" eb="9">
      <t>レイワ</t>
    </rPh>
    <rPh sb="10" eb="11">
      <t>ネン</t>
    </rPh>
    <rPh sb="11" eb="12">
      <t>ド</t>
    </rPh>
    <rPh sb="15" eb="17">
      <t>ニュウガク</t>
    </rPh>
    <rPh sb="19" eb="21">
      <t>ガクセイ</t>
    </rPh>
    <rPh sb="27" eb="29">
      <t>シンキュウ</t>
    </rPh>
    <rPh sb="29" eb="30">
      <t>ゴ</t>
    </rPh>
    <rPh sb="31" eb="33">
      <t>サイヘン</t>
    </rPh>
    <rPh sb="33" eb="34">
      <t>マエ</t>
    </rPh>
    <rPh sb="35" eb="37">
      <t>ガッカ</t>
    </rPh>
    <rPh sb="38" eb="40">
      <t>ショゾク</t>
    </rPh>
    <phoneticPr fontId="2"/>
  </si>
  <si>
    <t>14－25　児童・生徒の体位の平均（市立学校）</t>
    <rPh sb="15" eb="17">
      <t>ヘイキン</t>
    </rPh>
    <rPh sb="18" eb="20">
      <t>シリツ</t>
    </rPh>
    <rPh sb="20" eb="22">
      <t>ガッコウ</t>
    </rPh>
    <phoneticPr fontId="2"/>
  </si>
  <si>
    <t>区　　　分</t>
    <rPh sb="0" eb="1">
      <t>ク</t>
    </rPh>
    <rPh sb="4" eb="5">
      <t>ブン</t>
    </rPh>
    <phoneticPr fontId="2"/>
  </si>
  <si>
    <t>令和元年度</t>
    <rPh sb="0" eb="3">
      <t>レイワモト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</si>
  <si>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</si>
  <si>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</si>
  <si>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</si>
  <si>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</si>
  <si>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性別</t>
    <rPh sb="0" eb="2">
      <t>セイベツ</t>
    </rPh>
    <phoneticPr fontId="2"/>
  </si>
  <si>
    <t>校種</t>
    <rPh sb="0" eb="1">
      <t>コウ</t>
    </rPh>
    <rPh sb="1" eb="2">
      <t>シュ</t>
    </rPh>
    <phoneticPr fontId="2"/>
  </si>
  <si>
    <t>学年</t>
    <rPh sb="0" eb="2">
      <t>ガクネン</t>
    </rPh>
    <phoneticPr fontId="2"/>
  </si>
  <si>
    <t>身長
（㎝）</t>
    <phoneticPr fontId="2"/>
  </si>
  <si>
    <t>体重
（㎏）</t>
    <phoneticPr fontId="2"/>
  </si>
  <si>
    <t>男　　子</t>
    <rPh sb="0" eb="1">
      <t>オトコ</t>
    </rPh>
    <rPh sb="3" eb="4">
      <t>コ</t>
    </rPh>
    <phoneticPr fontId="2"/>
  </si>
  <si>
    <t>小学校</t>
    <rPh sb="0" eb="3">
      <t>ショウガッコウ</t>
    </rPh>
    <phoneticPr fontId="2"/>
  </si>
  <si>
    <t>1年</t>
    <phoneticPr fontId="2"/>
  </si>
  <si>
    <t>2年</t>
    <phoneticPr fontId="2"/>
  </si>
  <si>
    <t>3年</t>
    <phoneticPr fontId="2"/>
  </si>
  <si>
    <t>4年</t>
    <phoneticPr fontId="2"/>
  </si>
  <si>
    <t>5年</t>
    <phoneticPr fontId="2"/>
  </si>
  <si>
    <t>6年</t>
    <phoneticPr fontId="2"/>
  </si>
  <si>
    <t>中学校</t>
    <rPh sb="0" eb="3">
      <t>チュウガッコウ</t>
    </rPh>
    <phoneticPr fontId="2"/>
  </si>
  <si>
    <t>女　　子</t>
    <rPh sb="0" eb="1">
      <t>オンナ</t>
    </rPh>
    <rPh sb="3" eb="4">
      <t>コ</t>
    </rPh>
    <phoneticPr fontId="2"/>
  </si>
  <si>
    <t>資料　市教育委員会『教育要覧』</t>
    <rPh sb="3" eb="4">
      <t>シ</t>
    </rPh>
    <rPh sb="4" eb="6">
      <t>キョウイク</t>
    </rPh>
    <rPh sb="6" eb="9">
      <t>イインカイ</t>
    </rPh>
    <phoneticPr fontId="2"/>
  </si>
  <si>
    <t>14－26　学校施設（市立学校）</t>
    <phoneticPr fontId="2"/>
  </si>
  <si>
    <r>
      <t>各年4月1日現在　（単位：m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2"/>
  </si>
  <si>
    <t>年　次</t>
    <rPh sb="0" eb="1">
      <t>トシ</t>
    </rPh>
    <rPh sb="2" eb="3">
      <t>ツギ</t>
    </rPh>
    <phoneticPr fontId="2"/>
  </si>
  <si>
    <t>児童・</t>
    <phoneticPr fontId="2"/>
  </si>
  <si>
    <t>校　　　　　　地</t>
    <rPh sb="0" eb="1">
      <t>ガッコウ</t>
    </rPh>
    <rPh sb="7" eb="8">
      <t>コウチ</t>
    </rPh>
    <phoneticPr fontId="2"/>
  </si>
  <si>
    <t>屋外運動場</t>
    <phoneticPr fontId="2"/>
  </si>
  <si>
    <t>校　　　　　舎</t>
    <rPh sb="0" eb="1">
      <t>コウ</t>
    </rPh>
    <rPh sb="6" eb="7">
      <t>シャ</t>
    </rPh>
    <phoneticPr fontId="2"/>
  </si>
  <si>
    <t>屋内運動場</t>
    <rPh sb="2" eb="5">
      <t>ウンドウジョウ</t>
    </rPh>
    <phoneticPr fontId="2"/>
  </si>
  <si>
    <t>総面積</t>
  </si>
  <si>
    <t>建物敷地</t>
  </si>
  <si>
    <t>屋　外</t>
    <phoneticPr fontId="2"/>
  </si>
  <si>
    <t>実　験</t>
    <phoneticPr fontId="2"/>
  </si>
  <si>
    <t>児童・生徒</t>
    <phoneticPr fontId="2"/>
  </si>
  <si>
    <t>鉄筋コン</t>
    <phoneticPr fontId="2"/>
  </si>
  <si>
    <t>鉄　骨</t>
    <phoneticPr fontId="2"/>
  </si>
  <si>
    <t>木　造</t>
    <phoneticPr fontId="2"/>
  </si>
  <si>
    <t>面　積</t>
    <phoneticPr fontId="2"/>
  </si>
  <si>
    <t>区　分</t>
    <rPh sb="0" eb="1">
      <t>ク</t>
    </rPh>
    <rPh sb="2" eb="3">
      <t>ブン</t>
    </rPh>
    <phoneticPr fontId="2"/>
  </si>
  <si>
    <t>生徒数(人)</t>
    <rPh sb="4" eb="5">
      <t>ヒト</t>
    </rPh>
    <phoneticPr fontId="2"/>
  </si>
  <si>
    <t>実習地</t>
  </si>
  <si>
    <t>1人当たり</t>
    <phoneticPr fontId="2"/>
  </si>
  <si>
    <t>1人当た</t>
    <phoneticPr fontId="2"/>
  </si>
  <si>
    <t>運動場等</t>
    <rPh sb="3" eb="4">
      <t>トウ</t>
    </rPh>
    <phoneticPr fontId="2"/>
  </si>
  <si>
    <t>その他</t>
  </si>
  <si>
    <t>の面積</t>
    <phoneticPr fontId="2"/>
  </si>
  <si>
    <t>クリート</t>
    <phoneticPr fontId="2"/>
  </si>
  <si>
    <t>りの面積</t>
    <phoneticPr fontId="2"/>
  </si>
  <si>
    <t>令和2年　</t>
    <rPh sb="0" eb="1">
      <t>レイワ</t>
    </rPh>
    <rPh sb="3" eb="4">
      <t>ネン</t>
    </rPh>
    <phoneticPr fontId="2"/>
  </si>
  <si>
    <t>小学校</t>
    <phoneticPr fontId="2"/>
  </si>
  <si>
    <t>中学校</t>
  </si>
  <si>
    <t>高等学校</t>
  </si>
  <si>
    <t>-</t>
    <phoneticPr fontId="7"/>
  </si>
  <si>
    <t>（注）　屋外運動場等とは、学校の屋外における体育、スポーツの利用に供している部分（プールを含む）及びその周辺部分。</t>
    <rPh sb="1" eb="2">
      <t>チュウ</t>
    </rPh>
    <phoneticPr fontId="2"/>
  </si>
  <si>
    <t>14－27　松代文化ホール・若里市民文化ホール・勤労者女性会館しなのき・長野市芸術館・東部文化ホール利用状況</t>
    <rPh sb="6" eb="8">
      <t>マツシロ</t>
    </rPh>
    <rPh sb="8" eb="10">
      <t>ブンカ</t>
    </rPh>
    <rPh sb="14" eb="15">
      <t>ワカ</t>
    </rPh>
    <rPh sb="15" eb="16">
      <t>サト</t>
    </rPh>
    <rPh sb="16" eb="18">
      <t>シミン</t>
    </rPh>
    <rPh sb="18" eb="20">
      <t>ブンカ</t>
    </rPh>
    <rPh sb="24" eb="27">
      <t>キンロウシャ</t>
    </rPh>
    <rPh sb="27" eb="29">
      <t>ジョセイ</t>
    </rPh>
    <rPh sb="29" eb="31">
      <t>カイカン</t>
    </rPh>
    <rPh sb="36" eb="39">
      <t>ナガノシ</t>
    </rPh>
    <rPh sb="39" eb="42">
      <t>ゲイジュツカン</t>
    </rPh>
    <rPh sb="43" eb="45">
      <t>トウブ</t>
    </rPh>
    <rPh sb="45" eb="47">
      <t>ブンカ</t>
    </rPh>
    <phoneticPr fontId="2"/>
  </si>
  <si>
    <t>各年度3月31日現在（単位：件、人）</t>
    <rPh sb="0" eb="3">
      <t>カクネンド</t>
    </rPh>
    <rPh sb="4" eb="5">
      <t>ガツ</t>
    </rPh>
    <rPh sb="7" eb="10">
      <t>ニチゲンザイ</t>
    </rPh>
    <rPh sb="11" eb="13">
      <t>タンイ</t>
    </rPh>
    <rPh sb="14" eb="15">
      <t>ケン</t>
    </rPh>
    <rPh sb="16" eb="17">
      <t>ニン</t>
    </rPh>
    <phoneticPr fontId="2"/>
  </si>
  <si>
    <t>年　度</t>
    <phoneticPr fontId="7"/>
  </si>
  <si>
    <t>松　代　文　化　ホ　ー　ル</t>
    <rPh sb="0" eb="1">
      <t>マツ</t>
    </rPh>
    <rPh sb="2" eb="3">
      <t>ダイ</t>
    </rPh>
    <rPh sb="4" eb="5">
      <t>ブン</t>
    </rPh>
    <rPh sb="6" eb="7">
      <t>カ</t>
    </rPh>
    <phoneticPr fontId="2"/>
  </si>
  <si>
    <t>総　数</t>
    <phoneticPr fontId="7"/>
  </si>
  <si>
    <t>ホール</t>
    <phoneticPr fontId="2"/>
  </si>
  <si>
    <t>練習室</t>
    <rPh sb="0" eb="3">
      <t>レンシュウシツ</t>
    </rPh>
    <phoneticPr fontId="2"/>
  </si>
  <si>
    <t>開館日数</t>
    <rPh sb="0" eb="2">
      <t>カイカン</t>
    </rPh>
    <rPh sb="2" eb="4">
      <t>ニッスウ</t>
    </rPh>
    <phoneticPr fontId="7"/>
  </si>
  <si>
    <t>件　数</t>
    <rPh sb="0" eb="1">
      <t>ケン</t>
    </rPh>
    <rPh sb="2" eb="3">
      <t>カズ</t>
    </rPh>
    <phoneticPr fontId="2"/>
  </si>
  <si>
    <t>利用者数</t>
    <rPh sb="0" eb="3">
      <t>リヨウシャ</t>
    </rPh>
    <rPh sb="3" eb="4">
      <t>スウ</t>
    </rPh>
    <phoneticPr fontId="2"/>
  </si>
  <si>
    <t>令和元年度</t>
    <rPh sb="0" eb="1">
      <t>レイワ</t>
    </rPh>
    <rPh sb="1" eb="3">
      <t>ガンネン</t>
    </rPh>
    <rPh sb="3" eb="4">
      <t>ド</t>
    </rPh>
    <phoneticPr fontId="2"/>
  </si>
  <si>
    <t>若　里　市　民　文　化　ホ　ー　ル</t>
    <rPh sb="0" eb="1">
      <t>ワカ</t>
    </rPh>
    <rPh sb="2" eb="3">
      <t>サト</t>
    </rPh>
    <rPh sb="4" eb="5">
      <t>シ</t>
    </rPh>
    <rPh sb="6" eb="7">
      <t>ミン</t>
    </rPh>
    <rPh sb="8" eb="9">
      <t>ブン</t>
    </rPh>
    <rPh sb="10" eb="11">
      <t>カ</t>
    </rPh>
    <phoneticPr fontId="2"/>
  </si>
  <si>
    <t>特別会議室</t>
    <rPh sb="0" eb="2">
      <t>トクベツ</t>
    </rPh>
    <rPh sb="2" eb="5">
      <t>カイギシツ</t>
    </rPh>
    <phoneticPr fontId="2"/>
  </si>
  <si>
    <t>会議室</t>
    <rPh sb="0" eb="3">
      <t>カイギシツ</t>
    </rPh>
    <phoneticPr fontId="2"/>
  </si>
  <si>
    <t>プロムナード</t>
    <phoneticPr fontId="7"/>
  </si>
  <si>
    <t>件　数</t>
    <rPh sb="0" eb="1">
      <t>ケン</t>
    </rPh>
    <rPh sb="2" eb="3">
      <t>カズ</t>
    </rPh>
    <phoneticPr fontId="7"/>
  </si>
  <si>
    <t>利用者数</t>
    <rPh sb="0" eb="3">
      <t>リヨウシャ</t>
    </rPh>
    <rPh sb="3" eb="4">
      <t>スウ</t>
    </rPh>
    <phoneticPr fontId="7"/>
  </si>
  <si>
    <t>324(142)</t>
  </si>
  <si>
    <t>321(303)</t>
  </si>
  <si>
    <t>349(346)</t>
  </si>
  <si>
    <t>347(343)</t>
  </si>
  <si>
    <t>年　度</t>
    <rPh sb="0" eb="1">
      <t>トシ</t>
    </rPh>
    <rPh sb="2" eb="3">
      <t>タビ</t>
    </rPh>
    <phoneticPr fontId="7"/>
  </si>
  <si>
    <t>勤　労　者　女　性　会　館　し　な　の　き</t>
    <rPh sb="0" eb="1">
      <t>ツトム</t>
    </rPh>
    <rPh sb="2" eb="3">
      <t>ロウ</t>
    </rPh>
    <rPh sb="4" eb="5">
      <t>シャ</t>
    </rPh>
    <rPh sb="6" eb="7">
      <t>オンナ</t>
    </rPh>
    <rPh sb="8" eb="9">
      <t>セイ</t>
    </rPh>
    <rPh sb="10" eb="11">
      <t>カイ</t>
    </rPh>
    <rPh sb="12" eb="13">
      <t>カン</t>
    </rPh>
    <phoneticPr fontId="7"/>
  </si>
  <si>
    <t>総　数</t>
    <rPh sb="0" eb="1">
      <t>フサ</t>
    </rPh>
    <rPh sb="2" eb="3">
      <t>カズ</t>
    </rPh>
    <phoneticPr fontId="7"/>
  </si>
  <si>
    <t>ホール</t>
    <phoneticPr fontId="7"/>
  </si>
  <si>
    <t>楽　屋</t>
    <rPh sb="0" eb="1">
      <t>ラク</t>
    </rPh>
    <rPh sb="2" eb="3">
      <t>ヤ</t>
    </rPh>
    <phoneticPr fontId="7"/>
  </si>
  <si>
    <t>応接室</t>
    <rPh sb="0" eb="3">
      <t>オウセツシツ</t>
    </rPh>
    <phoneticPr fontId="7"/>
  </si>
  <si>
    <t>第1会議室</t>
    <rPh sb="0" eb="1">
      <t>ダイ</t>
    </rPh>
    <rPh sb="2" eb="5">
      <t>カイギシツ</t>
    </rPh>
    <phoneticPr fontId="7"/>
  </si>
  <si>
    <t>利用者数</t>
    <rPh sb="0" eb="2">
      <t>リヨウ</t>
    </rPh>
    <rPh sb="2" eb="3">
      <t>シャ</t>
    </rPh>
    <rPh sb="3" eb="4">
      <t>スウ</t>
    </rPh>
    <phoneticPr fontId="7"/>
  </si>
  <si>
    <t>第2会議室</t>
    <rPh sb="0" eb="1">
      <t>ダイ</t>
    </rPh>
    <rPh sb="2" eb="5">
      <t>カイギシツ</t>
    </rPh>
    <phoneticPr fontId="7"/>
  </si>
  <si>
    <t>第3会議室</t>
    <rPh sb="0" eb="1">
      <t>ダイ</t>
    </rPh>
    <rPh sb="2" eb="5">
      <t>カイギシツ</t>
    </rPh>
    <phoneticPr fontId="7"/>
  </si>
  <si>
    <t>和　室</t>
    <rPh sb="0" eb="1">
      <t>ワ</t>
    </rPh>
    <rPh sb="2" eb="3">
      <t>シツ</t>
    </rPh>
    <phoneticPr fontId="7"/>
  </si>
  <si>
    <t>研修室</t>
    <rPh sb="0" eb="3">
      <t>ケンシュウシツ</t>
    </rPh>
    <phoneticPr fontId="7"/>
  </si>
  <si>
    <t>視聴覚室</t>
    <rPh sb="0" eb="3">
      <t>シチョウカク</t>
    </rPh>
    <rPh sb="3" eb="4">
      <t>シツ</t>
    </rPh>
    <phoneticPr fontId="7"/>
  </si>
  <si>
    <t>勤　労　者　女　性　会　館　し　な　の　き</t>
    <phoneticPr fontId="7"/>
  </si>
  <si>
    <t>子ども室</t>
    <rPh sb="0" eb="1">
      <t>コ</t>
    </rPh>
    <rPh sb="3" eb="4">
      <t>シツ</t>
    </rPh>
    <phoneticPr fontId="7"/>
  </si>
  <si>
    <t>音楽室</t>
    <rPh sb="0" eb="3">
      <t>オンガクシツ</t>
    </rPh>
    <phoneticPr fontId="7"/>
  </si>
  <si>
    <t>トレーニング</t>
    <phoneticPr fontId="7"/>
  </si>
  <si>
    <t>講座ルーム</t>
    <rPh sb="0" eb="2">
      <t>コウザ</t>
    </rPh>
    <phoneticPr fontId="7"/>
  </si>
  <si>
    <t>ルーム</t>
    <phoneticPr fontId="7"/>
  </si>
  <si>
    <t>長野市芸術館</t>
    <rPh sb="0" eb="2">
      <t>ナガノ</t>
    </rPh>
    <rPh sb="2" eb="3">
      <t>シ</t>
    </rPh>
    <rPh sb="3" eb="6">
      <t>ゲイジュツカン</t>
    </rPh>
    <phoneticPr fontId="2"/>
  </si>
  <si>
    <t>メインホール</t>
    <phoneticPr fontId="2"/>
  </si>
  <si>
    <t>リサイタルホール</t>
    <phoneticPr fontId="2"/>
  </si>
  <si>
    <t>アクトスペース</t>
    <phoneticPr fontId="2"/>
  </si>
  <si>
    <t>リハーサル室</t>
    <rPh sb="5" eb="6">
      <t>シツ</t>
    </rPh>
    <phoneticPr fontId="2"/>
  </si>
  <si>
    <t>音楽練習室</t>
    <rPh sb="0" eb="2">
      <t>オンガク</t>
    </rPh>
    <rPh sb="2" eb="4">
      <t>レンシュウ</t>
    </rPh>
    <rPh sb="4" eb="5">
      <t>シツ</t>
    </rPh>
    <phoneticPr fontId="2"/>
  </si>
  <si>
    <t>演劇練習室</t>
    <rPh sb="0" eb="2">
      <t>エンゲキ</t>
    </rPh>
    <rPh sb="2" eb="4">
      <t>レンシュウ</t>
    </rPh>
    <rPh sb="4" eb="5">
      <t>シツ</t>
    </rPh>
    <phoneticPr fontId="2"/>
  </si>
  <si>
    <t>バンド練習室</t>
    <rPh sb="3" eb="5">
      <t>レンシュウ</t>
    </rPh>
    <rPh sb="5" eb="6">
      <t>シツ</t>
    </rPh>
    <phoneticPr fontId="2"/>
  </si>
  <si>
    <t>展示サロン</t>
    <rPh sb="0" eb="2">
      <t>テンジ</t>
    </rPh>
    <phoneticPr fontId="2"/>
  </si>
  <si>
    <t>アトリエ</t>
    <phoneticPr fontId="2"/>
  </si>
  <si>
    <t>ミーティングルーム</t>
    <phoneticPr fontId="7"/>
  </si>
  <si>
    <t>東部文化ホール</t>
    <rPh sb="0" eb="2">
      <t>トウブ</t>
    </rPh>
    <rPh sb="2" eb="4">
      <t>ブンカ</t>
    </rPh>
    <phoneticPr fontId="2"/>
  </si>
  <si>
    <t>練習室１</t>
    <rPh sb="0" eb="3">
      <t>レンシュウシツ</t>
    </rPh>
    <phoneticPr fontId="2"/>
  </si>
  <si>
    <t>練習室２</t>
    <rPh sb="0" eb="3">
      <t>レンシュウシツ</t>
    </rPh>
    <phoneticPr fontId="2"/>
  </si>
  <si>
    <t>練習室３</t>
    <rPh sb="0" eb="3">
      <t>レンシュウシツ</t>
    </rPh>
    <phoneticPr fontId="7"/>
  </si>
  <si>
    <t>練習室４</t>
    <rPh sb="0" eb="3">
      <t>レンシュウシツ</t>
    </rPh>
    <phoneticPr fontId="7"/>
  </si>
  <si>
    <t>（注）　1　松代文化ホールは、展示室利用除く。</t>
    <rPh sb="1" eb="2">
      <t>チュウ</t>
    </rPh>
    <phoneticPr fontId="7"/>
  </si>
  <si>
    <t>　　　　2　若里市民文化ホール開館日数は、特別会議室・会議室・プロムナードの日数。</t>
    <rPh sb="6" eb="8">
      <t>ワカサト</t>
    </rPh>
    <rPh sb="8" eb="10">
      <t>シミン</t>
    </rPh>
    <rPh sb="10" eb="12">
      <t>ブンカ</t>
    </rPh>
    <rPh sb="15" eb="17">
      <t>カイカン</t>
    </rPh>
    <rPh sb="17" eb="19">
      <t>ニッスウ</t>
    </rPh>
    <rPh sb="21" eb="23">
      <t>トクベツ</t>
    </rPh>
    <rPh sb="23" eb="26">
      <t>カイギシツ</t>
    </rPh>
    <rPh sb="27" eb="30">
      <t>カイギシツ</t>
    </rPh>
    <rPh sb="38" eb="40">
      <t>ニッスウ</t>
    </rPh>
    <phoneticPr fontId="7"/>
  </si>
  <si>
    <t>　　　　　 ホールは点検等により閉館日があるため（）内の日数。</t>
    <rPh sb="10" eb="12">
      <t>テンケン</t>
    </rPh>
    <rPh sb="12" eb="13">
      <t>トウ</t>
    </rPh>
    <rPh sb="16" eb="18">
      <t>ヘイカン</t>
    </rPh>
    <rPh sb="18" eb="19">
      <t>ビ</t>
    </rPh>
    <rPh sb="26" eb="27">
      <t>ナイ</t>
    </rPh>
    <rPh sb="28" eb="30">
      <t>ニッスウ</t>
    </rPh>
    <phoneticPr fontId="7"/>
  </si>
  <si>
    <t>　　　　3　「勤労者女性会館しなのき」の講座ルームは令和４年４月に開設。</t>
    <rPh sb="7" eb="10">
      <t>キンロウシャ</t>
    </rPh>
    <rPh sb="10" eb="12">
      <t>ジョセイ</t>
    </rPh>
    <rPh sb="12" eb="14">
      <t>カイカン</t>
    </rPh>
    <rPh sb="20" eb="22">
      <t>コウザ</t>
    </rPh>
    <rPh sb="26" eb="28">
      <t>レイワ</t>
    </rPh>
    <rPh sb="29" eb="30">
      <t>ネン</t>
    </rPh>
    <rPh sb="31" eb="32">
      <t>ガツ</t>
    </rPh>
    <rPh sb="33" eb="35">
      <t>カイセツ</t>
    </rPh>
    <phoneticPr fontId="7"/>
  </si>
  <si>
    <t>資料　人権・男女共同参画課、スポーツ課、文化芸術課</t>
    <rPh sb="0" eb="2">
      <t>シリョウ</t>
    </rPh>
    <rPh sb="3" eb="5">
      <t>ジンケン</t>
    </rPh>
    <rPh sb="18" eb="19">
      <t>カ</t>
    </rPh>
    <rPh sb="20" eb="22">
      <t>ブンカ</t>
    </rPh>
    <rPh sb="22" eb="24">
      <t>ゲイジュツ</t>
    </rPh>
    <rPh sb="24" eb="25">
      <t>カ</t>
    </rPh>
    <phoneticPr fontId="7"/>
  </si>
  <si>
    <t>14－28　文化施設入場者数</t>
    <phoneticPr fontId="2"/>
  </si>
  <si>
    <t>（単位：人）</t>
  </si>
  <si>
    <t>象山記念館</t>
    <phoneticPr fontId="7"/>
  </si>
  <si>
    <t>真田宝物館</t>
  </si>
  <si>
    <t>長野県立美術館</t>
    <rPh sb="0" eb="2">
      <t>ナガノ</t>
    </rPh>
    <rPh sb="2" eb="4">
      <t>ケンリツ</t>
    </rPh>
    <rPh sb="4" eb="7">
      <t>ビジュツカン</t>
    </rPh>
    <phoneticPr fontId="7"/>
  </si>
  <si>
    <t>驥山館</t>
  </si>
  <si>
    <t>水野美術館</t>
    <rPh sb="0" eb="2">
      <t>ミズノ</t>
    </rPh>
    <rPh sb="2" eb="5">
      <t>ビジュツカン</t>
    </rPh>
    <phoneticPr fontId="7"/>
  </si>
  <si>
    <t>月　次</t>
    <rPh sb="0" eb="1">
      <t>ツキ</t>
    </rPh>
    <rPh sb="2" eb="3">
      <t>ツギ</t>
    </rPh>
    <phoneticPr fontId="7"/>
  </si>
  <si>
    <t>（有料）</t>
  </si>
  <si>
    <t>（令和元年度までは有料、
令和２年度以降は総入場者数）</t>
    <rPh sb="1" eb="3">
      <t>レイワ</t>
    </rPh>
    <rPh sb="3" eb="5">
      <t>ガンネン</t>
    </rPh>
    <rPh sb="5" eb="6">
      <t>ド</t>
    </rPh>
    <rPh sb="13" eb="15">
      <t>レイワ</t>
    </rPh>
    <rPh sb="16" eb="18">
      <t>ネンド</t>
    </rPh>
    <rPh sb="18" eb="20">
      <t>イコウ</t>
    </rPh>
    <rPh sb="21" eb="22">
      <t>ソウ</t>
    </rPh>
    <rPh sb="22" eb="24">
      <t>ニュウジョウ</t>
    </rPh>
    <rPh sb="24" eb="25">
      <t>シャ</t>
    </rPh>
    <rPh sb="25" eb="26">
      <t>スウ</t>
    </rPh>
    <phoneticPr fontId="7"/>
  </si>
  <si>
    <t>（有料）</t>
    <rPh sb="1" eb="3">
      <t>ユウリョウ</t>
    </rPh>
    <phoneticPr fontId="7"/>
  </si>
  <si>
    <t>令和元年度</t>
    <rPh sb="0" eb="1">
      <t>レイワ</t>
    </rPh>
    <rPh sb="1" eb="3">
      <t>ガンネン</t>
    </rPh>
    <rPh sb="3" eb="4">
      <t>ド</t>
    </rPh>
    <phoneticPr fontId="7"/>
  </si>
  <si>
    <t xml:space="preserve"> 5年4月　</t>
    <phoneticPr fontId="7"/>
  </si>
  <si>
    <t xml:space="preserve"> 6年1月　</t>
    <rPh sb="2" eb="3">
      <t>ネン</t>
    </rPh>
    <rPh sb="4" eb="5">
      <t>ガツ</t>
    </rPh>
    <phoneticPr fontId="7"/>
  </si>
  <si>
    <t>（注）　1　長野県立美術館（旧信濃美術館）は本館企画展・本館コレクション展（令和3～5年度）・東山魁夷館の入場者で</t>
  </si>
  <si>
    <t>　　　　　 貸館・無料ゾーン（令和3～5年度）の入場者数は含まれていない。</t>
  </si>
  <si>
    <t>　　　　　 また、令和元年度までは有料入場者数、令和2年度以降は無料入場者を含めた総入場者数を記載。</t>
    <rPh sb="9" eb="11">
      <t>レイワ</t>
    </rPh>
    <rPh sb="11" eb="13">
      <t>ガンネン</t>
    </rPh>
    <rPh sb="13" eb="14">
      <t>ド</t>
    </rPh>
    <rPh sb="17" eb="19">
      <t>ユウリョウ</t>
    </rPh>
    <rPh sb="19" eb="21">
      <t>ニュウジョウ</t>
    </rPh>
    <rPh sb="21" eb="22">
      <t>シャ</t>
    </rPh>
    <rPh sb="22" eb="23">
      <t>スウ</t>
    </rPh>
    <rPh sb="24" eb="26">
      <t>レイワ</t>
    </rPh>
    <rPh sb="27" eb="29">
      <t>ネンド</t>
    </rPh>
    <rPh sb="29" eb="31">
      <t>イコウ</t>
    </rPh>
    <rPh sb="32" eb="34">
      <t>ムリョウ</t>
    </rPh>
    <rPh sb="34" eb="37">
      <t>ニュウジョウシャ</t>
    </rPh>
    <rPh sb="38" eb="39">
      <t>フク</t>
    </rPh>
    <rPh sb="41" eb="42">
      <t>ソウ</t>
    </rPh>
    <rPh sb="42" eb="44">
      <t>ニュウジョウ</t>
    </rPh>
    <rPh sb="44" eb="45">
      <t>シャ</t>
    </rPh>
    <rPh sb="45" eb="46">
      <t>スウ</t>
    </rPh>
    <rPh sb="47" eb="49">
      <t>キサイ</t>
    </rPh>
    <phoneticPr fontId="7"/>
  </si>
  <si>
    <t xml:space="preserve">        2  長野県立美術館は改築工事のため、東山魁夷館は平成29年6月から令和元年9月まで、</t>
    <rPh sb="19" eb="21">
      <t>カイチク</t>
    </rPh>
    <rPh sb="21" eb="23">
      <t>コウジ</t>
    </rPh>
    <rPh sb="33" eb="35">
      <t>ヘイセイ</t>
    </rPh>
    <rPh sb="37" eb="38">
      <t>ネン</t>
    </rPh>
    <rPh sb="39" eb="40">
      <t>ガツ</t>
    </rPh>
    <rPh sb="42" eb="44">
      <t>レイワ</t>
    </rPh>
    <rPh sb="44" eb="46">
      <t>ガンネン</t>
    </rPh>
    <rPh sb="47" eb="48">
      <t>ガツ</t>
    </rPh>
    <phoneticPr fontId="7"/>
  </si>
  <si>
    <t>　　　　　 本館は平成29年10月から令和3年3月まで休館。</t>
    <rPh sb="6" eb="8">
      <t>ホンカン</t>
    </rPh>
    <rPh sb="9" eb="11">
      <t>ヘイセイ</t>
    </rPh>
    <rPh sb="13" eb="14">
      <t>ネン</t>
    </rPh>
    <rPh sb="16" eb="17">
      <t>ガツ</t>
    </rPh>
    <rPh sb="19" eb="21">
      <t>レイワ</t>
    </rPh>
    <rPh sb="22" eb="23">
      <t>ネン</t>
    </rPh>
    <rPh sb="24" eb="25">
      <t>ガツ</t>
    </rPh>
    <rPh sb="27" eb="29">
      <t>キュウカン</t>
    </rPh>
    <phoneticPr fontId="7"/>
  </si>
  <si>
    <t>　　　　3　驥山館は書初展（2月）の無料入場者を含むが、令和2、3年度は新型コロナウイルス感染拡大防止のため、中止。</t>
    <rPh sb="10" eb="11">
      <t>ショ</t>
    </rPh>
    <rPh sb="11" eb="12">
      <t>シンショ</t>
    </rPh>
    <rPh sb="15" eb="16">
      <t>ガツ</t>
    </rPh>
    <rPh sb="18" eb="20">
      <t>ムリョウ</t>
    </rPh>
    <rPh sb="20" eb="23">
      <t>ニュウジョウシャ</t>
    </rPh>
    <rPh sb="24" eb="25">
      <t>フク</t>
    </rPh>
    <rPh sb="28" eb="30">
      <t>レイワ</t>
    </rPh>
    <rPh sb="33" eb="35">
      <t>ネンド</t>
    </rPh>
    <rPh sb="36" eb="38">
      <t>シンガタ</t>
    </rPh>
    <rPh sb="45" eb="47">
      <t>カンセン</t>
    </rPh>
    <rPh sb="47" eb="49">
      <t>カクダイ</t>
    </rPh>
    <rPh sb="49" eb="51">
      <t>ボウシ</t>
    </rPh>
    <rPh sb="55" eb="57">
      <t>チュウシ</t>
    </rPh>
    <phoneticPr fontId="2"/>
  </si>
  <si>
    <t>　　　　4　各施設について新型コロナウイルス感染拡大防止のため、臨時休館あり。</t>
    <rPh sb="6" eb="9">
      <t>カクシセツ</t>
    </rPh>
    <rPh sb="13" eb="15">
      <t>シンガタ</t>
    </rPh>
    <rPh sb="22" eb="24">
      <t>カンセン</t>
    </rPh>
    <rPh sb="24" eb="26">
      <t>カクダイ</t>
    </rPh>
    <rPh sb="26" eb="28">
      <t>ボウシ</t>
    </rPh>
    <rPh sb="32" eb="34">
      <t>リンジ</t>
    </rPh>
    <rPh sb="34" eb="36">
      <t>キュウカン</t>
    </rPh>
    <phoneticPr fontId="7"/>
  </si>
  <si>
    <t>　　　　　 象山記念館・真田宝物館:令和3年9月3日～12日、令和4年1月18日～3月6日</t>
    <rPh sb="6" eb="7">
      <t>ゾウ</t>
    </rPh>
    <rPh sb="7" eb="8">
      <t>ヤマ</t>
    </rPh>
    <rPh sb="8" eb="10">
      <t>キネン</t>
    </rPh>
    <rPh sb="10" eb="11">
      <t>カン</t>
    </rPh>
    <rPh sb="12" eb="14">
      <t>サナダ</t>
    </rPh>
    <rPh sb="14" eb="17">
      <t>ホウモツカン</t>
    </rPh>
    <rPh sb="18" eb="20">
      <t>レイワ</t>
    </rPh>
    <rPh sb="21" eb="22">
      <t>ネン</t>
    </rPh>
    <rPh sb="23" eb="24">
      <t>ガツ</t>
    </rPh>
    <rPh sb="25" eb="26">
      <t>ニチ</t>
    </rPh>
    <rPh sb="29" eb="30">
      <t>ニチ</t>
    </rPh>
    <rPh sb="31" eb="33">
      <t>レイワ</t>
    </rPh>
    <rPh sb="34" eb="35">
      <t>ネン</t>
    </rPh>
    <rPh sb="36" eb="37">
      <t>ガツ</t>
    </rPh>
    <rPh sb="39" eb="40">
      <t>ニチ</t>
    </rPh>
    <rPh sb="42" eb="43">
      <t>ガツ</t>
    </rPh>
    <rPh sb="44" eb="45">
      <t>ニチ</t>
    </rPh>
    <phoneticPr fontId="7"/>
  </si>
  <si>
    <t xml:space="preserve">           長野県立美術館：令和3年9月3日～13日</t>
    <rPh sb="11" eb="13">
      <t>ナガノ</t>
    </rPh>
    <rPh sb="13" eb="15">
      <t>ケンリツ</t>
    </rPh>
    <rPh sb="15" eb="18">
      <t>ビジュツカン</t>
    </rPh>
    <rPh sb="19" eb="21">
      <t>レイワ</t>
    </rPh>
    <rPh sb="22" eb="23">
      <t>ネン</t>
    </rPh>
    <rPh sb="24" eb="25">
      <t>ガツ</t>
    </rPh>
    <rPh sb="26" eb="27">
      <t>ニチ</t>
    </rPh>
    <rPh sb="30" eb="31">
      <t>ニチ</t>
    </rPh>
    <phoneticPr fontId="7"/>
  </si>
  <si>
    <t>資料　文化財課（松代文化施設等管理事務所）、長野県立美術館（令和3年4月より信濃美術館から名称変更）、</t>
    <rPh sb="22" eb="26">
      <t>ナガノケンリツ</t>
    </rPh>
    <rPh sb="26" eb="29">
      <t>ビジュツカン</t>
    </rPh>
    <rPh sb="30" eb="32">
      <t>レイワ</t>
    </rPh>
    <rPh sb="33" eb="34">
      <t>ネン</t>
    </rPh>
    <rPh sb="35" eb="36">
      <t>ガツ</t>
    </rPh>
    <rPh sb="38" eb="43">
      <t>シナノビジュツカン</t>
    </rPh>
    <rPh sb="45" eb="47">
      <t>メイショウ</t>
    </rPh>
    <rPh sb="47" eb="49">
      <t>ヘンコウ</t>
    </rPh>
    <phoneticPr fontId="2"/>
  </si>
  <si>
    <t>　　　一般財団法人驥山館、公益財団法人水野美術館</t>
    <rPh sb="3" eb="5">
      <t>イッパン</t>
    </rPh>
    <rPh sb="5" eb="7">
      <t>ザイダン</t>
    </rPh>
    <rPh sb="7" eb="9">
      <t>ホウジン</t>
    </rPh>
    <rPh sb="13" eb="15">
      <t>コウエキ</t>
    </rPh>
    <rPh sb="15" eb="17">
      <t>ザイダン</t>
    </rPh>
    <rPh sb="17" eb="19">
      <t>ホウジン</t>
    </rPh>
    <phoneticPr fontId="7"/>
  </si>
  <si>
    <t>14－29　市立博物館・プラネタリウム・戸隠地質化石博物館・鬼無里ふるさと資料館・信州新町博物館</t>
    <phoneticPr fontId="2"/>
  </si>
  <si>
    <t>　　　　入館状況</t>
    <phoneticPr fontId="7"/>
  </si>
  <si>
    <t>市立博物館入館者</t>
    <rPh sb="0" eb="2">
      <t>シリツ</t>
    </rPh>
    <phoneticPr fontId="7"/>
  </si>
  <si>
    <t>戸隠地質化石博物館入館者</t>
    <rPh sb="0" eb="2">
      <t>トガクシ</t>
    </rPh>
    <rPh sb="2" eb="4">
      <t>チシツ</t>
    </rPh>
    <rPh sb="4" eb="6">
      <t>カセキ</t>
    </rPh>
    <rPh sb="6" eb="8">
      <t>ハクブツ</t>
    </rPh>
    <rPh sb="8" eb="9">
      <t>カン</t>
    </rPh>
    <rPh sb="9" eb="12">
      <t>ニュウカンシャ</t>
    </rPh>
    <phoneticPr fontId="7"/>
  </si>
  <si>
    <t>信州新町博物館入館者</t>
    <rPh sb="0" eb="4">
      <t>シンシュウシンマチ</t>
    </rPh>
    <rPh sb="4" eb="6">
      <t>ハクブツ</t>
    </rPh>
    <rPh sb="6" eb="7">
      <t>カン</t>
    </rPh>
    <rPh sb="7" eb="10">
      <t>ニュウカンシャ</t>
    </rPh>
    <phoneticPr fontId="7"/>
  </si>
  <si>
    <t>有料入館者</t>
  </si>
  <si>
    <t>無　料</t>
    <phoneticPr fontId="7"/>
  </si>
  <si>
    <t>開　館</t>
    <phoneticPr fontId="7"/>
  </si>
  <si>
    <t>月　次</t>
    <phoneticPr fontId="7"/>
  </si>
  <si>
    <t>個　人</t>
    <phoneticPr fontId="7"/>
  </si>
  <si>
    <t>団　体</t>
    <phoneticPr fontId="7"/>
  </si>
  <si>
    <t>日　数</t>
    <phoneticPr fontId="7"/>
  </si>
  <si>
    <t>一　般</t>
    <phoneticPr fontId="7"/>
  </si>
  <si>
    <t>高校生</t>
  </si>
  <si>
    <t>小中学生</t>
  </si>
  <si>
    <t>入館者</t>
    <phoneticPr fontId="7"/>
  </si>
  <si>
    <t>（日）</t>
    <rPh sb="1" eb="2">
      <t>ヒ</t>
    </rPh>
    <phoneticPr fontId="2"/>
  </si>
  <si>
    <t>令和元年度</t>
    <rPh sb="0" eb="4">
      <t>レイワガンネンド</t>
    </rPh>
    <phoneticPr fontId="7"/>
  </si>
  <si>
    <t>5年4月　</t>
    <phoneticPr fontId="7"/>
  </si>
  <si>
    <t xml:space="preserve">6年1月 </t>
    <rPh sb="1" eb="2">
      <t>ネン</t>
    </rPh>
    <rPh sb="3" eb="4">
      <t>ガツ</t>
    </rPh>
    <phoneticPr fontId="7"/>
  </si>
  <si>
    <t>プラネタリウム入館者</t>
    <phoneticPr fontId="7"/>
  </si>
  <si>
    <t>鬼無里ふるさと資料館入館者</t>
    <rPh sb="0" eb="3">
      <t>キナサ</t>
    </rPh>
    <rPh sb="7" eb="9">
      <t>シリョウ</t>
    </rPh>
    <phoneticPr fontId="7"/>
  </si>
  <si>
    <t>（注）1　鬼無里ふるさと資料館は、12月29日から３月20日まで休館。　</t>
    <rPh sb="1" eb="2">
      <t>チュウ</t>
    </rPh>
    <rPh sb="19" eb="20">
      <t>ガツ</t>
    </rPh>
    <rPh sb="22" eb="23">
      <t>ニチ</t>
    </rPh>
    <rPh sb="26" eb="27">
      <t>ガツ</t>
    </rPh>
    <rPh sb="29" eb="30">
      <t>ニチ</t>
    </rPh>
    <phoneticPr fontId="7"/>
  </si>
  <si>
    <t>資料　市立博物館</t>
    <phoneticPr fontId="7"/>
  </si>
  <si>
    <t>14－31　県立長野図書館蔵書数</t>
    <phoneticPr fontId="7"/>
  </si>
  <si>
    <t>各年度3月31日現在</t>
  </si>
  <si>
    <t>総　記</t>
    <phoneticPr fontId="7"/>
  </si>
  <si>
    <t>哲　学</t>
    <phoneticPr fontId="7"/>
  </si>
  <si>
    <t xml:space="preserve"> 歴　史</t>
    <phoneticPr fontId="7"/>
  </si>
  <si>
    <t>社会
科学</t>
    <phoneticPr fontId="7"/>
  </si>
  <si>
    <t>自然
科学</t>
    <phoneticPr fontId="7"/>
  </si>
  <si>
    <t>技　術</t>
    <phoneticPr fontId="7"/>
  </si>
  <si>
    <t>産　業</t>
    <phoneticPr fontId="7"/>
  </si>
  <si>
    <t>芸　術</t>
    <phoneticPr fontId="7"/>
  </si>
  <si>
    <t>言　語</t>
    <phoneticPr fontId="7"/>
  </si>
  <si>
    <t>文　学</t>
    <phoneticPr fontId="7"/>
  </si>
  <si>
    <t>外国語
図書</t>
    <phoneticPr fontId="7"/>
  </si>
  <si>
    <t>郷土
図書</t>
    <rPh sb="3" eb="5">
      <t>トショ</t>
    </rPh>
    <phoneticPr fontId="7"/>
  </si>
  <si>
    <t>児童
図書</t>
    <phoneticPr fontId="7"/>
  </si>
  <si>
    <t>資料　県立長野図書館</t>
  </si>
  <si>
    <t>14－30　宗教法人数</t>
    <phoneticPr fontId="2"/>
  </si>
  <si>
    <t>各年3月31日現在</t>
    <rPh sb="0" eb="1">
      <t>カク</t>
    </rPh>
    <rPh sb="1" eb="2">
      <t>ネン</t>
    </rPh>
    <rPh sb="3" eb="4">
      <t>ガツ</t>
    </rPh>
    <rPh sb="6" eb="9">
      <t>ニチゲンザイ</t>
    </rPh>
    <phoneticPr fontId="7"/>
  </si>
  <si>
    <t>年　　次</t>
    <rPh sb="0" eb="1">
      <t>トシ</t>
    </rPh>
    <rPh sb="3" eb="4">
      <t>ジ</t>
    </rPh>
    <phoneticPr fontId="7"/>
  </si>
  <si>
    <t>教宗派教団名</t>
  </si>
  <si>
    <t>法人数</t>
  </si>
  <si>
    <t>区　　分</t>
    <rPh sb="0" eb="1">
      <t>ク</t>
    </rPh>
    <rPh sb="3" eb="4">
      <t>ブン</t>
    </rPh>
    <phoneticPr fontId="7"/>
  </si>
  <si>
    <t>令和2年　</t>
    <rPh sb="0" eb="2">
      <t>レイワ</t>
    </rPh>
    <rPh sb="3" eb="4">
      <t>ネン</t>
    </rPh>
    <phoneticPr fontId="7"/>
  </si>
  <si>
    <t>神 道 系</t>
  </si>
  <si>
    <t>総　数</t>
  </si>
  <si>
    <t>神社本庁</t>
  </si>
  <si>
    <t>神習教</t>
  </si>
  <si>
    <t>単　立</t>
  </si>
  <si>
    <t>神道修成派</t>
    <rPh sb="0" eb="2">
      <t>シントウ</t>
    </rPh>
    <rPh sb="2" eb="4">
      <t>シュウジョウ</t>
    </rPh>
    <rPh sb="4" eb="5">
      <t>ハ</t>
    </rPh>
    <phoneticPr fontId="7"/>
  </si>
  <si>
    <t>仏 教 系</t>
  </si>
  <si>
    <t>天台宗</t>
  </si>
  <si>
    <t>天台寺門宗</t>
  </si>
  <si>
    <t>高野山真言宗</t>
  </si>
  <si>
    <t>真言宗智山派</t>
  </si>
  <si>
    <t>真言宗豊山派</t>
  </si>
  <si>
    <t>浄土宗</t>
  </si>
  <si>
    <t>浄土真宗本願寺派</t>
  </si>
  <si>
    <t>真宗大谷派</t>
  </si>
  <si>
    <t>臨済宗妙心寺派</t>
  </si>
  <si>
    <t>曹洞宗</t>
  </si>
  <si>
    <t>黄檗宗</t>
  </si>
  <si>
    <t>日蓮宗</t>
  </si>
  <si>
    <t>日蓮正宗</t>
  </si>
  <si>
    <t>大乗教</t>
  </si>
  <si>
    <t>本門仏立宗</t>
  </si>
  <si>
    <t>日本山妙法寺大増伽</t>
  </si>
  <si>
    <t>本山修験宗</t>
    <rPh sb="0" eb="2">
      <t>ホンザン</t>
    </rPh>
    <rPh sb="2" eb="4">
      <t>シュゲン</t>
    </rPh>
    <rPh sb="4" eb="5">
      <t>シュウ</t>
    </rPh>
    <phoneticPr fontId="7"/>
  </si>
  <si>
    <t>修験道</t>
    <rPh sb="0" eb="3">
      <t>シュゲンドウ</t>
    </rPh>
    <phoneticPr fontId="7"/>
  </si>
  <si>
    <t>キリスト教系</t>
  </si>
  <si>
    <t>日本基督教団</t>
  </si>
  <si>
    <t>イエス之御霊教会教団</t>
    <rPh sb="3" eb="4">
      <t>ノ</t>
    </rPh>
    <rPh sb="4" eb="6">
      <t>ミタマ</t>
    </rPh>
    <rPh sb="6" eb="8">
      <t>キョウカイ</t>
    </rPh>
    <rPh sb="8" eb="10">
      <t>キョウダン</t>
    </rPh>
    <phoneticPr fontId="7"/>
  </si>
  <si>
    <t>在日大韓基督教会</t>
    <rPh sb="0" eb="2">
      <t>ザイニチ</t>
    </rPh>
    <rPh sb="2" eb="4">
      <t>ダイカン</t>
    </rPh>
    <rPh sb="4" eb="6">
      <t>キリスト</t>
    </rPh>
    <rPh sb="6" eb="8">
      <t>キョウカイ</t>
    </rPh>
    <phoneticPr fontId="7"/>
  </si>
  <si>
    <t>諸   教</t>
  </si>
  <si>
    <t>天理教</t>
  </si>
  <si>
    <t>単　立</t>
    <rPh sb="0" eb="1">
      <t>タン</t>
    </rPh>
    <rPh sb="2" eb="3">
      <t>リツ</t>
    </rPh>
    <phoneticPr fontId="7"/>
  </si>
  <si>
    <t>資料　長野県県民文化部県民の学び支援課</t>
    <rPh sb="3" eb="6">
      <t>ナガノケン</t>
    </rPh>
    <rPh sb="6" eb="8">
      <t>ケンミン</t>
    </rPh>
    <rPh sb="8" eb="10">
      <t>ブンカ</t>
    </rPh>
    <rPh sb="10" eb="11">
      <t>ブ</t>
    </rPh>
    <phoneticPr fontId="2"/>
  </si>
  <si>
    <t>　　　　　　　　　　　</t>
    <phoneticPr fontId="7"/>
  </si>
  <si>
    <t>14－32　市立長野図書館蔵書数</t>
    <rPh sb="8" eb="10">
      <t>ナガノ</t>
    </rPh>
    <phoneticPr fontId="2"/>
  </si>
  <si>
    <t>各年度3月31日現在</t>
    <rPh sb="1" eb="3">
      <t>ネンド</t>
    </rPh>
    <rPh sb="4" eb="5">
      <t>ツキ</t>
    </rPh>
    <rPh sb="7" eb="8">
      <t>ニチ</t>
    </rPh>
    <rPh sb="8" eb="10">
      <t>ゲンザイ</t>
    </rPh>
    <phoneticPr fontId="2"/>
  </si>
  <si>
    <t>総数</t>
    <phoneticPr fontId="7"/>
  </si>
  <si>
    <t>総記</t>
    <phoneticPr fontId="7"/>
  </si>
  <si>
    <t>哲学</t>
    <phoneticPr fontId="7"/>
  </si>
  <si>
    <t xml:space="preserve"> 歴史・
 　地理</t>
    <phoneticPr fontId="7"/>
  </si>
  <si>
    <t xml:space="preserve"> 工学・
 　家庭</t>
    <phoneticPr fontId="7"/>
  </si>
  <si>
    <t>産業</t>
    <phoneticPr fontId="7"/>
  </si>
  <si>
    <t>芸術</t>
    <phoneticPr fontId="7"/>
  </si>
  <si>
    <t>語学</t>
    <phoneticPr fontId="7"/>
  </si>
  <si>
    <t>文学</t>
    <phoneticPr fontId="7"/>
  </si>
  <si>
    <t>郷土
資料</t>
    <phoneticPr fontId="7"/>
  </si>
  <si>
    <t>紙芝居</t>
  </si>
  <si>
    <t>絵本</t>
    <phoneticPr fontId="7"/>
  </si>
  <si>
    <t>点字録
音図書</t>
    <rPh sb="0" eb="2">
      <t>テンジ</t>
    </rPh>
    <rPh sb="2" eb="3">
      <t>ロク</t>
    </rPh>
    <rPh sb="4" eb="5">
      <t>オン</t>
    </rPh>
    <rPh sb="5" eb="7">
      <t>トショ</t>
    </rPh>
    <phoneticPr fontId="7"/>
  </si>
  <si>
    <t>視聴覚
資料</t>
    <rPh sb="0" eb="3">
      <t>シチョウカク</t>
    </rPh>
    <rPh sb="4" eb="6">
      <t>シリョウ</t>
    </rPh>
    <phoneticPr fontId="7"/>
  </si>
  <si>
    <t>（注）　1　行政資料は総記に含む。　</t>
    <rPh sb="1" eb="2">
      <t>チュウ</t>
    </rPh>
    <phoneticPr fontId="2"/>
  </si>
  <si>
    <t>　　　  2　マンガは芸術に含む。</t>
    <rPh sb="11" eb="13">
      <t>ゲイジュツ</t>
    </rPh>
    <rPh sb="14" eb="15">
      <t>フク</t>
    </rPh>
    <phoneticPr fontId="2"/>
  </si>
  <si>
    <t>　　　  3　郷土資料、児童図書は各分野にまたがるため再掲。</t>
    <rPh sb="7" eb="9">
      <t>キョウド</t>
    </rPh>
    <rPh sb="12" eb="14">
      <t>ジドウ</t>
    </rPh>
    <rPh sb="14" eb="16">
      <t>トショ</t>
    </rPh>
    <rPh sb="17" eb="20">
      <t>カクブンヤ</t>
    </rPh>
    <rPh sb="27" eb="29">
      <t>サイケイ</t>
    </rPh>
    <phoneticPr fontId="2"/>
  </si>
  <si>
    <t>資料　市立長野図書館</t>
    <phoneticPr fontId="2"/>
  </si>
  <si>
    <t>14－33　市立南部図書館蔵書数</t>
    <rPh sb="8" eb="10">
      <t>ナンブ</t>
    </rPh>
    <phoneticPr fontId="2"/>
  </si>
  <si>
    <t>年　度</t>
  </si>
  <si>
    <t>（注）　1　行政資料は総記に含む。</t>
    <rPh sb="1" eb="2">
      <t>チュウ</t>
    </rPh>
    <phoneticPr fontId="2"/>
  </si>
  <si>
    <t xml:space="preserve">     　 2　郷土資料、児童図書は各分野にまたがるため再掲。</t>
    <rPh sb="9" eb="11">
      <t>キョウド</t>
    </rPh>
    <rPh sb="14" eb="16">
      <t>ジドウ</t>
    </rPh>
    <rPh sb="16" eb="18">
      <t>トショ</t>
    </rPh>
    <rPh sb="19" eb="22">
      <t>カクブンヤ</t>
    </rPh>
    <rPh sb="29" eb="31">
      <t>サイケイ</t>
    </rPh>
    <phoneticPr fontId="2"/>
  </si>
  <si>
    <t>資料　市立南部図書館</t>
    <phoneticPr fontId="2"/>
  </si>
  <si>
    <t>14－34　市立長野図書館利用状況</t>
    <rPh sb="8" eb="10">
      <t>ナガノ</t>
    </rPh>
    <phoneticPr fontId="2"/>
  </si>
  <si>
    <t>各年度3月31日現在</t>
    <rPh sb="0" eb="3">
      <t>カクネンド</t>
    </rPh>
    <rPh sb="4" eb="5">
      <t>ガツ</t>
    </rPh>
    <rPh sb="7" eb="10">
      <t>ニチゲンザイ</t>
    </rPh>
    <phoneticPr fontId="7"/>
  </si>
  <si>
    <t>総　数</t>
    <rPh sb="0" eb="1">
      <t>フサ</t>
    </rPh>
    <rPh sb="2" eb="3">
      <t>カズ</t>
    </rPh>
    <phoneticPr fontId="2"/>
  </si>
  <si>
    <t>本　館</t>
    <rPh sb="0" eb="1">
      <t>ホン</t>
    </rPh>
    <rPh sb="2" eb="3">
      <t>カン</t>
    </rPh>
    <phoneticPr fontId="2"/>
  </si>
  <si>
    <t>障害者ライブラリー</t>
    <rPh sb="0" eb="3">
      <t>ショウガイシャ</t>
    </rPh>
    <phoneticPr fontId="7"/>
  </si>
  <si>
    <t>有　効</t>
    <phoneticPr fontId="7"/>
  </si>
  <si>
    <t>利用者数</t>
  </si>
  <si>
    <t>利用冊数</t>
  </si>
  <si>
    <t>蔵書数</t>
  </si>
  <si>
    <t>登録者数</t>
    <phoneticPr fontId="7"/>
  </si>
  <si>
    <t>（注）　1　障害者ライブラリーの利用冊数は、点字・録音図書のタイトル数。</t>
    <rPh sb="22" eb="24">
      <t>テンジ</t>
    </rPh>
    <rPh sb="25" eb="27">
      <t>ロクオン</t>
    </rPh>
    <rPh sb="27" eb="29">
      <t>トショ</t>
    </rPh>
    <phoneticPr fontId="2"/>
  </si>
  <si>
    <t xml:space="preserve">        2　本館は視聴覚資料、音楽配信を含んだ数。</t>
    <rPh sb="10" eb="12">
      <t>ホンカン</t>
    </rPh>
    <rPh sb="13" eb="16">
      <t>シチョウカク</t>
    </rPh>
    <rPh sb="16" eb="18">
      <t>シリョウ</t>
    </rPh>
    <rPh sb="19" eb="21">
      <t>オンガク</t>
    </rPh>
    <rPh sb="21" eb="23">
      <t>ハイシン</t>
    </rPh>
    <rPh sb="24" eb="25">
      <t>フク</t>
    </rPh>
    <rPh sb="27" eb="28">
      <t>スウ</t>
    </rPh>
    <phoneticPr fontId="2"/>
  </si>
  <si>
    <t>14－35　市立南部図書館利用状況</t>
    <rPh sb="8" eb="10">
      <t>ナンブ</t>
    </rPh>
    <phoneticPr fontId="2"/>
  </si>
  <si>
    <t>分　室</t>
    <rPh sb="0" eb="1">
      <t>ブンカン</t>
    </rPh>
    <rPh sb="2" eb="3">
      <t>シツ</t>
    </rPh>
    <phoneticPr fontId="2"/>
  </si>
  <si>
    <t>分室数</t>
  </si>
  <si>
    <t>利用者数</t>
    <rPh sb="0" eb="4">
      <t>リヨウシャスウ</t>
    </rPh>
    <phoneticPr fontId="2"/>
  </si>
  <si>
    <t>移動図書館</t>
    <rPh sb="0" eb="5">
      <t>イドウトショカン</t>
    </rPh>
    <phoneticPr fontId="2"/>
  </si>
  <si>
    <t>市民文庫</t>
    <phoneticPr fontId="2"/>
  </si>
  <si>
    <t>巡　回</t>
    <phoneticPr fontId="7"/>
  </si>
  <si>
    <t>開設数</t>
  </si>
  <si>
    <t>配本数</t>
    <rPh sb="0" eb="2">
      <t>ハイホン</t>
    </rPh>
    <rPh sb="2" eb="3">
      <t>スウ</t>
    </rPh>
    <phoneticPr fontId="7"/>
  </si>
  <si>
    <t>箇所数</t>
    <rPh sb="0" eb="2">
      <t>カショ</t>
    </rPh>
    <rPh sb="2" eb="3">
      <t>スウ</t>
    </rPh>
    <phoneticPr fontId="2"/>
  </si>
  <si>
    <t>14－36　観光地利用者数</t>
    <phoneticPr fontId="2"/>
  </si>
  <si>
    <t>(単位：百人)</t>
    <rPh sb="1" eb="3">
      <t>タンイ</t>
    </rPh>
    <rPh sb="4" eb="5">
      <t>ヒャク</t>
    </rPh>
    <rPh sb="5" eb="6">
      <t>ヒト</t>
    </rPh>
    <phoneticPr fontId="7"/>
  </si>
  <si>
    <t>年　度</t>
    <rPh sb="2" eb="3">
      <t>ド</t>
    </rPh>
    <phoneticPr fontId="7"/>
  </si>
  <si>
    <t>善光寺</t>
  </si>
  <si>
    <t>飯綱高原</t>
  </si>
  <si>
    <t>松　代</t>
    <phoneticPr fontId="7"/>
  </si>
  <si>
    <t>川中島</t>
    <rPh sb="0" eb="3">
      <t>カワナカジマ</t>
    </rPh>
    <phoneticPr fontId="2"/>
  </si>
  <si>
    <t>篠ノ井</t>
    <rPh sb="0" eb="3">
      <t>シノノイ</t>
    </rPh>
    <phoneticPr fontId="7"/>
  </si>
  <si>
    <t>戸隠高原</t>
    <rPh sb="0" eb="2">
      <t>トガクシ</t>
    </rPh>
    <rPh sb="2" eb="4">
      <t>コウゲン</t>
    </rPh>
    <phoneticPr fontId="2"/>
  </si>
  <si>
    <t>鬼無里</t>
    <rPh sb="0" eb="3">
      <t>キナサ</t>
    </rPh>
    <phoneticPr fontId="2"/>
  </si>
  <si>
    <t>聖山高原</t>
    <rPh sb="0" eb="1">
      <t>ヒジリ</t>
    </rPh>
    <rPh sb="1" eb="2">
      <t>ヤマ</t>
    </rPh>
    <rPh sb="2" eb="4">
      <t>コウゲン</t>
    </rPh>
    <phoneticPr fontId="2"/>
  </si>
  <si>
    <t>豊　野</t>
    <rPh sb="0" eb="1">
      <t>ユタカ</t>
    </rPh>
    <rPh sb="2" eb="3">
      <t>ノ</t>
    </rPh>
    <phoneticPr fontId="7"/>
  </si>
  <si>
    <t>信州新町</t>
    <rPh sb="0" eb="4">
      <t>シンシュウシンマチ</t>
    </rPh>
    <phoneticPr fontId="7"/>
  </si>
  <si>
    <t>中　条</t>
    <rPh sb="0" eb="1">
      <t>ナカ</t>
    </rPh>
    <rPh sb="2" eb="3">
      <t>ジョウ</t>
    </rPh>
    <phoneticPr fontId="7"/>
  </si>
  <si>
    <t>6年1月　</t>
    <phoneticPr fontId="7"/>
  </si>
  <si>
    <t>（注）　この表は観光地利用者統計表による。</t>
    <phoneticPr fontId="2"/>
  </si>
  <si>
    <t>資料　観光振興課</t>
    <rPh sb="5" eb="7">
      <t>シンコウ</t>
    </rPh>
    <phoneticPr fontId="2"/>
  </si>
  <si>
    <t>14－37　観光施設入場者数</t>
    <rPh sb="8" eb="10">
      <t>シセツ</t>
    </rPh>
    <rPh sb="10" eb="12">
      <t>ニュウジョウ</t>
    </rPh>
    <phoneticPr fontId="2"/>
  </si>
  <si>
    <t>各年度3月31日現在　（単位：人）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2" eb="14">
      <t>タンイ</t>
    </rPh>
    <rPh sb="15" eb="16">
      <t>ニン</t>
    </rPh>
    <phoneticPr fontId="7"/>
  </si>
  <si>
    <t>年　度</t>
    <rPh sb="0" eb="1">
      <t>トシ</t>
    </rPh>
    <rPh sb="2" eb="3">
      <t>ド</t>
    </rPh>
    <phoneticPr fontId="7"/>
  </si>
  <si>
    <t>若里地区</t>
    <rPh sb="0" eb="1">
      <t>ワカ</t>
    </rPh>
    <rPh sb="1" eb="2">
      <t>サト</t>
    </rPh>
    <rPh sb="2" eb="3">
      <t>チ</t>
    </rPh>
    <rPh sb="3" eb="4">
      <t>ク</t>
    </rPh>
    <phoneticPr fontId="7"/>
  </si>
  <si>
    <t>朝陽地区</t>
    <rPh sb="0" eb="2">
      <t>アサヒ</t>
    </rPh>
    <rPh sb="2" eb="4">
      <t>チク</t>
    </rPh>
    <phoneticPr fontId="7"/>
  </si>
  <si>
    <t>松 代 地 区</t>
    <rPh sb="0" eb="1">
      <t>マツ</t>
    </rPh>
    <rPh sb="2" eb="3">
      <t>ダイ</t>
    </rPh>
    <rPh sb="4" eb="5">
      <t>チ</t>
    </rPh>
    <rPh sb="6" eb="7">
      <t>ク</t>
    </rPh>
    <phoneticPr fontId="7"/>
  </si>
  <si>
    <t>若 穂 地 区</t>
    <rPh sb="0" eb="1">
      <t>ワカ</t>
    </rPh>
    <rPh sb="2" eb="3">
      <t>ホ</t>
    </rPh>
    <rPh sb="4" eb="5">
      <t>チ</t>
    </rPh>
    <rPh sb="6" eb="7">
      <t>ク</t>
    </rPh>
    <phoneticPr fontId="7"/>
  </si>
  <si>
    <t>ビッグハット</t>
    <phoneticPr fontId="2"/>
  </si>
  <si>
    <t>エムウェーブ</t>
    <phoneticPr fontId="7"/>
  </si>
  <si>
    <t>象山地下壕</t>
    <rPh sb="0" eb="1">
      <t>ゾウ</t>
    </rPh>
    <rPh sb="1" eb="2">
      <t>ザン</t>
    </rPh>
    <rPh sb="2" eb="5">
      <t>チカゴウ</t>
    </rPh>
    <phoneticPr fontId="2"/>
  </si>
  <si>
    <t>国民宿舎</t>
    <phoneticPr fontId="7"/>
  </si>
  <si>
    <t>保科温泉
（旧 永保荘）</t>
    <rPh sb="0" eb="2">
      <t>ホシナ</t>
    </rPh>
    <rPh sb="2" eb="4">
      <t>オンセン</t>
    </rPh>
    <rPh sb="6" eb="7">
      <t>キュウ</t>
    </rPh>
    <rPh sb="8" eb="10">
      <t>エイホ</t>
    </rPh>
    <rPh sb="10" eb="11">
      <t>ソウ</t>
    </rPh>
    <phoneticPr fontId="7"/>
  </si>
  <si>
    <t>温湯温泉</t>
    <phoneticPr fontId="7"/>
  </si>
  <si>
    <t>松代荘</t>
    <rPh sb="0" eb="2">
      <t>マツシロ</t>
    </rPh>
    <rPh sb="2" eb="3">
      <t>ソウ</t>
    </rPh>
    <phoneticPr fontId="7"/>
  </si>
  <si>
    <t>湯～ぱれあ</t>
    <rPh sb="0" eb="1">
      <t>ユ</t>
    </rPh>
    <phoneticPr fontId="7"/>
  </si>
  <si>
    <t>飯　　　綱　　　地　　　区</t>
    <rPh sb="0" eb="1">
      <t>メシ</t>
    </rPh>
    <rPh sb="4" eb="5">
      <t>ツナ</t>
    </rPh>
    <rPh sb="8" eb="9">
      <t>チ</t>
    </rPh>
    <rPh sb="12" eb="13">
      <t>ク</t>
    </rPh>
    <phoneticPr fontId="7"/>
  </si>
  <si>
    <t>小天狗の森</t>
    <rPh sb="0" eb="3">
      <t>コテング</t>
    </rPh>
    <rPh sb="4" eb="5">
      <t>モリ</t>
    </rPh>
    <phoneticPr fontId="2"/>
  </si>
  <si>
    <t>飯綱ボート場</t>
    <rPh sb="1" eb="2">
      <t>ツナ</t>
    </rPh>
    <rPh sb="5" eb="6">
      <t>バ</t>
    </rPh>
    <phoneticPr fontId="7"/>
  </si>
  <si>
    <t>飯綱キャンプ場</t>
    <rPh sb="1" eb="2">
      <t>ツナ</t>
    </rPh>
    <rPh sb="6" eb="7">
      <t>バ</t>
    </rPh>
    <phoneticPr fontId="7"/>
  </si>
  <si>
    <t>飯綱運動広場</t>
    <rPh sb="0" eb="1">
      <t>メシ</t>
    </rPh>
    <rPh sb="1" eb="2">
      <t>ツナ</t>
    </rPh>
    <rPh sb="2" eb="4">
      <t>ウンドウ</t>
    </rPh>
    <rPh sb="4" eb="6">
      <t>ヒロバ</t>
    </rPh>
    <phoneticPr fontId="7"/>
  </si>
  <si>
    <t>飯綱高原</t>
    <phoneticPr fontId="7"/>
  </si>
  <si>
    <t>アゼィリア</t>
    <phoneticPr fontId="7"/>
  </si>
  <si>
    <t>森の駅
Daizahoushi</t>
    <rPh sb="0" eb="1">
      <t>モリ</t>
    </rPh>
    <rPh sb="2" eb="3">
      <t>エキ</t>
    </rPh>
    <phoneticPr fontId="7"/>
  </si>
  <si>
    <t>スキー場</t>
    <rPh sb="3" eb="4">
      <t>バ</t>
    </rPh>
    <phoneticPr fontId="7"/>
  </si>
  <si>
    <t>飯綱</t>
    <rPh sb="0" eb="1">
      <t>メシ</t>
    </rPh>
    <rPh sb="1" eb="2">
      <t>ツナ</t>
    </rPh>
    <phoneticPr fontId="7"/>
  </si>
  <si>
    <t>飯綱地区</t>
    <rPh sb="0" eb="2">
      <t>イイヅナ</t>
    </rPh>
    <rPh sb="2" eb="4">
      <t>チク</t>
    </rPh>
    <phoneticPr fontId="7"/>
  </si>
  <si>
    <t>豊野地区</t>
    <rPh sb="0" eb="2">
      <t>トヨノ</t>
    </rPh>
    <rPh sb="2" eb="4">
      <t>チク</t>
    </rPh>
    <phoneticPr fontId="7"/>
  </si>
  <si>
    <t>戸　　　隠　　　地　　　区</t>
    <rPh sb="0" eb="1">
      <t>ト</t>
    </rPh>
    <rPh sb="4" eb="5">
      <t>イン</t>
    </rPh>
    <rPh sb="8" eb="9">
      <t>チ</t>
    </rPh>
    <rPh sb="12" eb="13">
      <t>ク</t>
    </rPh>
    <phoneticPr fontId="2"/>
  </si>
  <si>
    <t>一の鳥居苑地</t>
    <rPh sb="0" eb="1">
      <t>イチ</t>
    </rPh>
    <rPh sb="2" eb="4">
      <t>トリイ</t>
    </rPh>
    <rPh sb="4" eb="5">
      <t>エン</t>
    </rPh>
    <rPh sb="5" eb="6">
      <t>チ</t>
    </rPh>
    <phoneticPr fontId="7"/>
  </si>
  <si>
    <t>りんごの湯</t>
    <rPh sb="4" eb="5">
      <t>ユ</t>
    </rPh>
    <phoneticPr fontId="2"/>
  </si>
  <si>
    <t>豊野温泉
スタンド</t>
    <rPh sb="0" eb="2">
      <t>トヨノ</t>
    </rPh>
    <rPh sb="2" eb="4">
      <t>オンセン</t>
    </rPh>
    <phoneticPr fontId="7"/>
  </si>
  <si>
    <t>戸　隠
キャンプ場</t>
    <rPh sb="0" eb="1">
      <t>ト</t>
    </rPh>
    <rPh sb="2" eb="3">
      <t>カク</t>
    </rPh>
    <phoneticPr fontId="7"/>
  </si>
  <si>
    <t>戸隠スキー場</t>
    <rPh sb="1" eb="2">
      <t>カク</t>
    </rPh>
    <rPh sb="5" eb="6">
      <t>バ</t>
    </rPh>
    <phoneticPr fontId="7"/>
  </si>
  <si>
    <t>戸隠民舞
伝習施設</t>
    <phoneticPr fontId="7"/>
  </si>
  <si>
    <t>戸隠ふるさと
センター</t>
    <phoneticPr fontId="7"/>
  </si>
  <si>
    <t>鬼　無　里　地　区</t>
    <rPh sb="0" eb="1">
      <t>オニ</t>
    </rPh>
    <rPh sb="2" eb="3">
      <t>ム</t>
    </rPh>
    <rPh sb="4" eb="5">
      <t>サト</t>
    </rPh>
    <rPh sb="6" eb="7">
      <t>チ</t>
    </rPh>
    <rPh sb="8" eb="9">
      <t>ク</t>
    </rPh>
    <phoneticPr fontId="7"/>
  </si>
  <si>
    <t>森林囃子</t>
    <rPh sb="0" eb="2">
      <t>シンリン</t>
    </rPh>
    <rPh sb="2" eb="4">
      <t>ハヤシ</t>
    </rPh>
    <phoneticPr fontId="2"/>
  </si>
  <si>
    <t>ゲストハウス
岩戸</t>
    <rPh sb="7" eb="9">
      <t>イワト</t>
    </rPh>
    <phoneticPr fontId="7"/>
  </si>
  <si>
    <t>そばの里
二番館</t>
    <rPh sb="3" eb="4">
      <t>サト</t>
    </rPh>
    <rPh sb="5" eb="8">
      <t>ニバンカン</t>
    </rPh>
    <phoneticPr fontId="7"/>
  </si>
  <si>
    <t>とんくるりん</t>
    <phoneticPr fontId="7"/>
  </si>
  <si>
    <t>どんぐり
ハウス</t>
    <phoneticPr fontId="7"/>
  </si>
  <si>
    <t>鬼無里の湯</t>
    <rPh sb="0" eb="3">
      <t>キナサ</t>
    </rPh>
    <rPh sb="4" eb="5">
      <t>ユ</t>
    </rPh>
    <phoneticPr fontId="2"/>
  </si>
  <si>
    <t>奥裾花自然園</t>
    <rPh sb="0" eb="1">
      <t>オク</t>
    </rPh>
    <rPh sb="1" eb="2">
      <t>スソ</t>
    </rPh>
    <rPh sb="2" eb="3">
      <t>バナ</t>
    </rPh>
    <rPh sb="3" eb="6">
      <t>シゼンエン</t>
    </rPh>
    <phoneticPr fontId="2"/>
  </si>
  <si>
    <t>鬼無里地区</t>
    <rPh sb="0" eb="3">
      <t>キナサ</t>
    </rPh>
    <rPh sb="3" eb="5">
      <t>チク</t>
    </rPh>
    <phoneticPr fontId="7"/>
  </si>
  <si>
    <t>大　　　岡　　　地　　　区</t>
    <rPh sb="0" eb="1">
      <t>オオ</t>
    </rPh>
    <rPh sb="4" eb="5">
      <t>オカ</t>
    </rPh>
    <rPh sb="8" eb="9">
      <t>チ</t>
    </rPh>
    <rPh sb="12" eb="13">
      <t>ク</t>
    </rPh>
    <phoneticPr fontId="7"/>
  </si>
  <si>
    <r>
      <rPr>
        <sz val="8"/>
        <rFont val="ＭＳ 明朝"/>
        <family val="1"/>
        <charset val="128"/>
      </rPr>
      <t>鬼無里ふるさと</t>
    </r>
    <r>
      <rPr>
        <sz val="9"/>
        <rFont val="ＭＳ 明朝"/>
        <family val="1"/>
        <charset val="128"/>
      </rPr>
      <t xml:space="preserve">
体験館</t>
    </r>
    <rPh sb="0" eb="3">
      <t>キナサ</t>
    </rPh>
    <rPh sb="8" eb="10">
      <t>タイケン</t>
    </rPh>
    <rPh sb="10" eb="11">
      <t>カン</t>
    </rPh>
    <phoneticPr fontId="7"/>
  </si>
  <si>
    <t>聖山ﾊﾟﾉﾗﾏ
ｵｰﾄｷｬﾝﾌﾟ場</t>
    <phoneticPr fontId="7"/>
  </si>
  <si>
    <t>聖山ﾊﾟﾉﾗﾏﾎﾃﾙ</t>
    <phoneticPr fontId="7"/>
  </si>
  <si>
    <t>聖山ﾊﾟﾉﾗﾏ
ﾏﾚｯﾄｺﾞﾙﾌ場</t>
    <phoneticPr fontId="7"/>
  </si>
  <si>
    <t>大岡温泉</t>
    <rPh sb="0" eb="2">
      <t>オオオカ</t>
    </rPh>
    <rPh sb="2" eb="4">
      <t>オンセン</t>
    </rPh>
    <phoneticPr fontId="2"/>
  </si>
  <si>
    <t>大岡アルプス
展望公園施設</t>
    <rPh sb="0" eb="2">
      <t>オオオカ</t>
    </rPh>
    <rPh sb="7" eb="9">
      <t>テンボウ</t>
    </rPh>
    <rPh sb="9" eb="11">
      <t>コウエン</t>
    </rPh>
    <rPh sb="11" eb="13">
      <t>シセツ</t>
    </rPh>
    <phoneticPr fontId="7"/>
  </si>
  <si>
    <t>大岡特産
センター</t>
    <rPh sb="0" eb="2">
      <t>オオオカ</t>
    </rPh>
    <rPh sb="2" eb="4">
      <t>トクサン</t>
    </rPh>
    <phoneticPr fontId="7"/>
  </si>
  <si>
    <t>信　州　新　町　地　区</t>
    <rPh sb="0" eb="1">
      <t>シン</t>
    </rPh>
    <rPh sb="2" eb="3">
      <t>シュウ</t>
    </rPh>
    <rPh sb="4" eb="5">
      <t>シン</t>
    </rPh>
    <rPh sb="6" eb="7">
      <t>マチ</t>
    </rPh>
    <rPh sb="8" eb="9">
      <t>チ</t>
    </rPh>
    <rPh sb="10" eb="11">
      <t>ク</t>
    </rPh>
    <phoneticPr fontId="7"/>
  </si>
  <si>
    <t>中条地区</t>
    <rPh sb="0" eb="2">
      <t>ナカジョウ</t>
    </rPh>
    <rPh sb="2" eb="4">
      <t>チク</t>
    </rPh>
    <phoneticPr fontId="7"/>
  </si>
  <si>
    <t>さぎり荘</t>
    <rPh sb="3" eb="4">
      <t>ソウ</t>
    </rPh>
    <phoneticPr fontId="7"/>
  </si>
  <si>
    <t>ふれあい公園</t>
    <rPh sb="4" eb="6">
      <t>コウエン</t>
    </rPh>
    <phoneticPr fontId="7"/>
  </si>
  <si>
    <t>信州犀川交流</t>
    <rPh sb="0" eb="2">
      <t>シンシュウ</t>
    </rPh>
    <rPh sb="2" eb="4">
      <t>サイガワ</t>
    </rPh>
    <rPh sb="4" eb="6">
      <t>コウリュウ</t>
    </rPh>
    <phoneticPr fontId="7"/>
  </si>
  <si>
    <t>萩野森の家</t>
    <rPh sb="0" eb="1">
      <t>ハギ</t>
    </rPh>
    <rPh sb="1" eb="2">
      <t>ノ</t>
    </rPh>
    <rPh sb="2" eb="3">
      <t>モリ</t>
    </rPh>
    <rPh sb="4" eb="5">
      <t>イエ</t>
    </rPh>
    <phoneticPr fontId="7"/>
  </si>
  <si>
    <t>道の駅
信州新町</t>
    <rPh sb="0" eb="1">
      <t>ミチ</t>
    </rPh>
    <rPh sb="2" eb="3">
      <t>エキ</t>
    </rPh>
    <rPh sb="4" eb="8">
      <t>シンシュウシンマチ</t>
    </rPh>
    <phoneticPr fontId="7"/>
  </si>
  <si>
    <t>やきもち家</t>
    <rPh sb="4" eb="5">
      <t>イエ</t>
    </rPh>
    <phoneticPr fontId="7"/>
  </si>
  <si>
    <t>道の駅中条</t>
    <rPh sb="0" eb="1">
      <t>ミチ</t>
    </rPh>
    <rPh sb="2" eb="3">
      <t>エキ</t>
    </rPh>
    <rPh sb="3" eb="5">
      <t>ナカジョウ</t>
    </rPh>
    <phoneticPr fontId="7"/>
  </si>
  <si>
    <t>センター</t>
    <phoneticPr fontId="7"/>
  </si>
  <si>
    <t>（注）　1　飯綱高原スキー場は令和元年度をもって閉鎖。</t>
    <rPh sb="1" eb="2">
      <t>チュウ</t>
    </rPh>
    <rPh sb="6" eb="8">
      <t>イイヅナ</t>
    </rPh>
    <phoneticPr fontId="7"/>
  </si>
  <si>
    <t>　　　　2　アゼィリア飯綱は令和２年度から民営化。</t>
    <rPh sb="11" eb="13">
      <t>イイヅナ</t>
    </rPh>
    <rPh sb="14" eb="16">
      <t>レイワ</t>
    </rPh>
    <rPh sb="17" eb="19">
      <t>ネンド</t>
    </rPh>
    <rPh sb="21" eb="24">
      <t>ミンエイカ</t>
    </rPh>
    <phoneticPr fontId="7"/>
  </si>
  <si>
    <t>　　　　3　萩野森の家は令和２年度に休止、令和３年度をもって廃止。</t>
    <rPh sb="6" eb="8">
      <t>ハギノ</t>
    </rPh>
    <rPh sb="8" eb="9">
      <t>モリ</t>
    </rPh>
    <rPh sb="10" eb="11">
      <t>イエ</t>
    </rPh>
    <rPh sb="12" eb="14">
      <t>レイワ</t>
    </rPh>
    <rPh sb="15" eb="17">
      <t>ネンド</t>
    </rPh>
    <rPh sb="18" eb="20">
      <t>キュウシ</t>
    </rPh>
    <rPh sb="21" eb="23">
      <t>レイワ</t>
    </rPh>
    <rPh sb="24" eb="26">
      <t>ネンド</t>
    </rPh>
    <rPh sb="30" eb="32">
      <t>ハイシ</t>
    </rPh>
    <phoneticPr fontId="7"/>
  </si>
  <si>
    <t>　　　　4　森の駅は令和４年４月にオープン。</t>
    <rPh sb="6" eb="7">
      <t>モリ</t>
    </rPh>
    <rPh sb="8" eb="9">
      <t>エキ</t>
    </rPh>
    <rPh sb="10" eb="12">
      <t>レイワ</t>
    </rPh>
    <rPh sb="13" eb="14">
      <t>ネン</t>
    </rPh>
    <rPh sb="15" eb="16">
      <t>ガツ</t>
    </rPh>
    <phoneticPr fontId="7"/>
  </si>
  <si>
    <t>　　　　5　指定管理及び市直営施設について掲載している。</t>
    <rPh sb="6" eb="8">
      <t>シテイ</t>
    </rPh>
    <rPh sb="8" eb="10">
      <t>カンリ</t>
    </rPh>
    <rPh sb="10" eb="11">
      <t>オヨ</t>
    </rPh>
    <rPh sb="12" eb="13">
      <t>シ</t>
    </rPh>
    <rPh sb="13" eb="15">
      <t>チョクエイ</t>
    </rPh>
    <rPh sb="15" eb="17">
      <t>シセツ</t>
    </rPh>
    <rPh sb="21" eb="23">
      <t>ケイサイ</t>
    </rPh>
    <phoneticPr fontId="7"/>
  </si>
  <si>
    <t>資料　観光振興課、スポーツ課</t>
    <rPh sb="0" eb="2">
      <t>シリョウ</t>
    </rPh>
    <rPh sb="3" eb="5">
      <t>カンコウ</t>
    </rPh>
    <rPh sb="5" eb="7">
      <t>シンコウ</t>
    </rPh>
    <rPh sb="7" eb="8">
      <t>カ</t>
    </rPh>
    <rPh sb="13" eb="14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</si>
</sst>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;[Red]#,##0"/>
    <numFmt numFmtId="177" formatCode="#,##0.0;[Red]#,##0.0"/>
    <numFmt numFmtId="178" formatCode="_ * #,##0.0_ ;_ * \-#,##0.0_ ;_ * &quot;-&quot;?_ ;_ @_ "/>
    <numFmt numFmtId="179" formatCode="0.0;[Red]0.0"/>
    <numFmt numFmtId="180" formatCode="#,##0.0_ "/>
    <numFmt numFmtId="181" formatCode="#,##0_);\(#,##0\)"/>
    <numFmt numFmtId="182" formatCode="\(#,##0\)"/>
  </numFmts>
  <fonts count="1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u/>
      <sz val="9.35"/>
      <color indexed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522">
    <xf numFmtId="0" fontId="0" fillId="0" borderId="0" xfId="0"/>
    <xf numFmtId="176" fontId="1" fillId="0" borderId="0" xfId="0" applyNumberFormat="1" applyFont="1" applyAlignment="1">
      <alignment vertical="center" shrinkToFit="1"/>
    </xf>
    <xf numFmtId="176" fontId="3" fillId="0" borderId="1" xfId="0" applyNumberFormat="1" applyFont="1" applyBorder="1" applyAlignment="1" applyProtection="1">
      <alignment horizontal="center" vertical="center" shrinkToFit="1"/>
    </xf>
    <xf numFmtId="176" fontId="3" fillId="0" borderId="0" xfId="0" applyNumberFormat="1" applyFont="1" applyAlignment="1">
      <alignment vertical="center" shrinkToFit="1"/>
    </xf>
    <xf numFmtId="176" fontId="3" fillId="0" borderId="3" xfId="0" applyNumberFormat="1" applyFont="1" applyBorder="1" applyAlignment="1" applyProtection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 shrinkToFit="1"/>
    </xf>
    <xf numFmtId="176" fontId="3" fillId="0" borderId="5" xfId="0" applyNumberFormat="1" applyFont="1" applyBorder="1" applyAlignment="1" applyProtection="1">
      <alignment horizontal="right" vertical="center" shrinkToFit="1"/>
    </xf>
    <xf numFmtId="176" fontId="3" fillId="0" borderId="0" xfId="0" applyNumberFormat="1" applyFont="1" applyBorder="1" applyAlignment="1" applyProtection="1">
      <alignment horizontal="right"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vertical="center" shrinkToFit="1"/>
    </xf>
    <xf numFmtId="176" fontId="3" fillId="0" borderId="6" xfId="0" applyNumberFormat="1" applyFont="1" applyBorder="1" applyAlignment="1" applyProtection="1">
      <alignment vertical="center" shrinkToFit="1"/>
    </xf>
    <xf numFmtId="176" fontId="3" fillId="0" borderId="7" xfId="0" applyNumberFormat="1" applyFont="1" applyBorder="1" applyAlignment="1" applyProtection="1">
      <alignment vertical="center" shrinkToFit="1"/>
    </xf>
    <xf numFmtId="176" fontId="1" fillId="0" borderId="0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176" fontId="5" fillId="0" borderId="0" xfId="0" applyNumberFormat="1" applyFont="1" applyAlignment="1" applyProtection="1">
      <alignment vertical="center"/>
    </xf>
    <xf numFmtId="176" fontId="3" fillId="0" borderId="8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 applyProtection="1">
      <alignment horizontal="right" vertical="center" shrinkToFit="1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center" vertical="center" shrinkToFit="1"/>
    </xf>
    <xf numFmtId="176" fontId="0" fillId="0" borderId="9" xfId="0" applyNumberFormat="1" applyFont="1" applyBorder="1" applyAlignment="1" applyProtection="1">
      <alignment horizontal="center" vertical="center" shrinkToFit="1"/>
    </xf>
    <xf numFmtId="176" fontId="0" fillId="0" borderId="3" xfId="0" applyNumberFormat="1" applyFont="1" applyBorder="1" applyAlignment="1" applyProtection="1">
      <alignment horizontal="right" vertical="center" shrinkToFit="1"/>
    </xf>
    <xf numFmtId="176" fontId="0" fillId="0" borderId="2" xfId="0" applyNumberFormat="1" applyFont="1" applyBorder="1" applyAlignment="1" applyProtection="1">
      <alignment horizontal="right" vertical="center" shrinkToFit="1"/>
    </xf>
    <xf numFmtId="177" fontId="0" fillId="0" borderId="2" xfId="0" applyNumberFormat="1" applyFont="1" applyBorder="1" applyAlignment="1">
      <alignment vertical="center" shrinkToFit="1"/>
    </xf>
    <xf numFmtId="177" fontId="0" fillId="0" borderId="2" xfId="0" applyNumberFormat="1" applyFont="1" applyBorder="1" applyAlignment="1" applyProtection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center" vertical="center" shrinkToFit="1"/>
    </xf>
    <xf numFmtId="176" fontId="3" fillId="0" borderId="7" xfId="0" applyNumberFormat="1" applyFont="1" applyBorder="1" applyAlignment="1" applyProtection="1">
      <alignment horizontal="center" vertical="center" shrinkToFit="1"/>
    </xf>
    <xf numFmtId="176" fontId="3" fillId="0" borderId="3" xfId="0" applyNumberFormat="1" applyFont="1" applyBorder="1" applyAlignment="1" applyProtection="1">
      <alignment horizontal="center" vertical="center" shrinkToFit="1"/>
    </xf>
    <xf numFmtId="176" fontId="3" fillId="0" borderId="2" xfId="0" applyNumberFormat="1" applyFont="1" applyBorder="1" applyAlignment="1" applyProtection="1">
      <alignment horizontal="center" vertical="center" shrinkToFit="1"/>
    </xf>
    <xf numFmtId="176" fontId="3" fillId="0" borderId="8" xfId="0" applyNumberFormat="1" applyFont="1" applyBorder="1" applyAlignment="1" applyProtection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 shrinkToFit="1"/>
    </xf>
    <xf numFmtId="176" fontId="3" fillId="0" borderId="11" xfId="0" applyNumberFormat="1" applyFont="1" applyBorder="1" applyAlignment="1" applyProtection="1">
      <alignment horizontal="center" vertical="center" shrinkToFit="1"/>
    </xf>
    <xf numFmtId="176" fontId="3" fillId="0" borderId="2" xfId="0" applyNumberFormat="1" applyFont="1" applyBorder="1" applyAlignment="1" applyProtection="1">
      <alignment horizontal="center" vertical="center" shrinkToFit="1"/>
    </xf>
    <xf numFmtId="176" fontId="3" fillId="0" borderId="14" xfId="0" applyNumberFormat="1" applyFont="1" applyBorder="1" applyAlignment="1" applyProtection="1">
      <alignment horizontal="center" vertical="center" shrinkToFit="1"/>
    </xf>
    <xf numFmtId="176" fontId="3" fillId="0" borderId="8" xfId="0" applyNumberFormat="1" applyFont="1" applyBorder="1" applyAlignment="1" applyProtection="1">
      <alignment horizontal="center" vertical="center" shrinkToFit="1"/>
    </xf>
    <xf numFmtId="176" fontId="3" fillId="0" borderId="9" xfId="0" applyNumberFormat="1" applyFont="1" applyBorder="1" applyAlignment="1" applyProtection="1">
      <alignment horizontal="center" vertical="center" shrinkToFit="1"/>
    </xf>
    <xf numFmtId="176" fontId="3" fillId="0" borderId="12" xfId="0" applyNumberFormat="1" applyFont="1" applyBorder="1" applyAlignment="1" applyProtection="1">
      <alignment horizontal="center" vertical="center" wrapText="1" shrinkToFit="1"/>
    </xf>
    <xf numFmtId="176" fontId="3" fillId="0" borderId="15" xfId="0" applyNumberFormat="1" applyFont="1" applyBorder="1" applyAlignment="1" applyProtection="1">
      <alignment horizontal="center" vertical="center" wrapText="1" shrinkToFit="1"/>
    </xf>
    <xf numFmtId="176" fontId="3" fillId="0" borderId="13" xfId="0" applyNumberFormat="1" applyFont="1" applyBorder="1" applyAlignment="1" applyProtection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wrapText="1" shrinkToFit="1"/>
    </xf>
    <xf numFmtId="176" fontId="3" fillId="0" borderId="5" xfId="0" applyNumberFormat="1" applyFont="1" applyBorder="1" applyAlignment="1">
      <alignment horizontal="center" vertical="center" wrapText="1" shrinkToFit="1"/>
    </xf>
    <xf numFmtId="176" fontId="3" fillId="0" borderId="3" xfId="0" applyNumberFormat="1" applyFont="1" applyBorder="1" applyAlignment="1">
      <alignment horizontal="center" vertical="center" wrapText="1" shrinkToFit="1"/>
    </xf>
    <xf numFmtId="176" fontId="3" fillId="0" borderId="10" xfId="0" applyNumberFormat="1" applyFont="1" applyBorder="1" applyAlignment="1" applyProtection="1">
      <alignment horizontal="center" vertical="center" shrinkToFit="1"/>
    </xf>
    <xf numFmtId="176" fontId="3" fillId="0" borderId="5" xfId="0" applyNumberFormat="1" applyFont="1" applyBorder="1" applyAlignment="1" applyProtection="1">
      <alignment horizontal="center" vertical="center" shrinkToFit="1"/>
    </xf>
    <xf numFmtId="176" fontId="3" fillId="0" borderId="3" xfId="0" applyNumberFormat="1" applyFont="1" applyBorder="1" applyAlignment="1" applyProtection="1">
      <alignment horizontal="center" vertical="center" shrinkToFit="1"/>
    </xf>
    <xf numFmtId="176" fontId="3" fillId="0" borderId="10" xfId="0" applyNumberFormat="1" applyFont="1" applyBorder="1" applyAlignment="1" applyProtection="1">
      <alignment horizontal="center" vertical="center" wrapText="1" shrinkToFit="1"/>
    </xf>
    <xf numFmtId="176" fontId="3" fillId="0" borderId="5" xfId="0" applyNumberFormat="1" applyFont="1" applyBorder="1" applyAlignment="1" applyProtection="1">
      <alignment horizontal="center" vertical="center" wrapText="1" shrinkToFit="1"/>
    </xf>
    <xf numFmtId="176" fontId="6" fillId="0" borderId="12" xfId="0" applyNumberFormat="1" applyFont="1" applyBorder="1" applyAlignment="1">
      <alignment horizontal="center" vertical="center" wrapText="1" shrinkToFit="1"/>
    </xf>
    <xf numFmtId="176" fontId="6" fillId="0" borderId="15" xfId="0" applyNumberFormat="1" applyFont="1" applyBorder="1" applyAlignment="1">
      <alignment horizontal="center" vertical="center" wrapText="1" shrinkToFit="1"/>
    </xf>
    <xf numFmtId="176" fontId="6" fillId="0" borderId="1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 shrinkToFit="1"/>
    </xf>
    <xf numFmtId="176" fontId="3" fillId="0" borderId="2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 applyProtection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 shrinkToFit="1"/>
    </xf>
    <xf numFmtId="176" fontId="3" fillId="0" borderId="7" xfId="0" applyNumberFormat="1" applyFont="1" applyBorder="1" applyAlignment="1" applyProtection="1">
      <alignment horizontal="center" vertical="center" shrinkToFit="1"/>
    </xf>
    <xf numFmtId="176" fontId="3" fillId="0" borderId="6" xfId="0" applyNumberFormat="1" applyFont="1" applyBorder="1" applyAlignment="1" applyProtection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left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41" fontId="0" fillId="0" borderId="10" xfId="0" applyNumberFormat="1" applyFont="1" applyBorder="1" applyAlignment="1">
      <alignment horizontal="right" vertical="center"/>
    </xf>
    <xf numFmtId="41" fontId="0" fillId="0" borderId="11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41" fontId="3" fillId="0" borderId="5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left" vertical="center"/>
    </xf>
    <xf numFmtId="176" fontId="1" fillId="0" borderId="11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horizontal="right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wrapText="1" shrinkToFit="1"/>
    </xf>
    <xf numFmtId="176" fontId="6" fillId="0" borderId="10" xfId="0" applyNumberFormat="1" applyFont="1" applyFill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wrapText="1" shrinkToFit="1"/>
    </xf>
    <xf numFmtId="176" fontId="6" fillId="0" borderId="5" xfId="0" applyNumberFormat="1" applyFont="1" applyFill="1" applyBorder="1" applyAlignment="1">
      <alignment horizontal="center" vertical="center" wrapText="1" shrinkToFit="1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 wrapText="1" shrinkToFit="1"/>
    </xf>
    <xf numFmtId="176" fontId="6" fillId="0" borderId="3" xfId="0" applyNumberFormat="1" applyFont="1" applyFill="1" applyBorder="1" applyAlignment="1">
      <alignment horizontal="center" vertical="center" wrapText="1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176" fontId="0" fillId="0" borderId="9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right" vertical="center" shrinkToFit="1"/>
    </xf>
    <xf numFmtId="177" fontId="0" fillId="0" borderId="2" xfId="0" applyNumberFormat="1" applyFont="1" applyFill="1" applyBorder="1" applyAlignment="1">
      <alignment horizontal="right" vertical="center" shrinkToFit="1"/>
    </xf>
    <xf numFmtId="176" fontId="1" fillId="0" borderId="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/>
    <xf numFmtId="0" fontId="3" fillId="0" borderId="14" xfId="0" applyFont="1" applyFill="1" applyBorder="1" applyAlignment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2" xfId="0" applyFont="1" applyFill="1" applyBorder="1" applyAlignment="1"/>
    <xf numFmtId="0" fontId="3" fillId="0" borderId="9" xfId="0" applyFont="1" applyFill="1" applyBorder="1" applyAlignment="1"/>
    <xf numFmtId="176" fontId="3" fillId="0" borderId="15" xfId="0" applyNumberFormat="1" applyFont="1" applyFill="1" applyBorder="1" applyAlignment="1">
      <alignment horizontal="center" vertical="center" wrapText="1" shrinkToFit="1"/>
    </xf>
    <xf numFmtId="176" fontId="3" fillId="0" borderId="15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right" vertical="center" shrinkToFit="1"/>
    </xf>
    <xf numFmtId="177" fontId="3" fillId="0" borderId="11" xfId="0" applyNumberFormat="1" applyFont="1" applyFill="1" applyBorder="1" applyAlignment="1">
      <alignment vertical="center" shrinkToFit="1"/>
    </xf>
    <xf numFmtId="176" fontId="3" fillId="0" borderId="11" xfId="0" applyNumberFormat="1" applyFont="1" applyFill="1" applyBorder="1" applyAlignment="1">
      <alignment vertical="center" shrinkToFit="1"/>
    </xf>
    <xf numFmtId="177" fontId="3" fillId="0" borderId="11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7" fontId="0" fillId="0" borderId="2" xfId="0" applyNumberFormat="1" applyFont="1" applyFill="1" applyBorder="1" applyAlignment="1">
      <alignment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 shrinkToFit="1"/>
    </xf>
    <xf numFmtId="41" fontId="3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horizontal="right" vertical="center" shrinkToFit="1"/>
    </xf>
    <xf numFmtId="41" fontId="0" fillId="0" borderId="2" xfId="0" applyNumberFormat="1" applyFont="1" applyFill="1" applyBorder="1" applyAlignment="1">
      <alignment horizontal="right" vertical="center" shrinkToFit="1"/>
    </xf>
    <xf numFmtId="178" fontId="0" fillId="0" borderId="2" xfId="0" applyNumberFormat="1" applyFont="1" applyFill="1" applyBorder="1" applyAlignment="1">
      <alignment horizontal="right" vertical="center" shrinkToFit="1"/>
    </xf>
    <xf numFmtId="41" fontId="0" fillId="0" borderId="2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6" fillId="0" borderId="11" xfId="0" applyNumberFormat="1" applyFont="1" applyFill="1" applyBorder="1" applyAlignment="1">
      <alignment horizontal="center" vertical="center" wrapText="1" shrinkToFi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 applyProtection="1">
      <alignment horizontal="center" vertical="center" shrinkToFit="1"/>
    </xf>
    <xf numFmtId="176" fontId="3" fillId="0" borderId="15" xfId="0" applyNumberFormat="1" applyFont="1" applyBorder="1" applyAlignment="1" applyProtection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wrapText="1" shrinkToFi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176" fontId="3" fillId="0" borderId="13" xfId="0" applyNumberFormat="1" applyFont="1" applyBorder="1" applyAlignment="1" applyProtection="1">
      <alignment horizontal="center" vertical="center" wrapText="1" shrinkToFit="1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 shrinkToFit="1"/>
    </xf>
    <xf numFmtId="177" fontId="3" fillId="0" borderId="11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>
      <alignment horizontal="right" vertical="center" shrinkToFit="1"/>
    </xf>
    <xf numFmtId="176" fontId="0" fillId="0" borderId="2" xfId="0" applyNumberFormat="1" applyFont="1" applyBorder="1" applyAlignment="1">
      <alignment horizontal="right" vertical="center" shrinkToFit="1"/>
    </xf>
    <xf numFmtId="177" fontId="0" fillId="0" borderId="2" xfId="0" applyNumberFormat="1" applyFont="1" applyBorder="1" applyAlignment="1">
      <alignment horizontal="right" vertical="center" shrinkToFit="1"/>
    </xf>
    <xf numFmtId="179" fontId="0" fillId="0" borderId="2" xfId="0" applyNumberFormat="1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 applyProtection="1">
      <alignment horizontal="center" vertical="center" wrapText="1" shrinkToFit="1"/>
    </xf>
    <xf numFmtId="177" fontId="3" fillId="0" borderId="0" xfId="0" applyNumberFormat="1" applyFont="1" applyAlignment="1">
      <alignment vertical="center" shrinkToFit="1"/>
    </xf>
    <xf numFmtId="176" fontId="3" fillId="0" borderId="14" xfId="0" applyNumberFormat="1" applyFont="1" applyBorder="1" applyAlignment="1" applyProtection="1">
      <alignment horizontal="center" vertical="center" wrapText="1" shrinkToFit="1"/>
    </xf>
    <xf numFmtId="176" fontId="3" fillId="0" borderId="10" xfId="0" applyNumberFormat="1" applyFont="1" applyFill="1" applyBorder="1" applyAlignment="1">
      <alignment horizontal="center" vertical="center" wrapText="1" shrinkToFit="1"/>
    </xf>
    <xf numFmtId="176" fontId="3" fillId="0" borderId="5" xfId="0" applyNumberFormat="1" applyFont="1" applyFill="1" applyBorder="1" applyAlignment="1">
      <alignment horizontal="center" vertical="center" wrapText="1" shrinkToFit="1"/>
    </xf>
    <xf numFmtId="176" fontId="6" fillId="0" borderId="13" xfId="0" applyNumberFormat="1" applyFont="1" applyFill="1" applyBorder="1" applyAlignment="1">
      <alignment horizontal="center" vertical="center" wrapText="1" shrinkToFit="1"/>
    </xf>
    <xf numFmtId="176" fontId="3" fillId="0" borderId="3" xfId="0" applyNumberFormat="1" applyFont="1" applyFill="1" applyBorder="1" applyAlignment="1">
      <alignment horizontal="center" vertical="center" wrapText="1" shrinkToFit="1"/>
    </xf>
    <xf numFmtId="176" fontId="0" fillId="0" borderId="8" xfId="0" applyNumberFormat="1" applyFont="1" applyBorder="1" applyAlignment="1" applyProtection="1">
      <alignment horizontal="center" vertical="center" shrinkToFit="1"/>
    </xf>
    <xf numFmtId="176" fontId="0" fillId="0" borderId="5" xfId="0" applyNumberFormat="1" applyFont="1" applyBorder="1" applyAlignment="1" applyProtection="1">
      <alignment horizontal="right" vertical="center" shrinkToFit="1"/>
    </xf>
    <xf numFmtId="176" fontId="0" fillId="0" borderId="0" xfId="0" applyNumberFormat="1" applyFont="1" applyBorder="1" applyAlignment="1" applyProtection="1">
      <alignment horizontal="right" vertical="center" shrinkToFit="1"/>
    </xf>
    <xf numFmtId="177" fontId="0" fillId="0" borderId="0" xfId="0" applyNumberFormat="1" applyFont="1" applyBorder="1" applyAlignment="1">
      <alignment vertical="center" shrinkToFit="1"/>
    </xf>
    <xf numFmtId="176" fontId="11" fillId="0" borderId="0" xfId="0" applyNumberFormat="1" applyFont="1" applyAlignment="1">
      <alignment vertical="center" shrinkToFit="1"/>
    </xf>
    <xf numFmtId="176" fontId="3" fillId="0" borderId="8" xfId="0" applyNumberFormat="1" applyFont="1" applyBorder="1" applyAlignment="1" applyProtection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 applyProtection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41" fontId="3" fillId="0" borderId="0" xfId="0" applyNumberFormat="1" applyFont="1" applyBorder="1" applyAlignment="1" applyProtection="1">
      <alignment horizontal="right" vertical="center" shrinkToFit="1"/>
    </xf>
    <xf numFmtId="180" fontId="3" fillId="0" borderId="0" xfId="0" applyNumberFormat="1" applyFont="1" applyBorder="1" applyAlignment="1" applyProtection="1">
      <alignment horizontal="right" vertical="center" shrinkToFit="1"/>
    </xf>
    <xf numFmtId="41" fontId="0" fillId="0" borderId="0" xfId="0" applyNumberFormat="1" applyFont="1" applyBorder="1" applyAlignment="1" applyProtection="1">
      <alignment horizontal="right" vertical="center" shrinkToFit="1"/>
    </xf>
    <xf numFmtId="180" fontId="0" fillId="0" borderId="0" xfId="0" applyNumberFormat="1" applyFont="1" applyBorder="1" applyAlignment="1" applyProtection="1">
      <alignment horizontal="right" vertical="center" shrinkToFit="1"/>
    </xf>
    <xf numFmtId="41" fontId="3" fillId="0" borderId="0" xfId="0" applyNumberFormat="1" applyFont="1" applyBorder="1" applyAlignment="1">
      <alignment horizontal="right" vertical="center" shrinkToFit="1"/>
    </xf>
    <xf numFmtId="180" fontId="3" fillId="0" borderId="0" xfId="0" applyNumberFormat="1" applyFont="1" applyBorder="1" applyAlignment="1">
      <alignment horizontal="right" vertical="center" shrinkToFit="1"/>
    </xf>
    <xf numFmtId="41" fontId="3" fillId="0" borderId="5" xfId="1" applyNumberFormat="1" applyFont="1" applyFill="1" applyBorder="1" applyAlignment="1" applyProtection="1">
      <alignment horizontal="right" vertical="center" shrinkToFit="1"/>
    </xf>
    <xf numFmtId="41" fontId="3" fillId="0" borderId="0" xfId="1" applyNumberFormat="1" applyFont="1" applyFill="1" applyBorder="1" applyAlignment="1" applyProtection="1">
      <alignment horizontal="right" vertical="center" shrinkToFit="1"/>
    </xf>
    <xf numFmtId="41" fontId="3" fillId="0" borderId="3" xfId="1" applyNumberFormat="1" applyFont="1" applyFill="1" applyBorder="1" applyAlignment="1" applyProtection="1">
      <alignment horizontal="right" vertical="center" shrinkToFit="1"/>
    </xf>
    <xf numFmtId="41" fontId="3" fillId="0" borderId="2" xfId="1" applyNumberFormat="1" applyFont="1" applyFill="1" applyBorder="1" applyAlignment="1" applyProtection="1">
      <alignment horizontal="right" vertical="center" shrinkToFit="1"/>
    </xf>
    <xf numFmtId="41" fontId="3" fillId="0" borderId="2" xfId="0" applyNumberFormat="1" applyFont="1" applyBorder="1" applyAlignment="1" applyProtection="1">
      <alignment horizontal="right" vertical="center" shrinkToFit="1"/>
    </xf>
    <xf numFmtId="180" fontId="3" fillId="0" borderId="2" xfId="0" applyNumberFormat="1" applyFont="1" applyBorder="1" applyAlignment="1" applyProtection="1">
      <alignment horizontal="right" vertical="center" shrinkToFit="1"/>
    </xf>
    <xf numFmtId="0" fontId="0" fillId="0" borderId="0" xfId="0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textRotation="255"/>
    </xf>
    <xf numFmtId="176" fontId="3" fillId="0" borderId="4" xfId="0" applyNumberFormat="1" applyFont="1" applyFill="1" applyBorder="1" applyAlignment="1">
      <alignment horizontal="center" vertical="center" textRotation="255"/>
    </xf>
    <xf numFmtId="176" fontId="3" fillId="0" borderId="12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6" fontId="3" fillId="0" borderId="12" xfId="0" applyNumberFormat="1" applyFont="1" applyFill="1" applyBorder="1" applyAlignment="1">
      <alignment horizontal="center" vertical="center" textRotation="255"/>
    </xf>
    <xf numFmtId="177" fontId="3" fillId="0" borderId="5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center" vertical="center" textRotation="255"/>
    </xf>
    <xf numFmtId="177" fontId="3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vertical="center"/>
    </xf>
    <xf numFmtId="176" fontId="3" fillId="0" borderId="14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</xf>
    <xf numFmtId="176" fontId="3" fillId="0" borderId="15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15" xfId="0" applyNumberFormat="1" applyFont="1" applyFill="1" applyBorder="1" applyAlignment="1" applyProtection="1">
      <alignment horizontal="center" vertical="center" shrinkToFit="1"/>
    </xf>
    <xf numFmtId="176" fontId="3" fillId="0" borderId="15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horizontal="center" vertical="center"/>
    </xf>
    <xf numFmtId="176" fontId="3" fillId="0" borderId="9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0" xfId="0" quotePrefix="1" applyNumberFormat="1" applyFont="1" applyFill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6" fontId="0" fillId="0" borderId="0" xfId="0" quotePrefix="1" applyNumberFormat="1" applyFont="1" applyFill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7" fontId="1" fillId="0" borderId="0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</xf>
    <xf numFmtId="176" fontId="0" fillId="0" borderId="9" xfId="0" quotePrefix="1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>
      <alignment vertical="center"/>
    </xf>
    <xf numFmtId="176" fontId="3" fillId="0" borderId="14" xfId="2" applyNumberFormat="1" applyFont="1" applyFill="1" applyBorder="1" applyAlignment="1" applyProtection="1">
      <alignment horizontal="center" vertical="center"/>
    </xf>
    <xf numFmtId="176" fontId="3" fillId="0" borderId="8" xfId="2" applyNumberFormat="1" applyFont="1" applyFill="1" applyBorder="1" applyAlignment="1" applyProtection="1">
      <alignment horizontal="center" vertical="center"/>
    </xf>
    <xf numFmtId="176" fontId="3" fillId="0" borderId="11" xfId="2" applyNumberFormat="1" applyFont="1" applyFill="1" applyBorder="1" applyAlignment="1" applyProtection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0" xfId="2" applyNumberFormat="1" applyFont="1" applyFill="1" applyBorder="1" applyAlignment="1" applyProtection="1">
      <alignment horizontal="center"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9" xfId="2" applyNumberFormat="1" applyFont="1" applyFill="1" applyBorder="1" applyAlignment="1" applyProtection="1">
      <alignment horizontal="center" vertical="center"/>
    </xf>
    <xf numFmtId="176" fontId="3" fillId="0" borderId="2" xfId="2" applyNumberFormat="1" applyFont="1" applyFill="1" applyBorder="1" applyAlignment="1" applyProtection="1">
      <alignment horizontal="center" vertical="center"/>
    </xf>
    <xf numFmtId="176" fontId="3" fillId="0" borderId="1" xfId="2" applyNumberFormat="1" applyFont="1" applyFill="1" applyBorder="1" applyAlignment="1" applyProtection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/>
    </xf>
    <xf numFmtId="176" fontId="3" fillId="0" borderId="5" xfId="2" applyNumberFormat="1" applyFont="1" applyFill="1" applyBorder="1" applyAlignment="1" applyProtection="1">
      <alignment horizontal="right" vertical="center"/>
    </xf>
    <xf numFmtId="176" fontId="3" fillId="0" borderId="0" xfId="2" applyNumberFormat="1" applyFont="1" applyFill="1" applyBorder="1" applyAlignment="1" applyProtection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0" fillId="0" borderId="3" xfId="2" applyNumberFormat="1" applyFont="1" applyFill="1" applyBorder="1" applyAlignment="1" applyProtection="1">
      <alignment horizontal="right" vertical="center"/>
    </xf>
    <xf numFmtId="176" fontId="0" fillId="0" borderId="2" xfId="2" applyNumberFormat="1" applyFont="1" applyFill="1" applyBorder="1" applyAlignment="1" applyProtection="1">
      <alignment horizontal="right" vertical="center"/>
    </xf>
    <xf numFmtId="176" fontId="0" fillId="0" borderId="2" xfId="2" applyNumberFormat="1" applyFont="1" applyFill="1" applyBorder="1" applyAlignment="1">
      <alignment horizontal="right" vertical="center"/>
    </xf>
    <xf numFmtId="176" fontId="5" fillId="0" borderId="0" xfId="0" quotePrefix="1" applyNumberFormat="1" applyFont="1" applyFill="1" applyBorder="1" applyAlignment="1" applyProtection="1">
      <alignment horizontal="center" vertical="center"/>
    </xf>
    <xf numFmtId="176" fontId="3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4" xfId="2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3" fillId="0" borderId="4" xfId="2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3" fillId="0" borderId="0" xfId="2" applyNumberFormat="1" applyFont="1" applyFill="1" applyAlignment="1">
      <alignment horizontal="right" vertical="center"/>
    </xf>
    <xf numFmtId="176" fontId="0" fillId="0" borderId="3" xfId="2" applyNumberFormat="1" applyFont="1" applyFill="1" applyBorder="1" applyAlignment="1">
      <alignment horizontal="right" vertical="center"/>
    </xf>
    <xf numFmtId="176" fontId="0" fillId="0" borderId="0" xfId="0" quotePrefix="1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2" applyNumberFormat="1" applyFont="1" applyFill="1" applyBorder="1" applyAlignment="1" applyProtection="1">
      <alignment horizontal="center"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Fill="1" applyBorder="1" applyAlignment="1" applyProtection="1">
      <alignment horizontal="left" vertical="center"/>
    </xf>
    <xf numFmtId="176" fontId="3" fillId="0" borderId="0" xfId="2" applyNumberFormat="1" applyFont="1" applyFill="1" applyBorder="1" applyAlignment="1" applyProtection="1">
      <alignment horizontal="left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8" xfId="0" quotePrefix="1" applyNumberFormat="1" applyFont="1" applyFill="1" applyBorder="1" applyAlignment="1">
      <alignment horizontal="center" vertical="center"/>
    </xf>
    <xf numFmtId="176" fontId="0" fillId="0" borderId="8" xfId="0" quotePrefix="1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9" xfId="0" quotePrefix="1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center" vertical="center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14" xfId="0" applyNumberFormat="1" applyFont="1" applyFill="1" applyBorder="1" applyAlignment="1" applyProtection="1">
      <alignment horizontal="right" vertical="center"/>
    </xf>
    <xf numFmtId="176" fontId="3" fillId="0" borderId="8" xfId="0" quotePrefix="1" applyNumberFormat="1" applyFont="1" applyFill="1" applyBorder="1" applyAlignment="1" applyProtection="1">
      <alignment horizontal="center" vertical="center"/>
    </xf>
    <xf numFmtId="41" fontId="3" fillId="0" borderId="5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8" xfId="0" applyNumberFormat="1" applyFont="1" applyFill="1" applyBorder="1" applyAlignment="1" applyProtection="1">
      <alignment horizontal="right" vertical="center"/>
    </xf>
    <xf numFmtId="176" fontId="0" fillId="0" borderId="8" xfId="0" quotePrefix="1" applyNumberFormat="1" applyFont="1" applyFill="1" applyBorder="1" applyAlignment="1" applyProtection="1">
      <alignment horizontal="center" vertical="center"/>
    </xf>
    <xf numFmtId="41" fontId="0" fillId="0" borderId="5" xfId="0" applyNumberFormat="1" applyFont="1" applyFill="1" applyBorder="1" applyAlignment="1" applyProtection="1">
      <alignment horizontal="right" vertical="center"/>
    </xf>
    <xf numFmtId="41" fontId="0" fillId="0" borderId="0" xfId="0" applyNumberFormat="1" applyFont="1" applyFill="1" applyBorder="1" applyAlignment="1" applyProtection="1">
      <alignment horizontal="right" vertical="center"/>
    </xf>
    <xf numFmtId="41" fontId="0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>
      <alignment horizontal="right" vertical="center"/>
    </xf>
    <xf numFmtId="176" fontId="3" fillId="0" borderId="9" xfId="0" quotePrefix="1" applyNumberFormat="1" applyFont="1" applyFill="1" applyBorder="1" applyAlignment="1" applyProtection="1">
      <alignment horizontal="center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2" xfId="0" applyNumberFormat="1" applyFont="1" applyFill="1" applyBorder="1" applyAlignment="1" applyProtection="1">
      <alignment horizontal="right" vertical="center"/>
    </xf>
    <xf numFmtId="41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vertical="center"/>
    </xf>
    <xf numFmtId="176" fontId="5" fillId="0" borderId="0" xfId="3" applyNumberFormat="1" applyFont="1" applyAlignment="1">
      <alignment vertical="center"/>
    </xf>
    <xf numFmtId="176" fontId="3" fillId="0" borderId="0" xfId="3" applyNumberFormat="1" applyFont="1" applyAlignment="1">
      <alignment vertical="center"/>
    </xf>
    <xf numFmtId="176" fontId="3" fillId="0" borderId="2" xfId="3" applyNumberFormat="1" applyFont="1" applyBorder="1" applyAlignment="1">
      <alignment vertical="center"/>
    </xf>
    <xf numFmtId="176" fontId="3" fillId="0" borderId="2" xfId="3" applyNumberFormat="1" applyFont="1" applyBorder="1" applyAlignment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3" fillId="0" borderId="7" xfId="3" applyNumberFormat="1" applyFont="1" applyBorder="1" applyAlignment="1">
      <alignment horizontal="center" vertical="center" justifyLastLine="1"/>
    </xf>
    <xf numFmtId="176" fontId="3" fillId="0" borderId="4" xfId="3" applyNumberFormat="1" applyFont="1" applyBorder="1" applyAlignment="1">
      <alignment horizontal="center" vertical="center" justifyLastLine="1"/>
    </xf>
    <xf numFmtId="176" fontId="3" fillId="0" borderId="4" xfId="3" applyNumberFormat="1" applyFont="1" applyBorder="1" applyAlignment="1">
      <alignment vertical="center" wrapText="1" justifyLastLine="1"/>
    </xf>
    <xf numFmtId="176" fontId="3" fillId="0" borderId="4" xfId="3" applyNumberFormat="1" applyFont="1" applyBorder="1" applyAlignment="1">
      <alignment horizontal="center" vertical="center" wrapText="1" justifyLastLine="1"/>
    </xf>
    <xf numFmtId="176" fontId="3" fillId="0" borderId="1" xfId="3" applyNumberFormat="1" applyFont="1" applyBorder="1" applyAlignment="1">
      <alignment horizontal="center" vertical="center" justifyLastLine="1"/>
    </xf>
    <xf numFmtId="176" fontId="3" fillId="0" borderId="1" xfId="3" applyNumberFormat="1" applyFont="1" applyBorder="1" applyAlignment="1">
      <alignment horizontal="center" vertical="center" wrapText="1" justifyLastLine="1"/>
    </xf>
    <xf numFmtId="176" fontId="3" fillId="0" borderId="0" xfId="3" applyNumberFormat="1" applyFont="1" applyAlignment="1">
      <alignment horizontal="center" vertical="center"/>
    </xf>
    <xf numFmtId="176" fontId="3" fillId="0" borderId="8" xfId="3" applyNumberFormat="1" applyFont="1" applyBorder="1" applyAlignment="1">
      <alignment horizontal="center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vertical="center"/>
    </xf>
    <xf numFmtId="176" fontId="1" fillId="0" borderId="9" xfId="3" applyNumberFormat="1" applyFont="1" applyBorder="1" applyAlignment="1">
      <alignment horizontal="center" vertical="center"/>
    </xf>
    <xf numFmtId="176" fontId="1" fillId="0" borderId="3" xfId="3" applyNumberFormat="1" applyFont="1" applyBorder="1" applyAlignment="1">
      <alignment horizontal="right" vertical="center"/>
    </xf>
    <xf numFmtId="176" fontId="1" fillId="0" borderId="2" xfId="3" applyNumberFormat="1" applyFont="1" applyBorder="1" applyAlignment="1">
      <alignment horizontal="right" vertical="center"/>
    </xf>
    <xf numFmtId="176" fontId="1" fillId="0" borderId="0" xfId="3" applyNumberFormat="1" applyFont="1" applyBorder="1" applyAlignment="1">
      <alignment vertical="center"/>
    </xf>
    <xf numFmtId="176" fontId="5" fillId="0" borderId="0" xfId="3" applyNumberFormat="1" applyFont="1" applyBorder="1" applyAlignment="1">
      <alignment horizontal="center" vertical="center"/>
    </xf>
    <xf numFmtId="176" fontId="5" fillId="0" borderId="0" xfId="3" applyNumberFormat="1" applyFont="1" applyBorder="1" applyAlignment="1">
      <alignment horizontal="right" vertical="center"/>
    </xf>
    <xf numFmtId="176" fontId="5" fillId="0" borderId="0" xfId="3" applyNumberFormat="1" applyFont="1" applyBorder="1" applyAlignment="1">
      <alignment vertical="center"/>
    </xf>
    <xf numFmtId="176" fontId="3" fillId="0" borderId="14" xfId="0" applyNumberFormat="1" applyFont="1" applyFill="1" applyBorder="1" applyAlignment="1" applyProtection="1">
      <alignment horizontal="center" vertical="center"/>
    </xf>
    <xf numFmtId="176" fontId="3" fillId="0" borderId="9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5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0" fillId="0" borderId="15" xfId="0" applyNumberFormat="1" applyFont="1" applyFill="1" applyBorder="1" applyAlignment="1" applyProtection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vertical="center"/>
    </xf>
    <xf numFmtId="181" fontId="3" fillId="0" borderId="0" xfId="0" applyNumberFormat="1" applyFont="1" applyFill="1" applyAlignment="1">
      <alignment vertical="center"/>
    </xf>
    <xf numFmtId="181" fontId="3" fillId="0" borderId="0" xfId="0" applyNumberFormat="1" applyFont="1" applyFill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181" fontId="3" fillId="0" borderId="0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vertical="center"/>
    </xf>
    <xf numFmtId="181" fontId="0" fillId="0" borderId="0" xfId="0" applyNumberFormat="1" applyFont="1" applyFill="1" applyAlignment="1">
      <alignment vertical="center"/>
    </xf>
    <xf numFmtId="176" fontId="3" fillId="0" borderId="0" xfId="0" quotePrefix="1" applyNumberFormat="1" applyFont="1" applyFill="1" applyBorder="1" applyAlignment="1" applyProtection="1">
      <alignment horizontal="center" vertical="center"/>
    </xf>
    <xf numFmtId="182" fontId="3" fillId="0" borderId="0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</xf>
    <xf numFmtId="182" fontId="3" fillId="0" borderId="2" xfId="0" applyNumberFormat="1" applyFont="1" applyFill="1" applyBorder="1" applyAlignment="1" applyProtection="1">
      <alignment horizontal="right" vertical="center"/>
    </xf>
    <xf numFmtId="181" fontId="0" fillId="0" borderId="2" xfId="0" applyNumberFormat="1" applyFont="1" applyFill="1" applyBorder="1" applyAlignment="1">
      <alignment vertical="center"/>
    </xf>
    <xf numFmtId="181" fontId="3" fillId="0" borderId="0" xfId="0" applyNumberFormat="1" applyFont="1" applyFill="1" applyAlignment="1">
      <alignment horizontal="center"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181" fontId="1" fillId="0" borderId="0" xfId="0" applyNumberFormat="1" applyFont="1" applyFill="1" applyAlignment="1">
      <alignment vertical="center"/>
    </xf>
    <xf numFmtId="181" fontId="15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Alignment="1">
      <alignment horizontal="right" vertical="center"/>
    </xf>
    <xf numFmtId="182" fontId="0" fillId="0" borderId="2" xfId="0" applyNumberFormat="1" applyFont="1" applyFill="1" applyBorder="1" applyAlignment="1" applyProtection="1">
      <alignment horizontal="right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0" fillId="0" borderId="2" xfId="0" quotePrefix="1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 applyProtection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0" xfId="2" applyNumberFormat="1" applyFont="1" applyFill="1" applyBorder="1" applyAlignment="1">
      <alignment vertical="center"/>
    </xf>
    <xf numFmtId="0" fontId="0" fillId="0" borderId="0" xfId="0" quotePrefix="1" applyNumberFormat="1" applyFont="1" applyFill="1" applyAlignment="1" applyProtection="1">
      <alignment horizontal="center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quotePrefix="1" applyNumberFormat="1" applyFont="1" applyFill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 vertical="center"/>
    </xf>
    <xf numFmtId="176" fontId="4" fillId="0" borderId="12" xfId="2" applyNumberFormat="1" applyFont="1" applyFill="1" applyBorder="1" applyAlignment="1">
      <alignment horizontal="center" vertical="center"/>
    </xf>
    <xf numFmtId="176" fontId="4" fillId="0" borderId="12" xfId="2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4" fillId="0" borderId="13" xfId="2" applyNumberFormat="1" applyFont="1" applyFill="1" applyBorder="1" applyAlignment="1">
      <alignment horizontal="center" vertical="center"/>
    </xf>
    <xf numFmtId="176" fontId="4" fillId="0" borderId="13" xfId="2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Alignment="1">
      <alignment vertical="center"/>
    </xf>
    <xf numFmtId="176" fontId="4" fillId="0" borderId="10" xfId="2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3" xfId="2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1" fillId="0" borderId="2" xfId="2" applyNumberFormat="1" applyFont="1" applyFill="1" applyBorder="1" applyAlignment="1">
      <alignment horizontal="right" vertical="center"/>
    </xf>
    <xf numFmtId="176" fontId="6" fillId="0" borderId="1" xfId="2" applyNumberFormat="1" applyFont="1" applyFill="1" applyBorder="1" applyAlignment="1">
      <alignment horizontal="center" vertical="center"/>
    </xf>
    <xf numFmtId="176" fontId="6" fillId="0" borderId="6" xfId="2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10" xfId="2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2" applyNumberFormat="1" applyFont="1" applyFill="1" applyBorder="1" applyAlignment="1">
      <alignment horizontal="center" vertical="center" wrapText="1"/>
    </xf>
    <xf numFmtId="176" fontId="3" fillId="0" borderId="11" xfId="2" applyNumberFormat="1" applyFont="1" applyFill="1" applyBorder="1" applyAlignment="1">
      <alignment horizontal="right" vertical="center"/>
    </xf>
    <xf numFmtId="176" fontId="6" fillId="0" borderId="7" xfId="2" applyNumberFormat="1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center" vertical="center"/>
    </xf>
    <xf numFmtId="176" fontId="4" fillId="0" borderId="8" xfId="2" applyNumberFormat="1" applyFont="1" applyFill="1" applyBorder="1" applyAlignment="1">
      <alignment horizontal="center" vertical="center" wrapText="1"/>
    </xf>
    <xf numFmtId="176" fontId="4" fillId="0" borderId="15" xfId="2" applyNumberFormat="1" applyFont="1" applyFill="1" applyBorder="1" applyAlignment="1">
      <alignment horizontal="center" vertical="center" wrapText="1"/>
    </xf>
    <xf numFmtId="176" fontId="4" fillId="0" borderId="5" xfId="2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9" xfId="2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4" fillId="0" borderId="12" xfId="2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3" xfId="2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0" xfId="2" applyNumberFormat="1" applyFont="1" applyFill="1" applyBorder="1" applyAlignment="1">
      <alignment horizontal="left" vertical="center"/>
    </xf>
    <xf numFmtId="176" fontId="17" fillId="0" borderId="0" xfId="0" applyNumberFormat="1" applyFont="1" applyFill="1" applyAlignment="1">
      <alignment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5285;&#24403;/05&#12288;&#21002;&#34892;&#29289;/00&#12288;&#32113;&#35336;&#26360;&#31561;/&#32113;&#35336;&#26360;&#19968;&#33324;&#12288;&#12304;10&#12305;/R6&#32113;&#35336;&#26360;/04.&#23436;&#25104;&#12487;&#12540;&#12479;&#65288;HP&#25522;&#36617;&#29992;&#65289;/14&#31456;&#12288;&#28168;/6tk14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Normal="100" zoomScaleSheetLayoutView="100" workbookViewId="0"/>
  </sheetViews>
  <sheetFormatPr defaultColWidth="9.375" defaultRowHeight="13.5" x14ac:dyDescent="0.15"/>
  <cols>
    <col min="1" max="1" width="11.625" style="1" customWidth="1"/>
    <col min="2" max="2" width="8.625" style="1" customWidth="1"/>
    <col min="3" max="3" width="9.125" style="1" customWidth="1"/>
    <col min="4" max="4" width="8.625" style="1" customWidth="1"/>
    <col min="5" max="5" width="9" style="1" customWidth="1"/>
    <col min="6" max="6" width="8.625" style="1" customWidth="1"/>
    <col min="7" max="7" width="9" style="1" customWidth="1"/>
    <col min="8" max="8" width="8.75" style="1" customWidth="1"/>
    <col min="9" max="9" width="9" style="1" customWidth="1"/>
    <col min="10" max="10" width="8.75" style="1" customWidth="1"/>
    <col min="11" max="12" width="8.625" style="1" customWidth="1"/>
    <col min="13" max="16384" width="9.375" style="1"/>
  </cols>
  <sheetData>
    <row r="1" spans="1:12" s="13" customFormat="1" x14ac:dyDescent="0.15">
      <c r="A1" s="16" t="s">
        <v>19</v>
      </c>
      <c r="B1" s="16"/>
      <c r="C1" s="16"/>
    </row>
    <row r="2" spans="1:12" s="13" customFormat="1" x14ac:dyDescent="0.15">
      <c r="A2" s="14"/>
      <c r="B2" s="14"/>
      <c r="C2" s="14"/>
      <c r="G2" s="54" t="s">
        <v>18</v>
      </c>
      <c r="H2" s="54"/>
    </row>
    <row r="3" spans="1:12" x14ac:dyDescent="0.15">
      <c r="A3" s="36" t="s">
        <v>9</v>
      </c>
      <c r="B3" s="45" t="s">
        <v>3</v>
      </c>
      <c r="C3" s="48" t="s">
        <v>14</v>
      </c>
      <c r="D3" s="10"/>
      <c r="E3" s="11"/>
      <c r="F3" s="50" t="s">
        <v>17</v>
      </c>
      <c r="G3" s="39" t="s">
        <v>15</v>
      </c>
      <c r="H3" s="42" t="s">
        <v>16</v>
      </c>
      <c r="I3" s="3"/>
      <c r="J3" s="3"/>
      <c r="K3" s="3"/>
      <c r="L3" s="3"/>
    </row>
    <row r="4" spans="1:12" x14ac:dyDescent="0.15">
      <c r="A4" s="37"/>
      <c r="B4" s="46"/>
      <c r="C4" s="49"/>
      <c r="D4" s="53" t="s">
        <v>1</v>
      </c>
      <c r="E4" s="53" t="s">
        <v>2</v>
      </c>
      <c r="F4" s="51"/>
      <c r="G4" s="40"/>
      <c r="H4" s="43"/>
      <c r="I4" s="3"/>
      <c r="J4" s="3"/>
      <c r="K4" s="3"/>
      <c r="L4" s="3"/>
    </row>
    <row r="5" spans="1:12" x14ac:dyDescent="0.15">
      <c r="A5" s="38"/>
      <c r="B5" s="47"/>
      <c r="C5" s="47"/>
      <c r="D5" s="53"/>
      <c r="E5" s="53"/>
      <c r="F5" s="52"/>
      <c r="G5" s="41"/>
      <c r="H5" s="44"/>
      <c r="I5" s="3"/>
      <c r="J5" s="3"/>
      <c r="K5" s="3"/>
      <c r="L5" s="3"/>
    </row>
    <row r="6" spans="1:12" x14ac:dyDescent="0.15">
      <c r="A6" s="21" t="s">
        <v>20</v>
      </c>
      <c r="B6" s="6">
        <v>5</v>
      </c>
      <c r="C6" s="7">
        <v>28</v>
      </c>
      <c r="D6" s="7">
        <v>19</v>
      </c>
      <c r="E6" s="7">
        <v>9</v>
      </c>
      <c r="F6" s="18">
        <v>32.142857142857146</v>
      </c>
      <c r="G6" s="7">
        <v>7</v>
      </c>
      <c r="H6" s="19">
        <v>18.285714285714285</v>
      </c>
      <c r="I6" s="3"/>
      <c r="J6" s="3"/>
      <c r="K6" s="3"/>
      <c r="L6" s="3"/>
    </row>
    <row r="7" spans="1:12" x14ac:dyDescent="0.15">
      <c r="A7" s="21">
        <v>2</v>
      </c>
      <c r="B7" s="6">
        <v>4</v>
      </c>
      <c r="C7" s="7">
        <v>28</v>
      </c>
      <c r="D7" s="7">
        <v>18</v>
      </c>
      <c r="E7" s="7">
        <v>10</v>
      </c>
      <c r="F7" s="18">
        <v>35.714285714285715</v>
      </c>
      <c r="G7" s="7">
        <v>8</v>
      </c>
      <c r="H7" s="19">
        <v>13.928571428571429</v>
      </c>
      <c r="I7" s="3"/>
      <c r="J7" s="3"/>
      <c r="K7" s="3"/>
      <c r="L7" s="3"/>
    </row>
    <row r="8" spans="1:12" x14ac:dyDescent="0.15">
      <c r="A8" s="21">
        <v>3</v>
      </c>
      <c r="B8" s="6">
        <v>4</v>
      </c>
      <c r="C8" s="7">
        <v>29</v>
      </c>
      <c r="D8" s="7">
        <v>20</v>
      </c>
      <c r="E8" s="7">
        <v>9</v>
      </c>
      <c r="F8" s="18">
        <v>31.03448275862069</v>
      </c>
      <c r="G8" s="7">
        <v>6</v>
      </c>
      <c r="H8" s="19">
        <v>14.517241379310345</v>
      </c>
      <c r="I8" s="8"/>
      <c r="J8" s="8"/>
      <c r="K8" s="8"/>
      <c r="L8" s="8"/>
    </row>
    <row r="9" spans="1:12" x14ac:dyDescent="0.15">
      <c r="A9" s="21">
        <v>4</v>
      </c>
      <c r="B9" s="6">
        <v>4</v>
      </c>
      <c r="C9" s="7">
        <v>29</v>
      </c>
      <c r="D9" s="7">
        <v>20</v>
      </c>
      <c r="E9" s="7">
        <v>9</v>
      </c>
      <c r="F9" s="18">
        <v>31</v>
      </c>
      <c r="G9" s="7">
        <v>8</v>
      </c>
      <c r="H9" s="19">
        <v>12.9</v>
      </c>
      <c r="I9" s="8"/>
      <c r="J9" s="8"/>
      <c r="K9" s="8"/>
      <c r="L9" s="8"/>
    </row>
    <row r="10" spans="1:12" x14ac:dyDescent="0.15">
      <c r="A10" s="22">
        <v>5</v>
      </c>
      <c r="B10" s="23">
        <v>4</v>
      </c>
      <c r="C10" s="24">
        <v>30</v>
      </c>
      <c r="D10" s="24">
        <v>20</v>
      </c>
      <c r="E10" s="24">
        <v>10</v>
      </c>
      <c r="F10" s="25">
        <v>33.333333333333329</v>
      </c>
      <c r="G10" s="24">
        <v>11</v>
      </c>
      <c r="H10" s="26">
        <v>11.6</v>
      </c>
      <c r="I10" s="12"/>
      <c r="J10" s="12"/>
      <c r="K10" s="12"/>
      <c r="L10" s="12"/>
    </row>
    <row r="11" spans="1:12" x14ac:dyDescent="0.15">
      <c r="A11" s="3"/>
      <c r="B11" s="9"/>
      <c r="C11" s="9"/>
      <c r="D11" s="9"/>
      <c r="E11" s="3"/>
      <c r="F11" s="3"/>
      <c r="G11" s="3"/>
      <c r="H11" s="3"/>
      <c r="I11" s="3"/>
      <c r="J11" s="3"/>
      <c r="K11" s="3"/>
      <c r="L11" s="3"/>
    </row>
    <row r="12" spans="1:12" x14ac:dyDescent="0.15">
      <c r="A12" s="36" t="s">
        <v>10</v>
      </c>
      <c r="B12" s="59" t="s">
        <v>4</v>
      </c>
      <c r="C12" s="60"/>
      <c r="D12" s="60"/>
      <c r="E12" s="60"/>
      <c r="F12" s="60"/>
      <c r="G12" s="45" t="s">
        <v>5</v>
      </c>
      <c r="H12" s="34"/>
      <c r="I12" s="36"/>
      <c r="J12" s="34" t="s">
        <v>6</v>
      </c>
      <c r="K12" s="34"/>
      <c r="L12" s="34"/>
    </row>
    <row r="13" spans="1:12" x14ac:dyDescent="0.15">
      <c r="A13" s="37"/>
      <c r="B13" s="55" t="s">
        <v>11</v>
      </c>
      <c r="C13" s="56" t="s">
        <v>7</v>
      </c>
      <c r="D13" s="57"/>
      <c r="E13" s="56" t="s">
        <v>0</v>
      </c>
      <c r="F13" s="58"/>
      <c r="G13" s="47"/>
      <c r="H13" s="35"/>
      <c r="I13" s="38"/>
      <c r="J13" s="35"/>
      <c r="K13" s="35"/>
      <c r="L13" s="35"/>
    </row>
    <row r="14" spans="1:12" x14ac:dyDescent="0.15">
      <c r="A14" s="38"/>
      <c r="B14" s="41"/>
      <c r="C14" s="4" t="s">
        <v>1</v>
      </c>
      <c r="D14" s="2" t="s">
        <v>2</v>
      </c>
      <c r="E14" s="4" t="s">
        <v>12</v>
      </c>
      <c r="F14" s="4" t="s">
        <v>8</v>
      </c>
      <c r="G14" s="5" t="s">
        <v>13</v>
      </c>
      <c r="H14" s="5" t="s">
        <v>1</v>
      </c>
      <c r="I14" s="5" t="s">
        <v>2</v>
      </c>
      <c r="J14" s="5" t="s">
        <v>13</v>
      </c>
      <c r="K14" s="5" t="s">
        <v>1</v>
      </c>
      <c r="L14" s="2" t="s">
        <v>2</v>
      </c>
    </row>
    <row r="15" spans="1:12" x14ac:dyDescent="0.15">
      <c r="A15" s="20" t="s">
        <v>20</v>
      </c>
      <c r="B15" s="7">
        <v>512</v>
      </c>
      <c r="C15" s="7">
        <v>364</v>
      </c>
      <c r="D15" s="7">
        <v>148</v>
      </c>
      <c r="E15" s="7">
        <v>460</v>
      </c>
      <c r="F15" s="7">
        <v>52</v>
      </c>
      <c r="G15" s="7">
        <v>505</v>
      </c>
      <c r="H15" s="7">
        <v>361</v>
      </c>
      <c r="I15" s="7">
        <v>144</v>
      </c>
      <c r="J15" s="7">
        <v>719</v>
      </c>
      <c r="K15" s="7">
        <v>428</v>
      </c>
      <c r="L15" s="7">
        <v>291</v>
      </c>
    </row>
    <row r="16" spans="1:12" x14ac:dyDescent="0.15">
      <c r="A16" s="17">
        <v>2</v>
      </c>
      <c r="B16" s="7">
        <v>390</v>
      </c>
      <c r="C16" s="7">
        <v>233</v>
      </c>
      <c r="D16" s="7">
        <v>157</v>
      </c>
      <c r="E16" s="7">
        <v>351</v>
      </c>
      <c r="F16" s="7">
        <v>39</v>
      </c>
      <c r="G16" s="7">
        <v>374</v>
      </c>
      <c r="H16" s="7">
        <v>233</v>
      </c>
      <c r="I16" s="7">
        <v>141</v>
      </c>
      <c r="J16" s="7">
        <v>561</v>
      </c>
      <c r="K16" s="7">
        <v>368</v>
      </c>
      <c r="L16" s="7">
        <v>193</v>
      </c>
    </row>
    <row r="17" spans="1:12" x14ac:dyDescent="0.15">
      <c r="A17" s="17">
        <v>3</v>
      </c>
      <c r="B17" s="7">
        <v>421</v>
      </c>
      <c r="C17" s="7">
        <v>280</v>
      </c>
      <c r="D17" s="7">
        <v>141</v>
      </c>
      <c r="E17" s="7">
        <v>368</v>
      </c>
      <c r="F17" s="7">
        <v>53</v>
      </c>
      <c r="G17" s="7">
        <v>421</v>
      </c>
      <c r="H17" s="7">
        <v>280</v>
      </c>
      <c r="I17" s="7">
        <v>141</v>
      </c>
      <c r="J17" s="7">
        <v>439</v>
      </c>
      <c r="K17" s="7">
        <v>249</v>
      </c>
      <c r="L17" s="7">
        <v>190</v>
      </c>
    </row>
    <row r="18" spans="1:12" x14ac:dyDescent="0.15">
      <c r="A18" s="17">
        <v>4</v>
      </c>
      <c r="B18" s="7">
        <v>374</v>
      </c>
      <c r="C18" s="7">
        <v>226</v>
      </c>
      <c r="D18" s="7">
        <v>148</v>
      </c>
      <c r="E18" s="7">
        <v>315</v>
      </c>
      <c r="F18" s="7">
        <v>59</v>
      </c>
      <c r="G18" s="7">
        <v>357</v>
      </c>
      <c r="H18" s="7">
        <v>222</v>
      </c>
      <c r="I18" s="7">
        <v>135</v>
      </c>
      <c r="J18" s="7">
        <v>480</v>
      </c>
      <c r="K18" s="7">
        <v>294</v>
      </c>
      <c r="L18" s="7">
        <v>186</v>
      </c>
    </row>
    <row r="19" spans="1:12" x14ac:dyDescent="0.15">
      <c r="A19" s="22">
        <v>5</v>
      </c>
      <c r="B19" s="23">
        <v>349</v>
      </c>
      <c r="C19" s="24">
        <v>200</v>
      </c>
      <c r="D19" s="24">
        <v>149</v>
      </c>
      <c r="E19" s="24">
        <v>289</v>
      </c>
      <c r="F19" s="24">
        <v>60</v>
      </c>
      <c r="G19" s="24">
        <v>325</v>
      </c>
      <c r="H19" s="24">
        <v>190</v>
      </c>
      <c r="I19" s="24">
        <v>135</v>
      </c>
      <c r="J19" s="24">
        <v>418</v>
      </c>
      <c r="K19" s="24">
        <v>265</v>
      </c>
      <c r="L19" s="24">
        <v>153</v>
      </c>
    </row>
    <row r="20" spans="1:12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15">
      <c r="A21" s="15" t="s">
        <v>21</v>
      </c>
      <c r="B21" s="15"/>
      <c r="C21" s="15"/>
      <c r="D21" s="15"/>
      <c r="E21" s="15"/>
      <c r="F21" s="15"/>
    </row>
  </sheetData>
  <mergeCells count="16">
    <mergeCell ref="G2:H2"/>
    <mergeCell ref="B13:B14"/>
    <mergeCell ref="C13:D13"/>
    <mergeCell ref="E13:F13"/>
    <mergeCell ref="B12:F12"/>
    <mergeCell ref="G12:I13"/>
    <mergeCell ref="J12:L13"/>
    <mergeCell ref="A3:A5"/>
    <mergeCell ref="A12:A14"/>
    <mergeCell ref="G3:G5"/>
    <mergeCell ref="H3:H5"/>
    <mergeCell ref="B3:B5"/>
    <mergeCell ref="C3:C5"/>
    <mergeCell ref="F3:F5"/>
    <mergeCell ref="D4:D5"/>
    <mergeCell ref="E4:E5"/>
  </mergeCells>
  <phoneticPr fontId="2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zoomScaleNormal="100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4.625" defaultRowHeight="13.5" x14ac:dyDescent="0.15"/>
  <cols>
    <col min="1" max="1" width="11.625" style="216" bestFit="1" customWidth="1"/>
    <col min="2" max="31" width="8.75" style="216" customWidth="1"/>
    <col min="32" max="16384" width="14.625" style="216"/>
  </cols>
  <sheetData>
    <row r="1" spans="1:31" x14ac:dyDescent="0.15">
      <c r="A1" s="215" t="s">
        <v>240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31" x14ac:dyDescent="0.15">
      <c r="A2" s="86" t="s">
        <v>241</v>
      </c>
      <c r="B2" s="157"/>
      <c r="C2" s="157"/>
      <c r="D2" s="157"/>
      <c r="E2" s="157"/>
      <c r="F2" s="157"/>
      <c r="G2" s="157"/>
      <c r="H2" s="261"/>
      <c r="I2" s="261"/>
      <c r="J2" s="261"/>
    </row>
    <row r="3" spans="1:31" x14ac:dyDescent="0.15">
      <c r="A3" s="355"/>
      <c r="B3" s="88"/>
      <c r="C3" s="88"/>
      <c r="D3" s="88"/>
      <c r="E3" s="88"/>
      <c r="F3" s="88"/>
      <c r="G3" s="88"/>
      <c r="H3" s="356"/>
      <c r="I3" s="356"/>
      <c r="J3" s="356"/>
    </row>
    <row r="4" spans="1:31" x14ac:dyDescent="0.15">
      <c r="A4" s="243" t="s">
        <v>156</v>
      </c>
      <c r="B4" s="120" t="s">
        <v>242</v>
      </c>
      <c r="C4" s="121"/>
      <c r="D4" s="121"/>
      <c r="E4" s="121"/>
      <c r="F4" s="121"/>
      <c r="G4" s="121"/>
      <c r="H4" s="121"/>
      <c r="I4" s="121"/>
      <c r="J4" s="121"/>
      <c r="K4" s="127"/>
      <c r="L4" s="120" t="s">
        <v>243</v>
      </c>
      <c r="M4" s="121"/>
      <c r="N4" s="121"/>
      <c r="O4" s="121"/>
      <c r="P4" s="121"/>
      <c r="Q4" s="121"/>
      <c r="R4" s="121"/>
      <c r="S4" s="121"/>
      <c r="T4" s="121"/>
      <c r="U4" s="127"/>
      <c r="V4" s="121" t="s">
        <v>244</v>
      </c>
      <c r="W4" s="121"/>
      <c r="X4" s="121"/>
      <c r="Y4" s="121"/>
      <c r="Z4" s="121"/>
      <c r="AA4" s="121"/>
      <c r="AB4" s="121"/>
      <c r="AC4" s="121"/>
      <c r="AD4" s="121"/>
      <c r="AE4" s="121"/>
    </row>
    <row r="5" spans="1:31" x14ac:dyDescent="0.15">
      <c r="A5" s="247"/>
      <c r="B5" s="244" t="s">
        <v>158</v>
      </c>
      <c r="C5" s="120" t="s">
        <v>245</v>
      </c>
      <c r="D5" s="121"/>
      <c r="E5" s="121"/>
      <c r="F5" s="121"/>
      <c r="G5" s="121"/>
      <c r="H5" s="121"/>
      <c r="I5" s="121"/>
      <c r="J5" s="357" t="s">
        <v>246</v>
      </c>
      <c r="K5" s="249" t="s">
        <v>247</v>
      </c>
      <c r="L5" s="244" t="s">
        <v>158</v>
      </c>
      <c r="M5" s="120" t="s">
        <v>245</v>
      </c>
      <c r="N5" s="121"/>
      <c r="O5" s="121"/>
      <c r="P5" s="121"/>
      <c r="Q5" s="121"/>
      <c r="R5" s="121"/>
      <c r="S5" s="127"/>
      <c r="T5" s="357" t="s">
        <v>246</v>
      </c>
      <c r="U5" s="249" t="s">
        <v>247</v>
      </c>
      <c r="V5" s="243" t="s">
        <v>158</v>
      </c>
      <c r="W5" s="120" t="s">
        <v>245</v>
      </c>
      <c r="X5" s="121"/>
      <c r="Y5" s="121"/>
      <c r="Z5" s="121"/>
      <c r="AA5" s="121"/>
      <c r="AB5" s="121"/>
      <c r="AC5" s="121"/>
      <c r="AD5" s="357" t="s">
        <v>246</v>
      </c>
      <c r="AE5" s="357" t="s">
        <v>247</v>
      </c>
    </row>
    <row r="6" spans="1:31" x14ac:dyDescent="0.15">
      <c r="A6" s="247" t="s">
        <v>248</v>
      </c>
      <c r="B6" s="248"/>
      <c r="C6" s="244" t="s">
        <v>158</v>
      </c>
      <c r="D6" s="120" t="s">
        <v>249</v>
      </c>
      <c r="E6" s="121"/>
      <c r="F6" s="121"/>
      <c r="G6" s="120" t="s">
        <v>250</v>
      </c>
      <c r="H6" s="121"/>
      <c r="I6" s="121"/>
      <c r="J6" s="252"/>
      <c r="K6" s="251" t="s">
        <v>251</v>
      </c>
      <c r="L6" s="248"/>
      <c r="M6" s="244" t="s">
        <v>158</v>
      </c>
      <c r="N6" s="120" t="s">
        <v>249</v>
      </c>
      <c r="O6" s="121"/>
      <c r="P6" s="127"/>
      <c r="Q6" s="120" t="s">
        <v>250</v>
      </c>
      <c r="R6" s="121"/>
      <c r="S6" s="127"/>
      <c r="T6" s="252"/>
      <c r="U6" s="251" t="s">
        <v>251</v>
      </c>
      <c r="V6" s="247"/>
      <c r="W6" s="244" t="s">
        <v>158</v>
      </c>
      <c r="X6" s="120" t="s">
        <v>249</v>
      </c>
      <c r="Y6" s="121"/>
      <c r="Z6" s="121"/>
      <c r="AA6" s="120" t="s">
        <v>250</v>
      </c>
      <c r="AB6" s="121"/>
      <c r="AC6" s="121"/>
      <c r="AD6" s="252"/>
      <c r="AE6" s="252" t="s">
        <v>251</v>
      </c>
    </row>
    <row r="7" spans="1:31" x14ac:dyDescent="0.15">
      <c r="A7" s="253"/>
      <c r="B7" s="248"/>
      <c r="C7" s="248"/>
      <c r="D7" s="252" t="s">
        <v>252</v>
      </c>
      <c r="E7" s="357" t="s">
        <v>253</v>
      </c>
      <c r="F7" s="357" t="s">
        <v>254</v>
      </c>
      <c r="G7" s="252" t="s">
        <v>252</v>
      </c>
      <c r="H7" s="357" t="s">
        <v>253</v>
      </c>
      <c r="I7" s="357" t="s">
        <v>254</v>
      </c>
      <c r="J7" s="129" t="s">
        <v>255</v>
      </c>
      <c r="K7" s="128" t="s">
        <v>256</v>
      </c>
      <c r="L7" s="248"/>
      <c r="M7" s="248"/>
      <c r="N7" s="252" t="s">
        <v>252</v>
      </c>
      <c r="O7" s="357" t="s">
        <v>253</v>
      </c>
      <c r="P7" s="357" t="s">
        <v>254</v>
      </c>
      <c r="Q7" s="252" t="s">
        <v>252</v>
      </c>
      <c r="R7" s="357" t="s">
        <v>253</v>
      </c>
      <c r="S7" s="357" t="s">
        <v>254</v>
      </c>
      <c r="T7" s="129" t="s">
        <v>255</v>
      </c>
      <c r="U7" s="128" t="s">
        <v>256</v>
      </c>
      <c r="V7" s="247"/>
      <c r="W7" s="248"/>
      <c r="X7" s="252" t="s">
        <v>252</v>
      </c>
      <c r="Y7" s="357" t="s">
        <v>253</v>
      </c>
      <c r="Z7" s="357" t="s">
        <v>254</v>
      </c>
      <c r="AA7" s="252" t="s">
        <v>252</v>
      </c>
      <c r="AB7" s="357" t="s">
        <v>253</v>
      </c>
      <c r="AC7" s="357" t="s">
        <v>254</v>
      </c>
      <c r="AD7" s="129" t="s">
        <v>255</v>
      </c>
      <c r="AE7" s="147" t="s">
        <v>256</v>
      </c>
    </row>
    <row r="8" spans="1:31" x14ac:dyDescent="0.15">
      <c r="A8" s="283" t="s">
        <v>257</v>
      </c>
      <c r="B8" s="358">
        <v>33327</v>
      </c>
      <c r="C8" s="359">
        <v>19063</v>
      </c>
      <c r="D8" s="359">
        <v>12069</v>
      </c>
      <c r="E8" s="359">
        <v>208</v>
      </c>
      <c r="F8" s="359">
        <v>1865</v>
      </c>
      <c r="G8" s="359">
        <v>3102</v>
      </c>
      <c r="H8" s="359">
        <v>57</v>
      </c>
      <c r="I8" s="359">
        <v>1762</v>
      </c>
      <c r="J8" s="359">
        <v>14264</v>
      </c>
      <c r="K8" s="360">
        <v>302</v>
      </c>
      <c r="L8" s="358">
        <v>9360</v>
      </c>
      <c r="M8" s="359">
        <v>5128</v>
      </c>
      <c r="N8" s="359">
        <v>2880</v>
      </c>
      <c r="O8" s="359">
        <v>76</v>
      </c>
      <c r="P8" s="359">
        <v>829</v>
      </c>
      <c r="Q8" s="359">
        <v>474</v>
      </c>
      <c r="R8" s="359">
        <v>113</v>
      </c>
      <c r="S8" s="359">
        <v>756</v>
      </c>
      <c r="T8" s="359">
        <v>4232</v>
      </c>
      <c r="U8" s="360">
        <v>308</v>
      </c>
      <c r="V8" s="359">
        <v>11463</v>
      </c>
      <c r="W8" s="359">
        <v>7061</v>
      </c>
      <c r="X8" s="359">
        <v>3669</v>
      </c>
      <c r="Y8" s="359">
        <v>48</v>
      </c>
      <c r="Z8" s="359">
        <v>683</v>
      </c>
      <c r="AA8" s="359">
        <v>1843</v>
      </c>
      <c r="AB8" s="359">
        <v>16</v>
      </c>
      <c r="AC8" s="359">
        <v>802</v>
      </c>
      <c r="AD8" s="359">
        <v>4402</v>
      </c>
      <c r="AE8" s="359">
        <v>308</v>
      </c>
    </row>
    <row r="9" spans="1:31" x14ac:dyDescent="0.15">
      <c r="A9" s="361">
        <v>2</v>
      </c>
      <c r="B9" s="362">
        <v>16168</v>
      </c>
      <c r="C9" s="363">
        <v>8862</v>
      </c>
      <c r="D9" s="363">
        <v>7175</v>
      </c>
      <c r="E9" s="363">
        <v>104</v>
      </c>
      <c r="F9" s="363">
        <v>771</v>
      </c>
      <c r="G9" s="363">
        <v>195</v>
      </c>
      <c r="H9" s="363">
        <v>2</v>
      </c>
      <c r="I9" s="363">
        <v>615</v>
      </c>
      <c r="J9" s="363">
        <v>7306</v>
      </c>
      <c r="K9" s="364">
        <v>261</v>
      </c>
      <c r="L9" s="362">
        <v>7460</v>
      </c>
      <c r="M9" s="363">
        <v>3487</v>
      </c>
      <c r="N9" s="363">
        <v>2219</v>
      </c>
      <c r="O9" s="363">
        <v>38</v>
      </c>
      <c r="P9" s="363">
        <v>661</v>
      </c>
      <c r="Q9" s="363">
        <v>36</v>
      </c>
      <c r="R9" s="363">
        <v>39</v>
      </c>
      <c r="S9" s="363">
        <v>494</v>
      </c>
      <c r="T9" s="363">
        <v>3973</v>
      </c>
      <c r="U9" s="364">
        <v>265</v>
      </c>
      <c r="V9" s="363">
        <v>8947</v>
      </c>
      <c r="W9" s="363">
        <v>5082</v>
      </c>
      <c r="X9" s="363">
        <v>3989</v>
      </c>
      <c r="Y9" s="363">
        <v>39</v>
      </c>
      <c r="Z9" s="363">
        <v>555</v>
      </c>
      <c r="AA9" s="363">
        <v>93</v>
      </c>
      <c r="AB9" s="363" t="s">
        <v>75</v>
      </c>
      <c r="AC9" s="363">
        <v>406</v>
      </c>
      <c r="AD9" s="363">
        <v>3865</v>
      </c>
      <c r="AE9" s="363">
        <v>265</v>
      </c>
    </row>
    <row r="10" spans="1:31" x14ac:dyDescent="0.15">
      <c r="A10" s="361">
        <v>3</v>
      </c>
      <c r="B10" s="362">
        <v>19954</v>
      </c>
      <c r="C10" s="363">
        <v>11645</v>
      </c>
      <c r="D10" s="363">
        <v>9321</v>
      </c>
      <c r="E10" s="363">
        <v>127</v>
      </c>
      <c r="F10" s="363">
        <v>1194</v>
      </c>
      <c r="G10" s="363">
        <v>148</v>
      </c>
      <c r="H10" s="363">
        <v>40</v>
      </c>
      <c r="I10" s="363">
        <v>815</v>
      </c>
      <c r="J10" s="363">
        <v>8309</v>
      </c>
      <c r="K10" s="364">
        <v>251</v>
      </c>
      <c r="L10" s="362">
        <v>8282</v>
      </c>
      <c r="M10" s="363">
        <v>4663</v>
      </c>
      <c r="N10" s="363">
        <v>3147</v>
      </c>
      <c r="O10" s="363">
        <v>35</v>
      </c>
      <c r="P10" s="363">
        <v>910</v>
      </c>
      <c r="Q10" s="363">
        <v>82</v>
      </c>
      <c r="R10" s="363">
        <v>40</v>
      </c>
      <c r="S10" s="363">
        <v>449</v>
      </c>
      <c r="T10" s="363">
        <v>3619</v>
      </c>
      <c r="U10" s="364">
        <v>255</v>
      </c>
      <c r="V10" s="363">
        <v>8803</v>
      </c>
      <c r="W10" s="363">
        <v>5213</v>
      </c>
      <c r="X10" s="363">
        <v>3942</v>
      </c>
      <c r="Y10" s="363">
        <v>41</v>
      </c>
      <c r="Z10" s="363">
        <v>605</v>
      </c>
      <c r="AA10" s="363">
        <v>143</v>
      </c>
      <c r="AB10" s="363" t="s">
        <v>75</v>
      </c>
      <c r="AC10" s="363">
        <v>482</v>
      </c>
      <c r="AD10" s="363">
        <v>3590</v>
      </c>
      <c r="AE10" s="363">
        <v>255</v>
      </c>
    </row>
    <row r="11" spans="1:31" x14ac:dyDescent="0.15">
      <c r="A11" s="361">
        <v>4</v>
      </c>
      <c r="B11" s="362">
        <v>32578</v>
      </c>
      <c r="C11" s="363">
        <v>22425</v>
      </c>
      <c r="D11" s="363">
        <v>18358</v>
      </c>
      <c r="E11" s="363">
        <v>381</v>
      </c>
      <c r="F11" s="363">
        <v>2363</v>
      </c>
      <c r="G11" s="363">
        <v>409</v>
      </c>
      <c r="H11" s="363">
        <v>37</v>
      </c>
      <c r="I11" s="363">
        <v>877</v>
      </c>
      <c r="J11" s="363">
        <v>10153</v>
      </c>
      <c r="K11" s="364">
        <v>301</v>
      </c>
      <c r="L11" s="362">
        <v>10504</v>
      </c>
      <c r="M11" s="363">
        <v>7006</v>
      </c>
      <c r="N11" s="363">
        <v>4271</v>
      </c>
      <c r="O11" s="363">
        <v>100</v>
      </c>
      <c r="P11" s="363">
        <v>1153</v>
      </c>
      <c r="Q11" s="363">
        <v>198</v>
      </c>
      <c r="R11" s="363">
        <v>478</v>
      </c>
      <c r="S11" s="363">
        <v>806</v>
      </c>
      <c r="T11" s="363">
        <v>3498</v>
      </c>
      <c r="U11" s="364">
        <v>305</v>
      </c>
      <c r="V11" s="363">
        <v>12180</v>
      </c>
      <c r="W11" s="363">
        <v>7186</v>
      </c>
      <c r="X11" s="363">
        <v>5527</v>
      </c>
      <c r="Y11" s="363">
        <v>57</v>
      </c>
      <c r="Z11" s="363">
        <v>1012</v>
      </c>
      <c r="AA11" s="363">
        <v>182</v>
      </c>
      <c r="AB11" s="363">
        <v>2</v>
      </c>
      <c r="AC11" s="363">
        <v>406</v>
      </c>
      <c r="AD11" s="363">
        <v>4994</v>
      </c>
      <c r="AE11" s="363">
        <v>305</v>
      </c>
    </row>
    <row r="12" spans="1:31" s="351" customFormat="1" x14ac:dyDescent="0.15">
      <c r="A12" s="365">
        <v>5</v>
      </c>
      <c r="B12" s="366">
        <v>32650</v>
      </c>
      <c r="C12" s="367">
        <v>20522</v>
      </c>
      <c r="D12" s="367">
        <v>16717</v>
      </c>
      <c r="E12" s="367">
        <v>283</v>
      </c>
      <c r="F12" s="367">
        <v>1958</v>
      </c>
      <c r="G12" s="367">
        <v>639</v>
      </c>
      <c r="H12" s="367">
        <v>4</v>
      </c>
      <c r="I12" s="367">
        <v>921</v>
      </c>
      <c r="J12" s="367">
        <v>12128</v>
      </c>
      <c r="K12" s="367">
        <v>305</v>
      </c>
      <c r="L12" s="366">
        <v>10848</v>
      </c>
      <c r="M12" s="367">
        <v>7268</v>
      </c>
      <c r="N12" s="367">
        <v>5136</v>
      </c>
      <c r="O12" s="367">
        <v>81</v>
      </c>
      <c r="P12" s="367">
        <v>1029</v>
      </c>
      <c r="Q12" s="367">
        <v>223</v>
      </c>
      <c r="R12" s="367">
        <v>223</v>
      </c>
      <c r="S12" s="367">
        <v>576</v>
      </c>
      <c r="T12" s="367">
        <v>3580</v>
      </c>
      <c r="U12" s="368">
        <v>309</v>
      </c>
      <c r="V12" s="367">
        <v>17276</v>
      </c>
      <c r="W12" s="367">
        <v>8171</v>
      </c>
      <c r="X12" s="367">
        <v>6314</v>
      </c>
      <c r="Y12" s="367">
        <v>80</v>
      </c>
      <c r="Z12" s="367">
        <v>1008</v>
      </c>
      <c r="AA12" s="367">
        <v>203</v>
      </c>
      <c r="AB12" s="367">
        <v>1</v>
      </c>
      <c r="AC12" s="367">
        <v>565</v>
      </c>
      <c r="AD12" s="367">
        <v>9105</v>
      </c>
      <c r="AE12" s="367">
        <v>309</v>
      </c>
    </row>
    <row r="13" spans="1:31" s="215" customFormat="1" x14ac:dyDescent="0.15">
      <c r="A13" s="369"/>
      <c r="B13" s="370"/>
      <c r="C13" s="371"/>
      <c r="D13" s="371"/>
      <c r="E13" s="371"/>
      <c r="F13" s="371"/>
      <c r="G13" s="371"/>
      <c r="H13" s="371"/>
      <c r="I13" s="371"/>
      <c r="J13" s="371"/>
      <c r="K13" s="372"/>
      <c r="L13" s="370"/>
      <c r="M13" s="371"/>
      <c r="N13" s="371"/>
      <c r="O13" s="371"/>
      <c r="P13" s="371"/>
      <c r="Q13" s="371"/>
      <c r="R13" s="371"/>
      <c r="S13" s="371"/>
      <c r="T13" s="371"/>
      <c r="U13" s="372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</row>
    <row r="14" spans="1:31" x14ac:dyDescent="0.15">
      <c r="A14" s="361" t="s">
        <v>258</v>
      </c>
      <c r="B14" s="362">
        <v>2081</v>
      </c>
      <c r="C14" s="363">
        <v>1645</v>
      </c>
      <c r="D14" s="363">
        <v>1489</v>
      </c>
      <c r="E14" s="363">
        <v>16</v>
      </c>
      <c r="F14" s="363">
        <v>121</v>
      </c>
      <c r="G14" s="363">
        <v>19</v>
      </c>
      <c r="H14" s="363">
        <v>0</v>
      </c>
      <c r="I14" s="363">
        <v>0</v>
      </c>
      <c r="J14" s="363">
        <v>436</v>
      </c>
      <c r="K14" s="364">
        <v>26</v>
      </c>
      <c r="L14" s="362">
        <v>655</v>
      </c>
      <c r="M14" s="363">
        <v>416</v>
      </c>
      <c r="N14" s="363">
        <v>345</v>
      </c>
      <c r="O14" s="363">
        <v>4</v>
      </c>
      <c r="P14" s="363">
        <v>67</v>
      </c>
      <c r="Q14" s="363">
        <v>0</v>
      </c>
      <c r="R14" s="363">
        <v>0</v>
      </c>
      <c r="S14" s="363">
        <v>0</v>
      </c>
      <c r="T14" s="363">
        <v>239</v>
      </c>
      <c r="U14" s="364">
        <v>26</v>
      </c>
      <c r="V14" s="363">
        <v>937</v>
      </c>
      <c r="W14" s="363">
        <v>624</v>
      </c>
      <c r="X14" s="363">
        <v>532</v>
      </c>
      <c r="Y14" s="363">
        <v>6</v>
      </c>
      <c r="Z14" s="363">
        <v>81</v>
      </c>
      <c r="AA14" s="363">
        <v>5</v>
      </c>
      <c r="AB14" s="363">
        <v>0</v>
      </c>
      <c r="AC14" s="363">
        <v>0</v>
      </c>
      <c r="AD14" s="363">
        <v>313</v>
      </c>
      <c r="AE14" s="363">
        <v>26</v>
      </c>
    </row>
    <row r="15" spans="1:31" x14ac:dyDescent="0.15">
      <c r="A15" s="361">
        <v>5</v>
      </c>
      <c r="B15" s="362">
        <v>3839</v>
      </c>
      <c r="C15" s="363">
        <v>3101</v>
      </c>
      <c r="D15" s="363">
        <v>2758</v>
      </c>
      <c r="E15" s="363">
        <v>48</v>
      </c>
      <c r="F15" s="363">
        <v>226</v>
      </c>
      <c r="G15" s="363">
        <v>38</v>
      </c>
      <c r="H15" s="363">
        <v>0</v>
      </c>
      <c r="I15" s="363">
        <v>31</v>
      </c>
      <c r="J15" s="363">
        <v>738</v>
      </c>
      <c r="K15" s="364">
        <v>27</v>
      </c>
      <c r="L15" s="362">
        <v>1219</v>
      </c>
      <c r="M15" s="363">
        <v>889</v>
      </c>
      <c r="N15" s="363">
        <v>717</v>
      </c>
      <c r="O15" s="363">
        <v>15</v>
      </c>
      <c r="P15" s="363">
        <v>155</v>
      </c>
      <c r="Q15" s="363">
        <v>1</v>
      </c>
      <c r="R15" s="363">
        <v>0</v>
      </c>
      <c r="S15" s="363">
        <v>1</v>
      </c>
      <c r="T15" s="363">
        <v>330</v>
      </c>
      <c r="U15" s="364">
        <v>27</v>
      </c>
      <c r="V15" s="363">
        <v>1529</v>
      </c>
      <c r="W15" s="363">
        <v>910</v>
      </c>
      <c r="X15" s="363">
        <v>780</v>
      </c>
      <c r="Y15" s="363">
        <v>10</v>
      </c>
      <c r="Z15" s="363">
        <v>103</v>
      </c>
      <c r="AA15" s="363">
        <v>16</v>
      </c>
      <c r="AB15" s="363">
        <v>0</v>
      </c>
      <c r="AC15" s="363">
        <v>1</v>
      </c>
      <c r="AD15" s="363">
        <v>619</v>
      </c>
      <c r="AE15" s="363">
        <v>27</v>
      </c>
    </row>
    <row r="16" spans="1:31" x14ac:dyDescent="0.15">
      <c r="A16" s="361">
        <v>6</v>
      </c>
      <c r="B16" s="362">
        <v>2363</v>
      </c>
      <c r="C16" s="363">
        <v>1696</v>
      </c>
      <c r="D16" s="363">
        <v>1523</v>
      </c>
      <c r="E16" s="363">
        <v>6</v>
      </c>
      <c r="F16" s="363">
        <v>51</v>
      </c>
      <c r="G16" s="363">
        <v>96</v>
      </c>
      <c r="H16" s="363">
        <v>0</v>
      </c>
      <c r="I16" s="363">
        <v>20</v>
      </c>
      <c r="J16" s="363">
        <v>667</v>
      </c>
      <c r="K16" s="364">
        <v>26</v>
      </c>
      <c r="L16" s="362">
        <v>942</v>
      </c>
      <c r="M16" s="363">
        <v>518</v>
      </c>
      <c r="N16" s="363">
        <v>427</v>
      </c>
      <c r="O16" s="363">
        <v>1</v>
      </c>
      <c r="P16" s="363">
        <v>52</v>
      </c>
      <c r="Q16" s="363">
        <v>37</v>
      </c>
      <c r="R16" s="363">
        <v>1</v>
      </c>
      <c r="S16" s="363">
        <v>0</v>
      </c>
      <c r="T16" s="363">
        <v>424</v>
      </c>
      <c r="U16" s="364">
        <v>26</v>
      </c>
      <c r="V16" s="363">
        <v>815</v>
      </c>
      <c r="W16" s="363">
        <v>432</v>
      </c>
      <c r="X16" s="363">
        <v>320</v>
      </c>
      <c r="Y16" s="363">
        <v>3</v>
      </c>
      <c r="Z16" s="363">
        <v>66</v>
      </c>
      <c r="AA16" s="363">
        <v>1</v>
      </c>
      <c r="AB16" s="363">
        <v>0</v>
      </c>
      <c r="AC16" s="363">
        <v>42</v>
      </c>
      <c r="AD16" s="363">
        <v>383</v>
      </c>
      <c r="AE16" s="363">
        <v>26</v>
      </c>
    </row>
    <row r="17" spans="1:31" x14ac:dyDescent="0.15">
      <c r="A17" s="361">
        <v>7</v>
      </c>
      <c r="B17" s="362">
        <v>2453</v>
      </c>
      <c r="C17" s="363">
        <v>1761</v>
      </c>
      <c r="D17" s="363">
        <v>1457</v>
      </c>
      <c r="E17" s="363">
        <v>22</v>
      </c>
      <c r="F17" s="363">
        <v>208</v>
      </c>
      <c r="G17" s="363">
        <v>30</v>
      </c>
      <c r="H17" s="363">
        <v>1</v>
      </c>
      <c r="I17" s="363">
        <v>43</v>
      </c>
      <c r="J17" s="363">
        <v>692</v>
      </c>
      <c r="K17" s="364">
        <v>22</v>
      </c>
      <c r="L17" s="362">
        <v>1987</v>
      </c>
      <c r="M17" s="363">
        <v>1161</v>
      </c>
      <c r="N17" s="363">
        <v>782</v>
      </c>
      <c r="O17" s="363">
        <v>17</v>
      </c>
      <c r="P17" s="363">
        <v>123</v>
      </c>
      <c r="Q17" s="363">
        <v>67</v>
      </c>
      <c r="R17" s="363">
        <v>0</v>
      </c>
      <c r="S17" s="363">
        <v>172</v>
      </c>
      <c r="T17" s="363">
        <v>826</v>
      </c>
      <c r="U17" s="364">
        <v>26</v>
      </c>
      <c r="V17" s="363">
        <v>1564</v>
      </c>
      <c r="W17" s="363">
        <v>801</v>
      </c>
      <c r="X17" s="363">
        <v>605</v>
      </c>
      <c r="Y17" s="363">
        <v>7</v>
      </c>
      <c r="Z17" s="363">
        <v>90</v>
      </c>
      <c r="AA17" s="363">
        <v>33</v>
      </c>
      <c r="AB17" s="363">
        <v>1</v>
      </c>
      <c r="AC17" s="363">
        <v>65</v>
      </c>
      <c r="AD17" s="363">
        <v>763</v>
      </c>
      <c r="AE17" s="363">
        <v>26</v>
      </c>
    </row>
    <row r="18" spans="1:31" x14ac:dyDescent="0.15">
      <c r="A18" s="361">
        <v>8</v>
      </c>
      <c r="B18" s="362">
        <v>4406</v>
      </c>
      <c r="C18" s="363">
        <v>3541</v>
      </c>
      <c r="D18" s="363">
        <v>2647</v>
      </c>
      <c r="E18" s="363">
        <v>95</v>
      </c>
      <c r="F18" s="363">
        <v>683</v>
      </c>
      <c r="G18" s="363">
        <v>93</v>
      </c>
      <c r="H18" s="363">
        <v>2</v>
      </c>
      <c r="I18" s="363">
        <v>21</v>
      </c>
      <c r="J18" s="363">
        <v>865</v>
      </c>
      <c r="K18" s="364">
        <v>28</v>
      </c>
      <c r="L18" s="362">
        <v>2267</v>
      </c>
      <c r="M18" s="363">
        <v>1828</v>
      </c>
      <c r="N18" s="363">
        <v>1325</v>
      </c>
      <c r="O18" s="363">
        <v>32</v>
      </c>
      <c r="P18" s="363">
        <v>355</v>
      </c>
      <c r="Q18" s="363">
        <v>22</v>
      </c>
      <c r="R18" s="363">
        <v>47</v>
      </c>
      <c r="S18" s="363">
        <v>47</v>
      </c>
      <c r="T18" s="363">
        <v>439</v>
      </c>
      <c r="U18" s="364">
        <v>28</v>
      </c>
      <c r="V18" s="363">
        <v>2320</v>
      </c>
      <c r="W18" s="363">
        <v>1499</v>
      </c>
      <c r="X18" s="363">
        <v>1203</v>
      </c>
      <c r="Y18" s="363">
        <v>25</v>
      </c>
      <c r="Z18" s="363">
        <v>257</v>
      </c>
      <c r="AA18" s="363">
        <v>12</v>
      </c>
      <c r="AB18" s="363">
        <v>0</v>
      </c>
      <c r="AC18" s="363">
        <v>2</v>
      </c>
      <c r="AD18" s="363">
        <v>821</v>
      </c>
      <c r="AE18" s="363">
        <v>28</v>
      </c>
    </row>
    <row r="19" spans="1:31" x14ac:dyDescent="0.15">
      <c r="A19" s="361">
        <v>9</v>
      </c>
      <c r="B19" s="362">
        <v>5221</v>
      </c>
      <c r="C19" s="363">
        <v>1392</v>
      </c>
      <c r="D19" s="363">
        <v>1184</v>
      </c>
      <c r="E19" s="363">
        <v>8</v>
      </c>
      <c r="F19" s="363">
        <v>84</v>
      </c>
      <c r="G19" s="363">
        <v>11</v>
      </c>
      <c r="H19" s="363">
        <v>0</v>
      </c>
      <c r="I19" s="363">
        <v>105</v>
      </c>
      <c r="J19" s="363">
        <v>3829</v>
      </c>
      <c r="K19" s="364">
        <v>26</v>
      </c>
      <c r="L19" s="362">
        <v>992</v>
      </c>
      <c r="M19" s="363">
        <v>663</v>
      </c>
      <c r="N19" s="363">
        <v>345</v>
      </c>
      <c r="O19" s="363">
        <v>4</v>
      </c>
      <c r="P19" s="363">
        <v>53</v>
      </c>
      <c r="Q19" s="363">
        <v>3</v>
      </c>
      <c r="R19" s="363">
        <v>0</v>
      </c>
      <c r="S19" s="363">
        <v>258</v>
      </c>
      <c r="T19" s="363">
        <v>329</v>
      </c>
      <c r="U19" s="364">
        <v>26</v>
      </c>
      <c r="V19" s="363">
        <v>4638</v>
      </c>
      <c r="W19" s="363">
        <v>479</v>
      </c>
      <c r="X19" s="363">
        <v>374</v>
      </c>
      <c r="Y19" s="363">
        <v>0</v>
      </c>
      <c r="Z19" s="363">
        <v>55</v>
      </c>
      <c r="AA19" s="363">
        <v>3</v>
      </c>
      <c r="AB19" s="363">
        <v>0</v>
      </c>
      <c r="AC19" s="363">
        <v>47</v>
      </c>
      <c r="AD19" s="363">
        <v>4159</v>
      </c>
      <c r="AE19" s="363">
        <v>26</v>
      </c>
    </row>
    <row r="20" spans="1:31" x14ac:dyDescent="0.15">
      <c r="A20" s="361">
        <v>10</v>
      </c>
      <c r="B20" s="362">
        <v>3659</v>
      </c>
      <c r="C20" s="363">
        <v>2135</v>
      </c>
      <c r="D20" s="363">
        <v>1398</v>
      </c>
      <c r="E20" s="363">
        <v>9</v>
      </c>
      <c r="F20" s="363">
        <v>128</v>
      </c>
      <c r="G20" s="363">
        <v>128</v>
      </c>
      <c r="H20" s="363">
        <v>0</v>
      </c>
      <c r="I20" s="363">
        <v>472</v>
      </c>
      <c r="J20" s="363">
        <v>1524</v>
      </c>
      <c r="K20" s="364">
        <v>26</v>
      </c>
      <c r="L20" s="362">
        <v>780</v>
      </c>
      <c r="M20" s="363">
        <v>498</v>
      </c>
      <c r="N20" s="363">
        <v>438</v>
      </c>
      <c r="O20" s="363">
        <v>3</v>
      </c>
      <c r="P20" s="363">
        <v>57</v>
      </c>
      <c r="Q20" s="363">
        <v>0</v>
      </c>
      <c r="R20" s="363">
        <v>0</v>
      </c>
      <c r="S20" s="363">
        <v>0</v>
      </c>
      <c r="T20" s="363">
        <v>282</v>
      </c>
      <c r="U20" s="364">
        <v>26</v>
      </c>
      <c r="V20" s="363">
        <v>1237</v>
      </c>
      <c r="W20" s="363">
        <v>895</v>
      </c>
      <c r="X20" s="363">
        <v>576</v>
      </c>
      <c r="Y20" s="363">
        <v>16</v>
      </c>
      <c r="Z20" s="363">
        <v>77</v>
      </c>
      <c r="AA20" s="363">
        <v>21</v>
      </c>
      <c r="AB20" s="363">
        <v>0</v>
      </c>
      <c r="AC20" s="363">
        <v>205</v>
      </c>
      <c r="AD20" s="363">
        <v>342</v>
      </c>
      <c r="AE20" s="363">
        <v>26</v>
      </c>
    </row>
    <row r="21" spans="1:31" x14ac:dyDescent="0.15">
      <c r="A21" s="361">
        <v>11</v>
      </c>
      <c r="B21" s="362">
        <v>3218</v>
      </c>
      <c r="C21" s="363">
        <v>1556</v>
      </c>
      <c r="D21" s="363">
        <v>1133</v>
      </c>
      <c r="E21" s="363">
        <v>17</v>
      </c>
      <c r="F21" s="363">
        <v>82</v>
      </c>
      <c r="G21" s="363">
        <v>100</v>
      </c>
      <c r="H21" s="363">
        <v>0</v>
      </c>
      <c r="I21" s="363">
        <v>224</v>
      </c>
      <c r="J21" s="363">
        <v>1662</v>
      </c>
      <c r="K21" s="364">
        <v>25</v>
      </c>
      <c r="L21" s="362">
        <v>750</v>
      </c>
      <c r="M21" s="363">
        <v>497</v>
      </c>
      <c r="N21" s="363">
        <v>263</v>
      </c>
      <c r="O21" s="363">
        <v>1</v>
      </c>
      <c r="P21" s="363">
        <v>42</v>
      </c>
      <c r="Q21" s="363">
        <v>93</v>
      </c>
      <c r="R21" s="363">
        <v>0</v>
      </c>
      <c r="S21" s="363">
        <v>98</v>
      </c>
      <c r="T21" s="363">
        <v>253</v>
      </c>
      <c r="U21" s="364">
        <v>25</v>
      </c>
      <c r="V21" s="363">
        <v>1163</v>
      </c>
      <c r="W21" s="363">
        <v>672</v>
      </c>
      <c r="X21" s="363">
        <v>323</v>
      </c>
      <c r="Y21" s="363">
        <v>1</v>
      </c>
      <c r="Z21" s="363">
        <v>36</v>
      </c>
      <c r="AA21" s="363">
        <v>109</v>
      </c>
      <c r="AB21" s="363">
        <v>0</v>
      </c>
      <c r="AC21" s="363">
        <v>203</v>
      </c>
      <c r="AD21" s="363">
        <v>491</v>
      </c>
      <c r="AE21" s="363">
        <v>25</v>
      </c>
    </row>
    <row r="22" spans="1:31" x14ac:dyDescent="0.15">
      <c r="A22" s="361">
        <v>12</v>
      </c>
      <c r="B22" s="362">
        <v>1027</v>
      </c>
      <c r="C22" s="363">
        <v>690</v>
      </c>
      <c r="D22" s="363">
        <v>631</v>
      </c>
      <c r="E22" s="363">
        <v>9</v>
      </c>
      <c r="F22" s="363">
        <v>43</v>
      </c>
      <c r="G22" s="363">
        <v>7</v>
      </c>
      <c r="H22" s="363">
        <v>0</v>
      </c>
      <c r="I22" s="363">
        <v>0</v>
      </c>
      <c r="J22" s="363">
        <v>337</v>
      </c>
      <c r="K22" s="364">
        <v>24</v>
      </c>
      <c r="L22" s="362">
        <v>245</v>
      </c>
      <c r="M22" s="363">
        <v>147</v>
      </c>
      <c r="N22" s="363">
        <v>105</v>
      </c>
      <c r="O22" s="363">
        <v>0</v>
      </c>
      <c r="P22" s="363">
        <v>42</v>
      </c>
      <c r="Q22" s="363">
        <v>0</v>
      </c>
      <c r="R22" s="363">
        <v>0</v>
      </c>
      <c r="S22" s="363">
        <v>0</v>
      </c>
      <c r="T22" s="363">
        <v>98</v>
      </c>
      <c r="U22" s="364">
        <v>24</v>
      </c>
      <c r="V22" s="363">
        <v>540</v>
      </c>
      <c r="W22" s="363">
        <v>315</v>
      </c>
      <c r="X22" s="363">
        <v>283</v>
      </c>
      <c r="Y22" s="363">
        <v>0</v>
      </c>
      <c r="Z22" s="363">
        <v>31</v>
      </c>
      <c r="AA22" s="363">
        <v>1</v>
      </c>
      <c r="AB22" s="363">
        <v>0</v>
      </c>
      <c r="AC22" s="363">
        <v>0</v>
      </c>
      <c r="AD22" s="363">
        <v>225</v>
      </c>
      <c r="AE22" s="363">
        <v>24</v>
      </c>
    </row>
    <row r="23" spans="1:31" x14ac:dyDescent="0.15">
      <c r="A23" s="361" t="s">
        <v>259</v>
      </c>
      <c r="B23" s="362">
        <v>1023</v>
      </c>
      <c r="C23" s="363">
        <v>619</v>
      </c>
      <c r="D23" s="363">
        <v>494</v>
      </c>
      <c r="E23" s="363">
        <v>6</v>
      </c>
      <c r="F23" s="363">
        <v>45</v>
      </c>
      <c r="G23" s="363">
        <v>74</v>
      </c>
      <c r="H23" s="363">
        <v>0</v>
      </c>
      <c r="I23" s="363">
        <v>0</v>
      </c>
      <c r="J23" s="363">
        <v>404</v>
      </c>
      <c r="K23" s="364">
        <v>24</v>
      </c>
      <c r="L23" s="362">
        <v>239</v>
      </c>
      <c r="M23" s="363">
        <v>134</v>
      </c>
      <c r="N23" s="363">
        <v>70</v>
      </c>
      <c r="O23" s="363">
        <v>0</v>
      </c>
      <c r="P23" s="363">
        <v>18</v>
      </c>
      <c r="Q23" s="363">
        <v>0</v>
      </c>
      <c r="R23" s="363">
        <v>46</v>
      </c>
      <c r="S23" s="363">
        <v>0</v>
      </c>
      <c r="T23" s="363">
        <v>105</v>
      </c>
      <c r="U23" s="364">
        <v>24</v>
      </c>
      <c r="V23" s="363">
        <v>602</v>
      </c>
      <c r="W23" s="363">
        <v>330</v>
      </c>
      <c r="X23" s="363">
        <v>289</v>
      </c>
      <c r="Y23" s="363">
        <v>2</v>
      </c>
      <c r="Z23" s="363">
        <v>38</v>
      </c>
      <c r="AA23" s="363">
        <v>1</v>
      </c>
      <c r="AB23" s="363">
        <v>0</v>
      </c>
      <c r="AC23" s="363">
        <v>0</v>
      </c>
      <c r="AD23" s="363">
        <v>272</v>
      </c>
      <c r="AE23" s="363">
        <v>24</v>
      </c>
    </row>
    <row r="24" spans="1:31" x14ac:dyDescent="0.15">
      <c r="A24" s="361">
        <v>2</v>
      </c>
      <c r="B24" s="362">
        <v>1354</v>
      </c>
      <c r="C24" s="363">
        <v>866</v>
      </c>
      <c r="D24" s="363">
        <v>752</v>
      </c>
      <c r="E24" s="363">
        <v>11</v>
      </c>
      <c r="F24" s="363">
        <v>99</v>
      </c>
      <c r="G24" s="363">
        <v>3</v>
      </c>
      <c r="H24" s="363">
        <v>1</v>
      </c>
      <c r="I24" s="363">
        <v>0</v>
      </c>
      <c r="J24" s="363">
        <v>488</v>
      </c>
      <c r="K24" s="364">
        <v>25</v>
      </c>
      <c r="L24" s="362">
        <v>387</v>
      </c>
      <c r="M24" s="363">
        <v>293</v>
      </c>
      <c r="N24" s="363">
        <v>144</v>
      </c>
      <c r="O24" s="363">
        <v>0</v>
      </c>
      <c r="P24" s="363">
        <v>20</v>
      </c>
      <c r="Q24" s="363">
        <v>0</v>
      </c>
      <c r="R24" s="363">
        <v>129</v>
      </c>
      <c r="S24" s="363">
        <v>0</v>
      </c>
      <c r="T24" s="363">
        <v>94</v>
      </c>
      <c r="U24" s="364">
        <v>25</v>
      </c>
      <c r="V24" s="363">
        <v>766</v>
      </c>
      <c r="W24" s="363">
        <v>469</v>
      </c>
      <c r="X24" s="363">
        <v>402</v>
      </c>
      <c r="Y24" s="363">
        <v>1</v>
      </c>
      <c r="Z24" s="363">
        <v>66</v>
      </c>
      <c r="AA24" s="363">
        <v>0</v>
      </c>
      <c r="AB24" s="363">
        <v>0</v>
      </c>
      <c r="AC24" s="363">
        <v>0</v>
      </c>
      <c r="AD24" s="363">
        <v>297</v>
      </c>
      <c r="AE24" s="363">
        <v>25</v>
      </c>
    </row>
    <row r="25" spans="1:31" x14ac:dyDescent="0.15">
      <c r="A25" s="373">
        <v>3</v>
      </c>
      <c r="B25" s="374">
        <v>2006</v>
      </c>
      <c r="C25" s="375">
        <v>1520</v>
      </c>
      <c r="D25" s="375">
        <v>1251</v>
      </c>
      <c r="E25" s="375">
        <v>36</v>
      </c>
      <c r="F25" s="375">
        <v>188</v>
      </c>
      <c r="G25" s="375">
        <v>40</v>
      </c>
      <c r="H25" s="375">
        <v>0</v>
      </c>
      <c r="I25" s="375">
        <v>5</v>
      </c>
      <c r="J25" s="375">
        <v>486</v>
      </c>
      <c r="K25" s="376">
        <v>26</v>
      </c>
      <c r="L25" s="374">
        <v>385</v>
      </c>
      <c r="M25" s="375">
        <v>224</v>
      </c>
      <c r="N25" s="375">
        <v>175</v>
      </c>
      <c r="O25" s="375">
        <v>4</v>
      </c>
      <c r="P25" s="375">
        <v>45</v>
      </c>
      <c r="Q25" s="375">
        <v>0</v>
      </c>
      <c r="R25" s="375">
        <v>0</v>
      </c>
      <c r="S25" s="375">
        <v>0</v>
      </c>
      <c r="T25" s="375">
        <v>161</v>
      </c>
      <c r="U25" s="376">
        <v>26</v>
      </c>
      <c r="V25" s="375">
        <v>1165</v>
      </c>
      <c r="W25" s="375">
        <v>745</v>
      </c>
      <c r="X25" s="375">
        <v>627</v>
      </c>
      <c r="Y25" s="375">
        <v>9</v>
      </c>
      <c r="Z25" s="375">
        <v>108</v>
      </c>
      <c r="AA25" s="375">
        <v>1</v>
      </c>
      <c r="AB25" s="375">
        <v>0</v>
      </c>
      <c r="AC25" s="375">
        <v>0</v>
      </c>
      <c r="AD25" s="375">
        <v>420</v>
      </c>
      <c r="AE25" s="375">
        <v>26</v>
      </c>
    </row>
    <row r="26" spans="1:31" x14ac:dyDescent="0.15">
      <c r="A26" s="240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spans="1:31" x14ac:dyDescent="0.15">
      <c r="A27" s="243" t="s">
        <v>156</v>
      </c>
      <c r="B27" s="120" t="s">
        <v>260</v>
      </c>
      <c r="C27" s="121"/>
      <c r="D27" s="121"/>
      <c r="E27" s="121"/>
      <c r="F27" s="121"/>
      <c r="G27" s="121"/>
      <c r="H27" s="121"/>
      <c r="I27" s="121"/>
      <c r="J27" s="121"/>
      <c r="K27" s="127"/>
      <c r="L27" s="121" t="s">
        <v>261</v>
      </c>
      <c r="M27" s="121"/>
      <c r="N27" s="121"/>
      <c r="O27" s="121"/>
      <c r="P27" s="121"/>
      <c r="Q27" s="121"/>
      <c r="R27" s="121"/>
      <c r="S27" s="121"/>
      <c r="T27" s="121"/>
      <c r="U27" s="121"/>
    </row>
    <row r="28" spans="1:31" x14ac:dyDescent="0.15">
      <c r="A28" s="247"/>
      <c r="B28" s="244" t="s">
        <v>158</v>
      </c>
      <c r="C28" s="120" t="s">
        <v>245</v>
      </c>
      <c r="D28" s="121"/>
      <c r="E28" s="121"/>
      <c r="F28" s="121"/>
      <c r="G28" s="121"/>
      <c r="H28" s="121"/>
      <c r="I28" s="121"/>
      <c r="J28" s="357" t="s">
        <v>246</v>
      </c>
      <c r="K28" s="249" t="s">
        <v>247</v>
      </c>
      <c r="L28" s="243" t="s">
        <v>158</v>
      </c>
      <c r="M28" s="120" t="s">
        <v>245</v>
      </c>
      <c r="N28" s="121"/>
      <c r="O28" s="121"/>
      <c r="P28" s="121"/>
      <c r="Q28" s="121"/>
      <c r="R28" s="121"/>
      <c r="S28" s="121"/>
      <c r="T28" s="357" t="s">
        <v>246</v>
      </c>
      <c r="U28" s="357" t="s">
        <v>247</v>
      </c>
    </row>
    <row r="29" spans="1:31" x14ac:dyDescent="0.15">
      <c r="A29" s="247" t="s">
        <v>248</v>
      </c>
      <c r="B29" s="248"/>
      <c r="C29" s="244" t="s">
        <v>158</v>
      </c>
      <c r="D29" s="120" t="s">
        <v>249</v>
      </c>
      <c r="E29" s="121"/>
      <c r="F29" s="121"/>
      <c r="G29" s="120" t="s">
        <v>250</v>
      </c>
      <c r="H29" s="121"/>
      <c r="I29" s="121"/>
      <c r="J29" s="252"/>
      <c r="K29" s="251" t="s">
        <v>251</v>
      </c>
      <c r="L29" s="247"/>
      <c r="M29" s="244" t="s">
        <v>158</v>
      </c>
      <c r="N29" s="120" t="s">
        <v>249</v>
      </c>
      <c r="O29" s="121"/>
      <c r="P29" s="121"/>
      <c r="Q29" s="120" t="s">
        <v>250</v>
      </c>
      <c r="R29" s="121"/>
      <c r="S29" s="121"/>
      <c r="T29" s="252"/>
      <c r="U29" s="252" t="s">
        <v>251</v>
      </c>
    </row>
    <row r="30" spans="1:31" x14ac:dyDescent="0.15">
      <c r="A30" s="253"/>
      <c r="B30" s="248"/>
      <c r="C30" s="248"/>
      <c r="D30" s="252" t="s">
        <v>252</v>
      </c>
      <c r="E30" s="357" t="s">
        <v>253</v>
      </c>
      <c r="F30" s="357" t="s">
        <v>254</v>
      </c>
      <c r="G30" s="252" t="s">
        <v>252</v>
      </c>
      <c r="H30" s="357" t="s">
        <v>253</v>
      </c>
      <c r="I30" s="357" t="s">
        <v>254</v>
      </c>
      <c r="J30" s="129" t="s">
        <v>255</v>
      </c>
      <c r="K30" s="128" t="s">
        <v>256</v>
      </c>
      <c r="L30" s="247"/>
      <c r="M30" s="248"/>
      <c r="N30" s="252" t="s">
        <v>252</v>
      </c>
      <c r="O30" s="357" t="s">
        <v>253</v>
      </c>
      <c r="P30" s="357" t="s">
        <v>254</v>
      </c>
      <c r="Q30" s="252" t="s">
        <v>252</v>
      </c>
      <c r="R30" s="357" t="s">
        <v>253</v>
      </c>
      <c r="S30" s="357" t="s">
        <v>254</v>
      </c>
      <c r="T30" s="129" t="s">
        <v>255</v>
      </c>
      <c r="U30" s="147" t="s">
        <v>256</v>
      </c>
    </row>
    <row r="31" spans="1:31" x14ac:dyDescent="0.15">
      <c r="A31" s="283" t="s">
        <v>257</v>
      </c>
      <c r="B31" s="358">
        <v>14205</v>
      </c>
      <c r="C31" s="359">
        <v>7652</v>
      </c>
      <c r="D31" s="359">
        <v>5410</v>
      </c>
      <c r="E31" s="359">
        <v>101</v>
      </c>
      <c r="F31" s="359">
        <v>1527</v>
      </c>
      <c r="G31" s="359">
        <v>349</v>
      </c>
      <c r="H31" s="359">
        <v>19</v>
      </c>
      <c r="I31" s="359">
        <v>246</v>
      </c>
      <c r="J31" s="359">
        <v>6553</v>
      </c>
      <c r="K31" s="360">
        <v>159</v>
      </c>
      <c r="L31" s="359">
        <v>3119</v>
      </c>
      <c r="M31" s="359">
        <v>2300</v>
      </c>
      <c r="N31" s="359">
        <v>1659</v>
      </c>
      <c r="O31" s="359">
        <v>10</v>
      </c>
      <c r="P31" s="359">
        <v>48</v>
      </c>
      <c r="Q31" s="359">
        <v>570</v>
      </c>
      <c r="R31" s="359" t="s">
        <v>75</v>
      </c>
      <c r="S31" s="359">
        <v>11</v>
      </c>
      <c r="T31" s="359">
        <v>819</v>
      </c>
      <c r="U31" s="359">
        <v>255</v>
      </c>
    </row>
    <row r="32" spans="1:31" x14ac:dyDescent="0.15">
      <c r="A32" s="361">
        <v>2</v>
      </c>
      <c r="B32" s="362">
        <v>2142</v>
      </c>
      <c r="C32" s="363">
        <v>1414</v>
      </c>
      <c r="D32" s="363">
        <v>1107</v>
      </c>
      <c r="E32" s="363">
        <v>19</v>
      </c>
      <c r="F32" s="363">
        <v>282</v>
      </c>
      <c r="G32" s="363">
        <v>5</v>
      </c>
      <c r="H32" s="363" t="s">
        <v>75</v>
      </c>
      <c r="I32" s="363">
        <v>1</v>
      </c>
      <c r="J32" s="363">
        <v>728</v>
      </c>
      <c r="K32" s="364">
        <v>81</v>
      </c>
      <c r="L32" s="363">
        <v>1661</v>
      </c>
      <c r="M32" s="363">
        <v>1247</v>
      </c>
      <c r="N32" s="363">
        <v>1150</v>
      </c>
      <c r="O32" s="363">
        <v>8</v>
      </c>
      <c r="P32" s="363">
        <v>24</v>
      </c>
      <c r="Q32" s="363">
        <v>65</v>
      </c>
      <c r="R32" s="363" t="s">
        <v>75</v>
      </c>
      <c r="S32" s="363" t="s">
        <v>75</v>
      </c>
      <c r="T32" s="363">
        <v>414</v>
      </c>
      <c r="U32" s="363">
        <v>210</v>
      </c>
    </row>
    <row r="33" spans="1:21" x14ac:dyDescent="0.15">
      <c r="A33" s="361">
        <v>3</v>
      </c>
      <c r="B33" s="362">
        <v>4572</v>
      </c>
      <c r="C33" s="363">
        <v>3046</v>
      </c>
      <c r="D33" s="363">
        <v>2308</v>
      </c>
      <c r="E33" s="363">
        <v>40</v>
      </c>
      <c r="F33" s="363">
        <v>688</v>
      </c>
      <c r="G33" s="363">
        <v>6</v>
      </c>
      <c r="H33" s="363">
        <v>1</v>
      </c>
      <c r="I33" s="363">
        <v>3</v>
      </c>
      <c r="J33" s="363">
        <v>1526</v>
      </c>
      <c r="K33" s="364">
        <v>121</v>
      </c>
      <c r="L33" s="363">
        <v>1709</v>
      </c>
      <c r="M33" s="363">
        <v>1305</v>
      </c>
      <c r="N33" s="363">
        <v>1202</v>
      </c>
      <c r="O33" s="363">
        <v>3</v>
      </c>
      <c r="P33" s="363">
        <v>34</v>
      </c>
      <c r="Q33" s="363">
        <v>66</v>
      </c>
      <c r="R33" s="363" t="s">
        <v>75</v>
      </c>
      <c r="S33" s="363" t="s">
        <v>75</v>
      </c>
      <c r="T33" s="363">
        <v>404</v>
      </c>
      <c r="U33" s="363">
        <v>244</v>
      </c>
    </row>
    <row r="34" spans="1:21" x14ac:dyDescent="0.15">
      <c r="A34" s="361">
        <v>4</v>
      </c>
      <c r="B34" s="362">
        <v>7147</v>
      </c>
      <c r="C34" s="363">
        <v>4690</v>
      </c>
      <c r="D34" s="363">
        <v>3405</v>
      </c>
      <c r="E34" s="363">
        <v>68</v>
      </c>
      <c r="F34" s="363">
        <v>1173</v>
      </c>
      <c r="G34" s="363">
        <v>32</v>
      </c>
      <c r="H34" s="363">
        <v>9</v>
      </c>
      <c r="I34" s="363">
        <v>3</v>
      </c>
      <c r="J34" s="363">
        <v>2457</v>
      </c>
      <c r="K34" s="364">
        <v>135</v>
      </c>
      <c r="L34" s="363">
        <v>1933</v>
      </c>
      <c r="M34" s="363">
        <v>1517</v>
      </c>
      <c r="N34" s="363">
        <v>1359</v>
      </c>
      <c r="O34" s="363">
        <v>13</v>
      </c>
      <c r="P34" s="363">
        <v>53</v>
      </c>
      <c r="Q34" s="363">
        <v>92</v>
      </c>
      <c r="R34" s="363" t="s">
        <v>75</v>
      </c>
      <c r="S34" s="363" t="s">
        <v>75</v>
      </c>
      <c r="T34" s="363">
        <v>416</v>
      </c>
      <c r="U34" s="363">
        <v>251</v>
      </c>
    </row>
    <row r="35" spans="1:21" s="351" customFormat="1" x14ac:dyDescent="0.15">
      <c r="A35" s="365">
        <v>5</v>
      </c>
      <c r="B35" s="366">
        <v>10830</v>
      </c>
      <c r="C35" s="367">
        <v>6459</v>
      </c>
      <c r="D35" s="367">
        <v>4805</v>
      </c>
      <c r="E35" s="367">
        <v>102</v>
      </c>
      <c r="F35" s="367">
        <v>1419</v>
      </c>
      <c r="G35" s="367">
        <v>116</v>
      </c>
      <c r="H35" s="367">
        <v>2</v>
      </c>
      <c r="I35" s="367">
        <v>15</v>
      </c>
      <c r="J35" s="367">
        <v>4371</v>
      </c>
      <c r="K35" s="368">
        <v>138</v>
      </c>
      <c r="L35" s="367">
        <v>2439</v>
      </c>
      <c r="M35" s="367">
        <v>1912</v>
      </c>
      <c r="N35" s="367">
        <v>1446</v>
      </c>
      <c r="O35" s="367">
        <v>14</v>
      </c>
      <c r="P35" s="367">
        <v>43</v>
      </c>
      <c r="Q35" s="367">
        <v>409</v>
      </c>
      <c r="R35" s="367">
        <v>0</v>
      </c>
      <c r="S35" s="367">
        <v>0</v>
      </c>
      <c r="T35" s="367">
        <v>527</v>
      </c>
      <c r="U35" s="367">
        <v>93</v>
      </c>
    </row>
    <row r="36" spans="1:21" x14ac:dyDescent="0.15">
      <c r="A36" s="369"/>
      <c r="B36" s="370"/>
      <c r="C36" s="371"/>
      <c r="D36" s="371"/>
      <c r="E36" s="371"/>
      <c r="F36" s="371"/>
      <c r="G36" s="371"/>
      <c r="H36" s="371"/>
      <c r="I36" s="371"/>
      <c r="J36" s="371"/>
      <c r="K36" s="372"/>
      <c r="L36" s="371"/>
      <c r="M36" s="371"/>
      <c r="N36" s="371"/>
      <c r="O36" s="371"/>
      <c r="P36" s="371"/>
      <c r="Q36" s="371"/>
      <c r="R36" s="371"/>
      <c r="S36" s="371"/>
      <c r="T36" s="371"/>
      <c r="U36" s="371"/>
    </row>
    <row r="37" spans="1:21" x14ac:dyDescent="0.15">
      <c r="A37" s="361" t="s">
        <v>258</v>
      </c>
      <c r="B37" s="362">
        <v>474</v>
      </c>
      <c r="C37" s="363">
        <v>329</v>
      </c>
      <c r="D37" s="363">
        <v>258</v>
      </c>
      <c r="E37" s="363">
        <v>10</v>
      </c>
      <c r="F37" s="363">
        <v>53</v>
      </c>
      <c r="G37" s="363">
        <v>6</v>
      </c>
      <c r="H37" s="363">
        <v>0</v>
      </c>
      <c r="I37" s="363">
        <v>2</v>
      </c>
      <c r="J37" s="363">
        <v>145</v>
      </c>
      <c r="K37" s="364">
        <v>10</v>
      </c>
      <c r="L37" s="363">
        <v>130</v>
      </c>
      <c r="M37" s="363">
        <v>108</v>
      </c>
      <c r="N37" s="363">
        <v>100</v>
      </c>
      <c r="O37" s="363">
        <v>0</v>
      </c>
      <c r="P37" s="363">
        <v>0</v>
      </c>
      <c r="Q37" s="363">
        <v>8</v>
      </c>
      <c r="R37" s="363">
        <v>0</v>
      </c>
      <c r="S37" s="363">
        <v>0</v>
      </c>
      <c r="T37" s="363">
        <v>22</v>
      </c>
      <c r="U37" s="363">
        <v>0</v>
      </c>
    </row>
    <row r="38" spans="1:21" x14ac:dyDescent="0.15">
      <c r="A38" s="361">
        <v>5</v>
      </c>
      <c r="B38" s="362">
        <v>731</v>
      </c>
      <c r="C38" s="363">
        <v>514</v>
      </c>
      <c r="D38" s="363">
        <v>395</v>
      </c>
      <c r="E38" s="363">
        <v>12</v>
      </c>
      <c r="F38" s="363">
        <v>95</v>
      </c>
      <c r="G38" s="363">
        <v>11</v>
      </c>
      <c r="H38" s="363">
        <v>1</v>
      </c>
      <c r="I38" s="363">
        <v>0</v>
      </c>
      <c r="J38" s="363">
        <v>217</v>
      </c>
      <c r="K38" s="364">
        <v>11</v>
      </c>
      <c r="L38" s="363">
        <v>581</v>
      </c>
      <c r="M38" s="363">
        <v>549</v>
      </c>
      <c r="N38" s="363">
        <v>260</v>
      </c>
      <c r="O38" s="363">
        <v>0</v>
      </c>
      <c r="P38" s="363">
        <v>3</v>
      </c>
      <c r="Q38" s="363">
        <v>286</v>
      </c>
      <c r="R38" s="363">
        <v>0</v>
      </c>
      <c r="S38" s="363">
        <v>0</v>
      </c>
      <c r="T38" s="363">
        <v>32</v>
      </c>
      <c r="U38" s="363">
        <v>31</v>
      </c>
    </row>
    <row r="39" spans="1:21" x14ac:dyDescent="0.15">
      <c r="A39" s="361">
        <v>6</v>
      </c>
      <c r="B39" s="362">
        <v>358</v>
      </c>
      <c r="C39" s="363">
        <v>215</v>
      </c>
      <c r="D39" s="363">
        <v>185</v>
      </c>
      <c r="E39" s="363">
        <v>3</v>
      </c>
      <c r="F39" s="363">
        <v>26</v>
      </c>
      <c r="G39" s="363">
        <v>1</v>
      </c>
      <c r="H39" s="363">
        <v>0</v>
      </c>
      <c r="I39" s="363">
        <v>0</v>
      </c>
      <c r="J39" s="363">
        <v>143</v>
      </c>
      <c r="K39" s="364">
        <v>8</v>
      </c>
      <c r="L39" s="363">
        <v>200</v>
      </c>
      <c r="M39" s="363">
        <v>175</v>
      </c>
      <c r="N39" s="363">
        <v>152</v>
      </c>
      <c r="O39" s="363">
        <v>0</v>
      </c>
      <c r="P39" s="363">
        <v>0</v>
      </c>
      <c r="Q39" s="363">
        <v>23</v>
      </c>
      <c r="R39" s="363">
        <v>0</v>
      </c>
      <c r="S39" s="363">
        <v>0</v>
      </c>
      <c r="T39" s="363">
        <v>25</v>
      </c>
      <c r="U39" s="363">
        <v>0</v>
      </c>
    </row>
    <row r="40" spans="1:21" x14ac:dyDescent="0.15">
      <c r="A40" s="361">
        <v>7</v>
      </c>
      <c r="B40" s="362">
        <v>1606</v>
      </c>
      <c r="C40" s="363">
        <v>998</v>
      </c>
      <c r="D40" s="363">
        <v>747</v>
      </c>
      <c r="E40" s="363">
        <v>4</v>
      </c>
      <c r="F40" s="363">
        <v>244</v>
      </c>
      <c r="G40" s="363">
        <v>2</v>
      </c>
      <c r="H40" s="363">
        <v>0</v>
      </c>
      <c r="I40" s="363">
        <v>1</v>
      </c>
      <c r="J40" s="363">
        <v>608</v>
      </c>
      <c r="K40" s="364">
        <v>15</v>
      </c>
      <c r="L40" s="363">
        <v>208</v>
      </c>
      <c r="M40" s="363">
        <v>145</v>
      </c>
      <c r="N40" s="363">
        <v>136</v>
      </c>
      <c r="O40" s="363">
        <v>5</v>
      </c>
      <c r="P40" s="363">
        <v>4</v>
      </c>
      <c r="Q40" s="363">
        <v>0</v>
      </c>
      <c r="R40" s="363">
        <v>0</v>
      </c>
      <c r="S40" s="363">
        <v>0</v>
      </c>
      <c r="T40" s="363">
        <v>63</v>
      </c>
      <c r="U40" s="363">
        <v>0</v>
      </c>
    </row>
    <row r="41" spans="1:21" x14ac:dyDescent="0.15">
      <c r="A41" s="361">
        <v>8</v>
      </c>
      <c r="B41" s="362">
        <v>2690</v>
      </c>
      <c r="C41" s="363">
        <v>1956</v>
      </c>
      <c r="D41" s="363">
        <v>1297</v>
      </c>
      <c r="E41" s="363">
        <v>25</v>
      </c>
      <c r="F41" s="363">
        <v>607</v>
      </c>
      <c r="G41" s="363">
        <v>16</v>
      </c>
      <c r="H41" s="363">
        <v>1</v>
      </c>
      <c r="I41" s="363">
        <v>10</v>
      </c>
      <c r="J41" s="363">
        <v>734</v>
      </c>
      <c r="K41" s="364">
        <v>21</v>
      </c>
      <c r="L41" s="363">
        <v>263</v>
      </c>
      <c r="M41" s="363">
        <v>223</v>
      </c>
      <c r="N41" s="363">
        <v>194</v>
      </c>
      <c r="O41" s="363">
        <v>7</v>
      </c>
      <c r="P41" s="363">
        <v>22</v>
      </c>
      <c r="Q41" s="363">
        <v>0</v>
      </c>
      <c r="R41" s="363">
        <v>0</v>
      </c>
      <c r="S41" s="363">
        <v>0</v>
      </c>
      <c r="T41" s="363">
        <v>40</v>
      </c>
      <c r="U41" s="363">
        <v>31</v>
      </c>
    </row>
    <row r="42" spans="1:21" x14ac:dyDescent="0.15">
      <c r="A42" s="361">
        <v>9</v>
      </c>
      <c r="B42" s="362">
        <v>1761</v>
      </c>
      <c r="C42" s="363">
        <v>393</v>
      </c>
      <c r="D42" s="363">
        <v>322</v>
      </c>
      <c r="E42" s="363">
        <v>5</v>
      </c>
      <c r="F42" s="363">
        <v>62</v>
      </c>
      <c r="G42" s="363">
        <v>4</v>
      </c>
      <c r="H42" s="363">
        <v>0</v>
      </c>
      <c r="I42" s="363">
        <v>0</v>
      </c>
      <c r="J42" s="363">
        <v>1368</v>
      </c>
      <c r="K42" s="364">
        <v>10</v>
      </c>
      <c r="L42" s="363">
        <v>236</v>
      </c>
      <c r="M42" s="363">
        <v>117</v>
      </c>
      <c r="N42" s="363">
        <v>106</v>
      </c>
      <c r="O42" s="363">
        <v>0</v>
      </c>
      <c r="P42" s="363">
        <v>11</v>
      </c>
      <c r="Q42" s="363">
        <v>0</v>
      </c>
      <c r="R42" s="363">
        <v>0</v>
      </c>
      <c r="S42" s="363">
        <v>0</v>
      </c>
      <c r="T42" s="363">
        <v>119</v>
      </c>
      <c r="U42" s="363">
        <v>0</v>
      </c>
    </row>
    <row r="43" spans="1:21" x14ac:dyDescent="0.15">
      <c r="A43" s="361">
        <v>10</v>
      </c>
      <c r="B43" s="362">
        <v>602</v>
      </c>
      <c r="C43" s="363">
        <v>450</v>
      </c>
      <c r="D43" s="363">
        <v>303</v>
      </c>
      <c r="E43" s="363">
        <v>7</v>
      </c>
      <c r="F43" s="363">
        <v>66</v>
      </c>
      <c r="G43" s="363">
        <v>72</v>
      </c>
      <c r="H43" s="363">
        <v>0</v>
      </c>
      <c r="I43" s="363">
        <v>2</v>
      </c>
      <c r="J43" s="363">
        <v>152</v>
      </c>
      <c r="K43" s="364">
        <v>11</v>
      </c>
      <c r="L43" s="363">
        <v>388</v>
      </c>
      <c r="M43" s="363">
        <v>325</v>
      </c>
      <c r="N43" s="363">
        <v>319</v>
      </c>
      <c r="O43" s="363">
        <v>0</v>
      </c>
      <c r="P43" s="363">
        <v>2</v>
      </c>
      <c r="Q43" s="363">
        <v>4</v>
      </c>
      <c r="R43" s="363">
        <v>0</v>
      </c>
      <c r="S43" s="363">
        <v>0</v>
      </c>
      <c r="T43" s="363">
        <v>63</v>
      </c>
      <c r="U43" s="363">
        <v>31</v>
      </c>
    </row>
    <row r="44" spans="1:21" x14ac:dyDescent="0.15">
      <c r="A44" s="361">
        <v>11</v>
      </c>
      <c r="B44" s="362">
        <v>532</v>
      </c>
      <c r="C44" s="363">
        <v>271</v>
      </c>
      <c r="D44" s="363">
        <v>226</v>
      </c>
      <c r="E44" s="363">
        <v>4</v>
      </c>
      <c r="F44" s="363">
        <v>39</v>
      </c>
      <c r="G44" s="363">
        <v>2</v>
      </c>
      <c r="H44" s="363">
        <v>0</v>
      </c>
      <c r="I44" s="363">
        <v>0</v>
      </c>
      <c r="J44" s="363">
        <v>261</v>
      </c>
      <c r="K44" s="364">
        <v>10</v>
      </c>
      <c r="L44" s="363">
        <v>355</v>
      </c>
      <c r="M44" s="363">
        <v>216</v>
      </c>
      <c r="N44" s="363">
        <v>128</v>
      </c>
      <c r="O44" s="363">
        <v>0</v>
      </c>
      <c r="P44" s="363">
        <v>0</v>
      </c>
      <c r="Q44" s="363">
        <v>88</v>
      </c>
      <c r="R44" s="363">
        <v>0</v>
      </c>
      <c r="S44" s="363">
        <v>0</v>
      </c>
      <c r="T44" s="363">
        <v>139</v>
      </c>
      <c r="U44" s="363">
        <v>0</v>
      </c>
    </row>
    <row r="45" spans="1:21" x14ac:dyDescent="0.15">
      <c r="A45" s="361">
        <v>12</v>
      </c>
      <c r="B45" s="362">
        <v>327</v>
      </c>
      <c r="C45" s="363">
        <v>219</v>
      </c>
      <c r="D45" s="363">
        <v>185</v>
      </c>
      <c r="E45" s="363">
        <v>8</v>
      </c>
      <c r="F45" s="363">
        <v>26</v>
      </c>
      <c r="G45" s="363">
        <v>0</v>
      </c>
      <c r="H45" s="363">
        <v>0</v>
      </c>
      <c r="I45" s="363">
        <v>0</v>
      </c>
      <c r="J45" s="363">
        <v>108</v>
      </c>
      <c r="K45" s="364">
        <v>8</v>
      </c>
      <c r="L45" s="363">
        <v>39</v>
      </c>
      <c r="M45" s="363">
        <v>23</v>
      </c>
      <c r="N45" s="363">
        <v>22</v>
      </c>
      <c r="O45" s="363">
        <v>1</v>
      </c>
      <c r="P45" s="363">
        <v>0</v>
      </c>
      <c r="Q45" s="363">
        <v>0</v>
      </c>
      <c r="R45" s="363">
        <v>0</v>
      </c>
      <c r="S45" s="363">
        <v>0</v>
      </c>
      <c r="T45" s="363">
        <v>16</v>
      </c>
      <c r="U45" s="363">
        <v>0</v>
      </c>
    </row>
    <row r="46" spans="1:21" x14ac:dyDescent="0.15">
      <c r="A46" s="361" t="s">
        <v>259</v>
      </c>
      <c r="B46" s="362">
        <v>310</v>
      </c>
      <c r="C46" s="363">
        <v>171</v>
      </c>
      <c r="D46" s="363">
        <v>139</v>
      </c>
      <c r="E46" s="363">
        <v>4</v>
      </c>
      <c r="F46" s="363">
        <v>28</v>
      </c>
      <c r="G46" s="363">
        <v>0</v>
      </c>
      <c r="H46" s="363">
        <v>0</v>
      </c>
      <c r="I46" s="363">
        <v>0</v>
      </c>
      <c r="J46" s="363">
        <v>139</v>
      </c>
      <c r="K46" s="364">
        <v>9</v>
      </c>
      <c r="L46" s="363">
        <v>0</v>
      </c>
      <c r="M46" s="363">
        <v>0</v>
      </c>
      <c r="N46" s="363">
        <v>0</v>
      </c>
      <c r="O46" s="363">
        <v>0</v>
      </c>
      <c r="P46" s="363">
        <v>0</v>
      </c>
      <c r="Q46" s="363">
        <v>0</v>
      </c>
      <c r="R46" s="363">
        <v>0</v>
      </c>
      <c r="S46" s="363">
        <v>0</v>
      </c>
      <c r="T46" s="363">
        <v>0</v>
      </c>
      <c r="U46" s="363">
        <v>0</v>
      </c>
    </row>
    <row r="47" spans="1:21" x14ac:dyDescent="0.15">
      <c r="A47" s="361">
        <v>2</v>
      </c>
      <c r="B47" s="362">
        <v>610</v>
      </c>
      <c r="C47" s="363">
        <v>416</v>
      </c>
      <c r="D47" s="363">
        <v>341</v>
      </c>
      <c r="E47" s="363">
        <v>2</v>
      </c>
      <c r="F47" s="363">
        <v>72</v>
      </c>
      <c r="G47" s="363">
        <v>1</v>
      </c>
      <c r="H47" s="363">
        <v>0</v>
      </c>
      <c r="I47" s="363">
        <v>0</v>
      </c>
      <c r="J47" s="363">
        <v>194</v>
      </c>
      <c r="K47" s="364">
        <v>10</v>
      </c>
      <c r="L47" s="363">
        <v>0</v>
      </c>
      <c r="M47" s="363">
        <v>0</v>
      </c>
      <c r="N47" s="363">
        <v>0</v>
      </c>
      <c r="O47" s="363">
        <v>0</v>
      </c>
      <c r="P47" s="363">
        <v>0</v>
      </c>
      <c r="Q47" s="363">
        <v>0</v>
      </c>
      <c r="R47" s="363">
        <v>0</v>
      </c>
      <c r="S47" s="363">
        <v>0</v>
      </c>
      <c r="T47" s="363">
        <v>0</v>
      </c>
      <c r="U47" s="363">
        <v>0</v>
      </c>
    </row>
    <row r="48" spans="1:21" x14ac:dyDescent="0.15">
      <c r="A48" s="373">
        <v>3</v>
      </c>
      <c r="B48" s="374">
        <v>829</v>
      </c>
      <c r="C48" s="375">
        <v>527</v>
      </c>
      <c r="D48" s="375">
        <v>407</v>
      </c>
      <c r="E48" s="375">
        <v>18</v>
      </c>
      <c r="F48" s="375">
        <v>101</v>
      </c>
      <c r="G48" s="375">
        <v>1</v>
      </c>
      <c r="H48" s="375">
        <v>0</v>
      </c>
      <c r="I48" s="375">
        <v>0</v>
      </c>
      <c r="J48" s="375">
        <v>302</v>
      </c>
      <c r="K48" s="376">
        <v>15</v>
      </c>
      <c r="L48" s="375">
        <v>39</v>
      </c>
      <c r="M48" s="375">
        <v>31</v>
      </c>
      <c r="N48" s="375">
        <v>29</v>
      </c>
      <c r="O48" s="375">
        <v>1</v>
      </c>
      <c r="P48" s="375">
        <v>1</v>
      </c>
      <c r="Q48" s="375">
        <v>0</v>
      </c>
      <c r="R48" s="375">
        <v>0</v>
      </c>
      <c r="S48" s="375">
        <v>0</v>
      </c>
      <c r="T48" s="375">
        <v>8</v>
      </c>
      <c r="U48" s="375">
        <v>0</v>
      </c>
    </row>
    <row r="49" spans="1:11" x14ac:dyDescent="0.15">
      <c r="A49" s="240"/>
      <c r="B49" s="157"/>
      <c r="C49" s="157"/>
      <c r="D49" s="157"/>
      <c r="E49" s="157"/>
      <c r="F49" s="157"/>
      <c r="G49" s="157"/>
      <c r="H49" s="157"/>
      <c r="I49" s="157"/>
      <c r="J49" s="157"/>
      <c r="K49" s="157"/>
    </row>
    <row r="50" spans="1:11" x14ac:dyDescent="0.15">
      <c r="A50" s="157" t="s">
        <v>262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</row>
    <row r="51" spans="1:11" x14ac:dyDescent="0.15">
      <c r="A51" s="377" t="s">
        <v>263</v>
      </c>
      <c r="B51" s="377"/>
      <c r="C51" s="157"/>
      <c r="D51" s="157"/>
      <c r="E51" s="157"/>
      <c r="F51" s="157"/>
      <c r="G51" s="157"/>
      <c r="H51" s="157"/>
      <c r="I51" s="157"/>
      <c r="J51" s="157"/>
      <c r="K51" s="157"/>
    </row>
  </sheetData>
  <mergeCells count="34">
    <mergeCell ref="M28:S28"/>
    <mergeCell ref="A29:A30"/>
    <mergeCell ref="C29:C30"/>
    <mergeCell ref="D29:F29"/>
    <mergeCell ref="G29:I29"/>
    <mergeCell ref="M29:M30"/>
    <mergeCell ref="N29:P29"/>
    <mergeCell ref="Q29:S29"/>
    <mergeCell ref="Q6:S6"/>
    <mergeCell ref="W6:W7"/>
    <mergeCell ref="X6:Z6"/>
    <mergeCell ref="AA6:AC6"/>
    <mergeCell ref="A27:A28"/>
    <mergeCell ref="B27:K27"/>
    <mergeCell ref="L27:U27"/>
    <mergeCell ref="B28:B30"/>
    <mergeCell ref="C28:I28"/>
    <mergeCell ref="L28:L30"/>
    <mergeCell ref="A6:A7"/>
    <mergeCell ref="C6:C7"/>
    <mergeCell ref="D6:F6"/>
    <mergeCell ref="G6:I6"/>
    <mergeCell ref="M6:M7"/>
    <mergeCell ref="N6:P6"/>
    <mergeCell ref="A4:A5"/>
    <mergeCell ref="B4:K4"/>
    <mergeCell ref="L4:U4"/>
    <mergeCell ref="V4:AE4"/>
    <mergeCell ref="B5:B7"/>
    <mergeCell ref="C5:I5"/>
    <mergeCell ref="L5:L7"/>
    <mergeCell ref="M5:S5"/>
    <mergeCell ref="V5:V7"/>
    <mergeCell ref="W5:AC5"/>
  </mergeCells>
  <phoneticPr fontId="7"/>
  <dataValidations count="1">
    <dataValidation type="custom" allowBlank="1" showInputMessage="1" showErrorMessage="1" errorTitle="計算式設定" error="計算式が設定されていますので、入力不要です。" sqref="L31:M32 L10:U11 L33:Q34 V13:W13 L36:M36 L13:M13 S33:U34 R34:R35 S35">
      <formula1>"入力禁止"</formula1>
    </dataValidation>
  </dataValidations>
  <pageMargins left="0.78740157480314965" right="0.78740157480314965" top="0.98425196850393704" bottom="0.98425196850393704" header="0" footer="0"/>
  <pageSetup paperSize="9" scale="70" fitToWidth="0" orientation="landscape" r:id="rId1"/>
  <headerFooter alignWithMargins="0"/>
  <colBreaks count="1" manualBreakCount="1">
    <brk id="21" max="5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Normal="100" zoomScaleSheetLayoutView="100" workbookViewId="0"/>
  </sheetViews>
  <sheetFormatPr defaultColWidth="14.625" defaultRowHeight="13.5" x14ac:dyDescent="0.15"/>
  <cols>
    <col min="1" max="1" width="13.875" style="216" bestFit="1" customWidth="1"/>
    <col min="2" max="2" width="20.5" style="216" bestFit="1" customWidth="1"/>
    <col min="3" max="3" width="8.5" style="216" customWidth="1"/>
    <col min="4" max="16384" width="14.625" style="216"/>
  </cols>
  <sheetData>
    <row r="1" spans="1:3" x14ac:dyDescent="0.15">
      <c r="A1" s="215" t="s">
        <v>280</v>
      </c>
    </row>
    <row r="2" spans="1:3" x14ac:dyDescent="0.15">
      <c r="A2" s="157"/>
      <c r="B2" s="274" t="s">
        <v>281</v>
      </c>
      <c r="C2" s="274"/>
    </row>
    <row r="3" spans="1:3" x14ac:dyDescent="0.15">
      <c r="A3" s="400" t="s">
        <v>282</v>
      </c>
      <c r="B3" s="244" t="s">
        <v>283</v>
      </c>
      <c r="C3" s="277" t="s">
        <v>284</v>
      </c>
    </row>
    <row r="4" spans="1:3" x14ac:dyDescent="0.15">
      <c r="A4" s="401" t="s">
        <v>285</v>
      </c>
      <c r="B4" s="255"/>
      <c r="C4" s="279"/>
    </row>
    <row r="5" spans="1:3" x14ac:dyDescent="0.15">
      <c r="A5" s="400" t="s">
        <v>286</v>
      </c>
      <c r="B5" s="249"/>
      <c r="C5" s="261">
        <v>819</v>
      </c>
    </row>
    <row r="6" spans="1:3" x14ac:dyDescent="0.15">
      <c r="A6" s="283">
        <v>3</v>
      </c>
      <c r="B6" s="251"/>
      <c r="C6" s="261">
        <v>817</v>
      </c>
    </row>
    <row r="7" spans="1:3" x14ac:dyDescent="0.15">
      <c r="A7" s="283">
        <v>4</v>
      </c>
      <c r="B7" s="251"/>
      <c r="C7" s="333">
        <v>816</v>
      </c>
    </row>
    <row r="8" spans="1:3" x14ac:dyDescent="0.15">
      <c r="A8" s="402">
        <v>5</v>
      </c>
      <c r="B8" s="251"/>
      <c r="C8" s="333">
        <v>813</v>
      </c>
    </row>
    <row r="9" spans="1:3" s="287" customFormat="1" x14ac:dyDescent="0.15">
      <c r="A9" s="403">
        <v>6</v>
      </c>
      <c r="B9" s="404"/>
      <c r="C9" s="405">
        <v>810</v>
      </c>
    </row>
    <row r="10" spans="1:3" x14ac:dyDescent="0.15">
      <c r="A10" s="352"/>
      <c r="B10" s="406"/>
      <c r="C10" s="407"/>
    </row>
    <row r="11" spans="1:3" s="287" customFormat="1" x14ac:dyDescent="0.15">
      <c r="A11" s="403" t="s">
        <v>287</v>
      </c>
      <c r="B11" s="408" t="s">
        <v>288</v>
      </c>
      <c r="C11" s="265">
        <v>407</v>
      </c>
    </row>
    <row r="12" spans="1:3" x14ac:dyDescent="0.15">
      <c r="A12" s="409"/>
      <c r="B12" s="410" t="s">
        <v>289</v>
      </c>
      <c r="C12" s="261">
        <v>403</v>
      </c>
    </row>
    <row r="13" spans="1:3" x14ac:dyDescent="0.15">
      <c r="A13" s="409"/>
      <c r="B13" s="410" t="s">
        <v>290</v>
      </c>
      <c r="C13" s="261">
        <v>1</v>
      </c>
    </row>
    <row r="14" spans="1:3" x14ac:dyDescent="0.15">
      <c r="A14" s="409"/>
      <c r="B14" s="410" t="s">
        <v>291</v>
      </c>
      <c r="C14" s="261">
        <v>2</v>
      </c>
    </row>
    <row r="15" spans="1:3" x14ac:dyDescent="0.15">
      <c r="A15" s="409"/>
      <c r="B15" s="410" t="s">
        <v>292</v>
      </c>
      <c r="C15" s="276">
        <v>1</v>
      </c>
    </row>
    <row r="16" spans="1:3" s="287" customFormat="1" x14ac:dyDescent="0.15">
      <c r="A16" s="403" t="s">
        <v>293</v>
      </c>
      <c r="B16" s="408" t="s">
        <v>288</v>
      </c>
      <c r="C16" s="265">
        <v>364</v>
      </c>
    </row>
    <row r="17" spans="1:3" x14ac:dyDescent="0.15">
      <c r="A17" s="409"/>
      <c r="B17" s="410" t="s">
        <v>294</v>
      </c>
      <c r="C17" s="261">
        <v>27</v>
      </c>
    </row>
    <row r="18" spans="1:3" x14ac:dyDescent="0.15">
      <c r="A18" s="409"/>
      <c r="B18" s="410" t="s">
        <v>295</v>
      </c>
      <c r="C18" s="261">
        <v>1</v>
      </c>
    </row>
    <row r="19" spans="1:3" x14ac:dyDescent="0.15">
      <c r="A19" s="409"/>
      <c r="B19" s="410" t="s">
        <v>296</v>
      </c>
      <c r="C19" s="261">
        <v>1</v>
      </c>
    </row>
    <row r="20" spans="1:3" x14ac:dyDescent="0.15">
      <c r="A20" s="409"/>
      <c r="B20" s="410" t="s">
        <v>297</v>
      </c>
      <c r="C20" s="261">
        <v>10</v>
      </c>
    </row>
    <row r="21" spans="1:3" x14ac:dyDescent="0.15">
      <c r="A21" s="409"/>
      <c r="B21" s="410" t="s">
        <v>298</v>
      </c>
      <c r="C21" s="261">
        <v>23</v>
      </c>
    </row>
    <row r="22" spans="1:3" x14ac:dyDescent="0.15">
      <c r="A22" s="409"/>
      <c r="B22" s="410" t="s">
        <v>299</v>
      </c>
      <c r="C22" s="261">
        <v>85</v>
      </c>
    </row>
    <row r="23" spans="1:3" x14ac:dyDescent="0.15">
      <c r="A23" s="409"/>
      <c r="B23" s="410" t="s">
        <v>300</v>
      </c>
      <c r="C23" s="261">
        <v>36</v>
      </c>
    </row>
    <row r="24" spans="1:3" x14ac:dyDescent="0.15">
      <c r="A24" s="409"/>
      <c r="B24" s="410" t="s">
        <v>301</v>
      </c>
      <c r="C24" s="261">
        <v>21</v>
      </c>
    </row>
    <row r="25" spans="1:3" x14ac:dyDescent="0.15">
      <c r="A25" s="409"/>
      <c r="B25" s="410" t="s">
        <v>302</v>
      </c>
      <c r="C25" s="261">
        <v>1</v>
      </c>
    </row>
    <row r="26" spans="1:3" x14ac:dyDescent="0.15">
      <c r="A26" s="409"/>
      <c r="B26" s="410" t="s">
        <v>303</v>
      </c>
      <c r="C26" s="261">
        <v>138</v>
      </c>
    </row>
    <row r="27" spans="1:3" x14ac:dyDescent="0.15">
      <c r="A27" s="409"/>
      <c r="B27" s="410" t="s">
        <v>304</v>
      </c>
      <c r="C27" s="261">
        <v>2</v>
      </c>
    </row>
    <row r="28" spans="1:3" x14ac:dyDescent="0.15">
      <c r="A28" s="409"/>
      <c r="B28" s="410" t="s">
        <v>305</v>
      </c>
      <c r="C28" s="261">
        <v>4</v>
      </c>
    </row>
    <row r="29" spans="1:3" x14ac:dyDescent="0.15">
      <c r="A29" s="409"/>
      <c r="B29" s="410" t="s">
        <v>306</v>
      </c>
      <c r="C29" s="261">
        <v>2</v>
      </c>
    </row>
    <row r="30" spans="1:3" x14ac:dyDescent="0.15">
      <c r="A30" s="409"/>
      <c r="B30" s="410" t="s">
        <v>307</v>
      </c>
      <c r="C30" s="261" t="s">
        <v>152</v>
      </c>
    </row>
    <row r="31" spans="1:3" x14ac:dyDescent="0.15">
      <c r="A31" s="409"/>
      <c r="B31" s="410" t="s">
        <v>308</v>
      </c>
      <c r="C31" s="261">
        <v>1</v>
      </c>
    </row>
    <row r="32" spans="1:3" x14ac:dyDescent="0.15">
      <c r="A32" s="409"/>
      <c r="B32" s="410" t="s">
        <v>309</v>
      </c>
      <c r="C32" s="261">
        <v>1</v>
      </c>
    </row>
    <row r="33" spans="1:3" x14ac:dyDescent="0.15">
      <c r="A33" s="409"/>
      <c r="B33" s="410" t="s">
        <v>291</v>
      </c>
      <c r="C33" s="261">
        <v>9</v>
      </c>
    </row>
    <row r="34" spans="1:3" x14ac:dyDescent="0.15">
      <c r="A34" s="409"/>
      <c r="B34" s="411" t="s">
        <v>310</v>
      </c>
      <c r="C34" s="276">
        <v>1</v>
      </c>
    </row>
    <row r="35" spans="1:3" x14ac:dyDescent="0.15">
      <c r="A35" s="409"/>
      <c r="B35" s="411" t="s">
        <v>311</v>
      </c>
      <c r="C35" s="276">
        <v>1</v>
      </c>
    </row>
    <row r="36" spans="1:3" s="287" customFormat="1" x14ac:dyDescent="0.15">
      <c r="A36" s="403" t="s">
        <v>312</v>
      </c>
      <c r="B36" s="408" t="s">
        <v>288</v>
      </c>
      <c r="C36" s="265">
        <v>16</v>
      </c>
    </row>
    <row r="37" spans="1:3" x14ac:dyDescent="0.15">
      <c r="A37" s="409"/>
      <c r="B37" s="410" t="s">
        <v>313</v>
      </c>
      <c r="C37" s="261">
        <v>6</v>
      </c>
    </row>
    <row r="38" spans="1:3" x14ac:dyDescent="0.15">
      <c r="A38" s="409"/>
      <c r="B38" s="410" t="s">
        <v>314</v>
      </c>
      <c r="C38" s="261">
        <v>1</v>
      </c>
    </row>
    <row r="39" spans="1:3" x14ac:dyDescent="0.15">
      <c r="A39" s="409"/>
      <c r="B39" s="410" t="s">
        <v>315</v>
      </c>
      <c r="C39" s="261">
        <v>1</v>
      </c>
    </row>
    <row r="40" spans="1:3" x14ac:dyDescent="0.15">
      <c r="A40" s="409"/>
      <c r="B40" s="410" t="s">
        <v>291</v>
      </c>
      <c r="C40" s="261">
        <v>8</v>
      </c>
    </row>
    <row r="41" spans="1:3" s="287" customFormat="1" x14ac:dyDescent="0.15">
      <c r="A41" s="403" t="s">
        <v>316</v>
      </c>
      <c r="B41" s="408" t="s">
        <v>288</v>
      </c>
      <c r="C41" s="265">
        <v>23</v>
      </c>
    </row>
    <row r="42" spans="1:3" x14ac:dyDescent="0.15">
      <c r="A42" s="409"/>
      <c r="B42" s="410" t="s">
        <v>317</v>
      </c>
      <c r="C42" s="261">
        <v>22</v>
      </c>
    </row>
    <row r="43" spans="1:3" x14ac:dyDescent="0.15">
      <c r="A43" s="412"/>
      <c r="B43" s="413" t="s">
        <v>318</v>
      </c>
      <c r="C43" s="356">
        <v>1</v>
      </c>
    </row>
    <row r="45" spans="1:3" x14ac:dyDescent="0.15">
      <c r="A45" s="216" t="s">
        <v>319</v>
      </c>
    </row>
    <row r="46" spans="1:3" x14ac:dyDescent="0.15">
      <c r="A46" s="414" t="s">
        <v>320</v>
      </c>
      <c r="B46" s="414"/>
      <c r="C46" s="414"/>
    </row>
  </sheetData>
  <mergeCells count="4">
    <mergeCell ref="B2:C2"/>
    <mergeCell ref="B3:B4"/>
    <mergeCell ref="C3:C4"/>
    <mergeCell ref="A46:C46"/>
  </mergeCells>
  <phoneticPr fontId="7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zoomScaleSheetLayoutView="100" workbookViewId="0"/>
  </sheetViews>
  <sheetFormatPr defaultColWidth="12" defaultRowHeight="13.5" x14ac:dyDescent="0.15"/>
  <cols>
    <col min="1" max="1" width="11.875" style="379" bestFit="1" customWidth="1"/>
    <col min="2" max="2" width="9.625" style="379" bestFit="1" customWidth="1"/>
    <col min="3" max="5" width="8.375" style="379" customWidth="1"/>
    <col min="6" max="6" width="9" style="379" customWidth="1"/>
    <col min="7" max="11" width="8.375" style="379" customWidth="1"/>
    <col min="12" max="12" width="9" style="379" customWidth="1"/>
    <col min="13" max="15" width="8.375" style="379" customWidth="1"/>
    <col min="16" max="17" width="7.625" style="379" customWidth="1"/>
    <col min="18" max="18" width="9.375" style="379" customWidth="1"/>
    <col min="19" max="16384" width="12" style="379"/>
  </cols>
  <sheetData>
    <row r="1" spans="1:15" x14ac:dyDescent="0.15">
      <c r="A1" s="378" t="s">
        <v>264</v>
      </c>
      <c r="B1" s="378"/>
      <c r="C1" s="378"/>
      <c r="D1" s="378"/>
    </row>
    <row r="2" spans="1:15" x14ac:dyDescent="0.15">
      <c r="G2" s="380"/>
      <c r="H2" s="380"/>
      <c r="L2" s="380"/>
      <c r="M2" s="381"/>
      <c r="N2" s="380"/>
      <c r="O2" s="382" t="s">
        <v>265</v>
      </c>
    </row>
    <row r="3" spans="1:15" s="389" customFormat="1" ht="27.75" customHeight="1" x14ac:dyDescent="0.15">
      <c r="A3" s="383" t="s">
        <v>156</v>
      </c>
      <c r="B3" s="384" t="s">
        <v>158</v>
      </c>
      <c r="C3" s="384" t="s">
        <v>266</v>
      </c>
      <c r="D3" s="384" t="s">
        <v>267</v>
      </c>
      <c r="E3" s="385" t="s">
        <v>268</v>
      </c>
      <c r="F3" s="386" t="s">
        <v>269</v>
      </c>
      <c r="G3" s="386" t="s">
        <v>270</v>
      </c>
      <c r="H3" s="387" t="s">
        <v>271</v>
      </c>
      <c r="I3" s="384" t="s">
        <v>272</v>
      </c>
      <c r="J3" s="384" t="s">
        <v>273</v>
      </c>
      <c r="K3" s="384" t="s">
        <v>274</v>
      </c>
      <c r="L3" s="387" t="s">
        <v>275</v>
      </c>
      <c r="M3" s="388" t="s">
        <v>276</v>
      </c>
      <c r="N3" s="386" t="s">
        <v>277</v>
      </c>
      <c r="O3" s="388" t="s">
        <v>278</v>
      </c>
    </row>
    <row r="4" spans="1:15" x14ac:dyDescent="0.15">
      <c r="A4" s="390" t="s">
        <v>226</v>
      </c>
      <c r="B4" s="391">
        <v>717104</v>
      </c>
      <c r="C4" s="391">
        <v>31501</v>
      </c>
      <c r="D4" s="391">
        <v>26459</v>
      </c>
      <c r="E4" s="391">
        <v>69882</v>
      </c>
      <c r="F4" s="391">
        <v>117606</v>
      </c>
      <c r="G4" s="391">
        <v>37339</v>
      </c>
      <c r="H4" s="391">
        <v>39086</v>
      </c>
      <c r="I4" s="391">
        <v>30410</v>
      </c>
      <c r="J4" s="391">
        <v>35890</v>
      </c>
      <c r="K4" s="391">
        <v>7937</v>
      </c>
      <c r="L4" s="391">
        <v>126857</v>
      </c>
      <c r="M4" s="391">
        <v>2868</v>
      </c>
      <c r="N4" s="391">
        <v>97306</v>
      </c>
      <c r="O4" s="391">
        <v>93963</v>
      </c>
    </row>
    <row r="5" spans="1:15" s="392" customFormat="1" x14ac:dyDescent="0.15">
      <c r="A5" s="390">
        <v>2</v>
      </c>
      <c r="B5" s="391">
        <v>727528</v>
      </c>
      <c r="C5" s="391">
        <v>32243</v>
      </c>
      <c r="D5" s="391">
        <v>27148</v>
      </c>
      <c r="E5" s="391">
        <v>70524</v>
      </c>
      <c r="F5" s="391">
        <v>119486</v>
      </c>
      <c r="G5" s="391">
        <v>38250</v>
      </c>
      <c r="H5" s="391">
        <v>39597</v>
      </c>
      <c r="I5" s="391">
        <v>30968</v>
      </c>
      <c r="J5" s="391">
        <v>36519</v>
      </c>
      <c r="K5" s="391">
        <v>8019</v>
      </c>
      <c r="L5" s="391">
        <v>127403</v>
      </c>
      <c r="M5" s="391">
        <v>2868</v>
      </c>
      <c r="N5" s="391">
        <v>99453</v>
      </c>
      <c r="O5" s="391">
        <v>95050</v>
      </c>
    </row>
    <row r="6" spans="1:15" x14ac:dyDescent="0.15">
      <c r="A6" s="390">
        <v>3</v>
      </c>
      <c r="B6" s="391">
        <v>747140</v>
      </c>
      <c r="C6" s="391">
        <v>36709</v>
      </c>
      <c r="D6" s="391">
        <v>30762</v>
      </c>
      <c r="E6" s="391">
        <v>71393</v>
      </c>
      <c r="F6" s="391">
        <v>121022</v>
      </c>
      <c r="G6" s="391">
        <v>39227</v>
      </c>
      <c r="H6" s="391">
        <v>40270</v>
      </c>
      <c r="I6" s="391">
        <v>31605</v>
      </c>
      <c r="J6" s="391">
        <v>37251</v>
      </c>
      <c r="K6" s="391">
        <v>8383</v>
      </c>
      <c r="L6" s="391">
        <v>128190</v>
      </c>
      <c r="M6" s="391">
        <v>2868</v>
      </c>
      <c r="N6" s="391">
        <v>103296</v>
      </c>
      <c r="O6" s="391">
        <v>96164</v>
      </c>
    </row>
    <row r="7" spans="1:15" x14ac:dyDescent="0.15">
      <c r="A7" s="390">
        <v>4</v>
      </c>
      <c r="B7" s="391">
        <v>759988</v>
      </c>
      <c r="C7" s="391">
        <v>37163</v>
      </c>
      <c r="D7" s="391">
        <v>31324</v>
      </c>
      <c r="E7" s="391">
        <v>72441</v>
      </c>
      <c r="F7" s="391">
        <v>123052</v>
      </c>
      <c r="G7" s="391">
        <v>40010</v>
      </c>
      <c r="H7" s="391">
        <v>40874</v>
      </c>
      <c r="I7" s="391">
        <v>32367</v>
      </c>
      <c r="J7" s="391">
        <v>38155</v>
      </c>
      <c r="K7" s="391">
        <v>8532</v>
      </c>
      <c r="L7" s="391">
        <v>128701</v>
      </c>
      <c r="M7" s="391">
        <v>2868</v>
      </c>
      <c r="N7" s="391">
        <v>106971</v>
      </c>
      <c r="O7" s="391">
        <v>97530</v>
      </c>
    </row>
    <row r="8" spans="1:15" s="396" customFormat="1" x14ac:dyDescent="0.15">
      <c r="A8" s="393">
        <v>5</v>
      </c>
      <c r="B8" s="394">
        <v>772955</v>
      </c>
      <c r="C8" s="395">
        <v>37598</v>
      </c>
      <c r="D8" s="395">
        <v>31755</v>
      </c>
      <c r="E8" s="395">
        <v>73520</v>
      </c>
      <c r="F8" s="395">
        <v>125198</v>
      </c>
      <c r="G8" s="395">
        <v>40743</v>
      </c>
      <c r="H8" s="395">
        <v>41439</v>
      </c>
      <c r="I8" s="395">
        <v>33008</v>
      </c>
      <c r="J8" s="395">
        <v>39139</v>
      </c>
      <c r="K8" s="395">
        <v>8665</v>
      </c>
      <c r="L8" s="395">
        <v>129337</v>
      </c>
      <c r="M8" s="395">
        <v>2865</v>
      </c>
      <c r="N8" s="395">
        <v>110688</v>
      </c>
      <c r="O8" s="395">
        <v>99000</v>
      </c>
    </row>
    <row r="9" spans="1:15" s="399" customFormat="1" x14ac:dyDescent="0.15">
      <c r="A9" s="397"/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</row>
    <row r="10" spans="1:15" x14ac:dyDescent="0.15">
      <c r="A10" s="392" t="s">
        <v>279</v>
      </c>
      <c r="B10" s="392"/>
      <c r="C10" s="392"/>
    </row>
  </sheetData>
  <phoneticPr fontId="7"/>
  <pageMargins left="0.78740157480314965" right="0.13" top="0.98425196850393704" bottom="0.98425196850393704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Normal="100" zoomScaleSheetLayoutView="100" workbookViewId="0"/>
  </sheetViews>
  <sheetFormatPr defaultColWidth="11.5" defaultRowHeight="13.5" x14ac:dyDescent="0.15"/>
  <cols>
    <col min="1" max="1" width="11.625" style="416" bestFit="1" customWidth="1"/>
    <col min="2" max="4" width="9.5" style="416" customWidth="1"/>
    <col min="5" max="5" width="10.5" style="416" bestFit="1" customWidth="1"/>
    <col min="6" max="13" width="9.5" style="416" customWidth="1"/>
    <col min="14" max="14" width="10.375" style="416" customWidth="1"/>
    <col min="15" max="18" width="9.5" style="416" customWidth="1"/>
    <col min="19" max="16384" width="11.5" style="416"/>
  </cols>
  <sheetData>
    <row r="1" spans="1:17" x14ac:dyDescent="0.15">
      <c r="A1" s="415" t="s">
        <v>321</v>
      </c>
      <c r="B1" s="415"/>
      <c r="C1" s="415"/>
      <c r="D1" s="415"/>
      <c r="E1" s="216"/>
      <c r="F1" s="216"/>
      <c r="G1" s="216"/>
      <c r="H1" s="216"/>
      <c r="I1" s="216"/>
      <c r="P1" s="417"/>
      <c r="Q1" s="417"/>
    </row>
    <row r="2" spans="1:17" x14ac:dyDescent="0.15">
      <c r="A2" s="88"/>
      <c r="B2" s="157"/>
      <c r="C2" s="157"/>
      <c r="D2" s="157"/>
      <c r="E2" s="157"/>
      <c r="F2" s="157"/>
      <c r="G2" s="157"/>
      <c r="H2" s="418"/>
      <c r="J2" s="356" t="s">
        <v>322</v>
      </c>
      <c r="K2" s="419"/>
      <c r="L2" s="419"/>
      <c r="M2" s="419"/>
      <c r="N2" s="419"/>
    </row>
    <row r="3" spans="1:17" ht="31.5" customHeight="1" x14ac:dyDescent="0.15">
      <c r="A3" s="420" t="s">
        <v>156</v>
      </c>
      <c r="B3" s="421" t="s">
        <v>323</v>
      </c>
      <c r="C3" s="422" t="s">
        <v>324</v>
      </c>
      <c r="D3" s="422" t="s">
        <v>325</v>
      </c>
      <c r="E3" s="423" t="s">
        <v>326</v>
      </c>
      <c r="F3" s="424" t="s">
        <v>269</v>
      </c>
      <c r="G3" s="424" t="s">
        <v>270</v>
      </c>
      <c r="H3" s="423" t="s">
        <v>327</v>
      </c>
      <c r="I3" s="425" t="s">
        <v>328</v>
      </c>
      <c r="J3" s="421" t="s">
        <v>329</v>
      </c>
    </row>
    <row r="4" spans="1:17" x14ac:dyDescent="0.15">
      <c r="A4" s="400" t="s">
        <v>226</v>
      </c>
      <c r="B4" s="157">
        <v>679870</v>
      </c>
      <c r="C4" s="377">
        <v>24522</v>
      </c>
      <c r="D4" s="377">
        <v>30208</v>
      </c>
      <c r="E4" s="377">
        <v>57639</v>
      </c>
      <c r="F4" s="377">
        <v>109489</v>
      </c>
      <c r="G4" s="377">
        <v>56975</v>
      </c>
      <c r="H4" s="377">
        <v>60177</v>
      </c>
      <c r="I4" s="377">
        <v>26540</v>
      </c>
      <c r="J4" s="259">
        <v>67871</v>
      </c>
    </row>
    <row r="5" spans="1:17" x14ac:dyDescent="0.15">
      <c r="A5" s="409">
        <v>2</v>
      </c>
      <c r="B5" s="157">
        <v>688969</v>
      </c>
      <c r="C5" s="377">
        <v>24948</v>
      </c>
      <c r="D5" s="377">
        <v>30848</v>
      </c>
      <c r="E5" s="377">
        <v>57515</v>
      </c>
      <c r="F5" s="377">
        <v>110811</v>
      </c>
      <c r="G5" s="377">
        <v>57934</v>
      </c>
      <c r="H5" s="377">
        <v>60262</v>
      </c>
      <c r="I5" s="377">
        <v>26842</v>
      </c>
      <c r="J5" s="259">
        <v>69138</v>
      </c>
    </row>
    <row r="6" spans="1:17" x14ac:dyDescent="0.15">
      <c r="A6" s="361">
        <v>3</v>
      </c>
      <c r="B6" s="157">
        <v>696185</v>
      </c>
      <c r="C6" s="333">
        <v>25078</v>
      </c>
      <c r="D6" s="333">
        <v>30780</v>
      </c>
      <c r="E6" s="333">
        <v>57684</v>
      </c>
      <c r="F6" s="333">
        <v>111841</v>
      </c>
      <c r="G6" s="333">
        <v>58315</v>
      </c>
      <c r="H6" s="333">
        <v>60449</v>
      </c>
      <c r="I6" s="333">
        <v>27252</v>
      </c>
      <c r="J6" s="261">
        <v>70169</v>
      </c>
    </row>
    <row r="7" spans="1:17" x14ac:dyDescent="0.15">
      <c r="A7" s="361">
        <v>4</v>
      </c>
      <c r="B7" s="157">
        <v>705450</v>
      </c>
      <c r="C7" s="333">
        <v>25236</v>
      </c>
      <c r="D7" s="333">
        <v>30915</v>
      </c>
      <c r="E7" s="333">
        <v>58566</v>
      </c>
      <c r="F7" s="333">
        <v>113238</v>
      </c>
      <c r="G7" s="333">
        <v>59071</v>
      </c>
      <c r="H7" s="333">
        <v>60551</v>
      </c>
      <c r="I7" s="333">
        <v>27779</v>
      </c>
      <c r="J7" s="261">
        <v>71089</v>
      </c>
    </row>
    <row r="8" spans="1:17" s="427" customFormat="1" x14ac:dyDescent="0.15">
      <c r="A8" s="284">
        <v>5</v>
      </c>
      <c r="B8" s="295">
        <v>715165</v>
      </c>
      <c r="C8" s="426">
        <v>25457</v>
      </c>
      <c r="D8" s="426">
        <v>31136</v>
      </c>
      <c r="E8" s="426">
        <v>59025</v>
      </c>
      <c r="F8" s="426">
        <v>115027</v>
      </c>
      <c r="G8" s="426">
        <v>59757</v>
      </c>
      <c r="H8" s="426">
        <v>61147</v>
      </c>
      <c r="I8" s="426">
        <v>28316</v>
      </c>
      <c r="J8" s="285">
        <v>72211</v>
      </c>
    </row>
    <row r="9" spans="1:17" x14ac:dyDescent="0.15">
      <c r="A9" s="428"/>
      <c r="B9" s="157"/>
      <c r="C9" s="333"/>
      <c r="D9" s="333"/>
      <c r="E9" s="333"/>
      <c r="F9" s="333"/>
      <c r="G9" s="333"/>
      <c r="H9" s="333"/>
      <c r="I9" s="333"/>
      <c r="J9" s="261"/>
      <c r="K9" s="261"/>
      <c r="L9" s="261"/>
      <c r="M9" s="429"/>
      <c r="N9" s="261"/>
      <c r="O9" s="261"/>
      <c r="P9" s="261"/>
      <c r="Q9" s="261"/>
    </row>
    <row r="10" spans="1:17" ht="27" x14ac:dyDescent="0.15">
      <c r="A10" s="420" t="s">
        <v>156</v>
      </c>
      <c r="B10" s="422" t="s">
        <v>330</v>
      </c>
      <c r="C10" s="422" t="s">
        <v>331</v>
      </c>
      <c r="D10" s="424" t="s">
        <v>332</v>
      </c>
      <c r="E10" s="424" t="s">
        <v>278</v>
      </c>
      <c r="F10" s="425" t="s">
        <v>333</v>
      </c>
      <c r="G10" s="425" t="s">
        <v>334</v>
      </c>
      <c r="H10" s="424" t="s">
        <v>335</v>
      </c>
      <c r="I10" s="424" t="s">
        <v>336</v>
      </c>
    </row>
    <row r="11" spans="1:17" x14ac:dyDescent="0.15">
      <c r="A11" s="400" t="s">
        <v>226</v>
      </c>
      <c r="B11" s="259">
        <v>12294</v>
      </c>
      <c r="C11" s="259">
        <v>166549</v>
      </c>
      <c r="D11" s="430">
        <v>22054</v>
      </c>
      <c r="E11" s="430">
        <v>116478</v>
      </c>
      <c r="F11" s="259">
        <v>4696</v>
      </c>
      <c r="G11" s="259">
        <v>48051</v>
      </c>
      <c r="H11" s="259">
        <v>4330</v>
      </c>
      <c r="I11" s="416">
        <v>10529</v>
      </c>
    </row>
    <row r="12" spans="1:17" x14ac:dyDescent="0.15">
      <c r="A12" s="409">
        <v>2</v>
      </c>
      <c r="B12" s="259">
        <v>12435</v>
      </c>
      <c r="C12" s="259">
        <v>169140</v>
      </c>
      <c r="D12" s="430">
        <v>22406</v>
      </c>
      <c r="E12" s="430">
        <v>118301</v>
      </c>
      <c r="F12" s="259">
        <v>4808</v>
      </c>
      <c r="G12" s="259">
        <v>49225</v>
      </c>
      <c r="H12" s="259">
        <v>4391</v>
      </c>
      <c r="I12" s="416">
        <v>10672</v>
      </c>
    </row>
    <row r="13" spans="1:17" x14ac:dyDescent="0.15">
      <c r="A13" s="361">
        <v>3</v>
      </c>
      <c r="B13" s="261">
        <v>12627</v>
      </c>
      <c r="C13" s="261">
        <v>171248</v>
      </c>
      <c r="D13" s="429">
        <v>22845</v>
      </c>
      <c r="E13" s="429">
        <v>120646</v>
      </c>
      <c r="F13" s="261">
        <v>4933</v>
      </c>
      <c r="G13" s="261">
        <v>50545</v>
      </c>
      <c r="H13" s="261">
        <v>4459</v>
      </c>
      <c r="I13" s="416">
        <v>10805</v>
      </c>
    </row>
    <row r="14" spans="1:17" x14ac:dyDescent="0.15">
      <c r="A14" s="361">
        <v>4</v>
      </c>
      <c r="B14" s="261">
        <v>12814</v>
      </c>
      <c r="C14" s="261">
        <v>174086</v>
      </c>
      <c r="D14" s="429">
        <v>23292</v>
      </c>
      <c r="E14" s="429">
        <v>123051</v>
      </c>
      <c r="F14" s="261">
        <v>5031</v>
      </c>
      <c r="G14" s="261">
        <v>51722</v>
      </c>
      <c r="H14" s="261">
        <v>4406</v>
      </c>
      <c r="I14" s="416">
        <v>10946</v>
      </c>
    </row>
    <row r="15" spans="1:17" x14ac:dyDescent="0.15">
      <c r="A15" s="284">
        <v>5</v>
      </c>
      <c r="B15" s="285">
        <v>13027</v>
      </c>
      <c r="C15" s="285">
        <v>177055</v>
      </c>
      <c r="D15" s="431">
        <v>23750</v>
      </c>
      <c r="E15" s="431">
        <v>125511</v>
      </c>
      <c r="F15" s="285">
        <v>5116</v>
      </c>
      <c r="G15" s="285">
        <v>52861</v>
      </c>
      <c r="H15" s="285">
        <v>3938</v>
      </c>
      <c r="I15" s="432">
        <v>11092</v>
      </c>
    </row>
    <row r="17" spans="1:6" x14ac:dyDescent="0.15">
      <c r="A17" s="377" t="s">
        <v>337</v>
      </c>
      <c r="B17" s="377"/>
      <c r="C17" s="377"/>
      <c r="D17" s="377"/>
      <c r="E17" s="377"/>
    </row>
    <row r="18" spans="1:6" x14ac:dyDescent="0.15">
      <c r="A18" s="270" t="s">
        <v>338</v>
      </c>
      <c r="B18" s="377"/>
      <c r="C18" s="377"/>
      <c r="D18" s="377"/>
      <c r="E18" s="377"/>
    </row>
    <row r="19" spans="1:6" x14ac:dyDescent="0.15">
      <c r="A19" s="270" t="s">
        <v>339</v>
      </c>
      <c r="B19" s="377"/>
      <c r="C19" s="377"/>
      <c r="D19" s="377"/>
      <c r="E19" s="377"/>
    </row>
    <row r="20" spans="1:6" x14ac:dyDescent="0.15">
      <c r="A20" s="377" t="s">
        <v>340</v>
      </c>
      <c r="B20" s="377"/>
      <c r="C20" s="377"/>
      <c r="D20" s="343"/>
      <c r="E20" s="433"/>
      <c r="F20" s="433"/>
    </row>
  </sheetData>
  <phoneticPr fontId="7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Normal="100" zoomScaleSheetLayoutView="90" workbookViewId="0"/>
  </sheetViews>
  <sheetFormatPr defaultColWidth="11.75" defaultRowHeight="13.5" x14ac:dyDescent="0.15"/>
  <cols>
    <col min="1" max="1" width="11.625" style="416" bestFit="1" customWidth="1"/>
    <col min="2" max="5" width="9.5" style="416" customWidth="1"/>
    <col min="6" max="6" width="10.5" style="416" customWidth="1"/>
    <col min="7" max="12" width="9.5" style="416" customWidth="1"/>
    <col min="13" max="13" width="10.5" style="416" bestFit="1" customWidth="1"/>
    <col min="14" max="14" width="10.5" style="416" customWidth="1"/>
    <col min="15" max="16" width="9.5" style="416" customWidth="1"/>
    <col min="17" max="16384" width="11.75" style="416"/>
  </cols>
  <sheetData>
    <row r="1" spans="1:17" x14ac:dyDescent="0.15">
      <c r="A1" s="415" t="s">
        <v>341</v>
      </c>
      <c r="B1" s="415"/>
      <c r="C1" s="415"/>
      <c r="D1" s="415"/>
      <c r="E1" s="216"/>
      <c r="F1" s="216"/>
      <c r="G1" s="216"/>
      <c r="H1" s="216"/>
      <c r="I1" s="216"/>
      <c r="P1" s="417"/>
      <c r="Q1" s="417"/>
    </row>
    <row r="2" spans="1:17" x14ac:dyDescent="0.15">
      <c r="A2" s="88"/>
      <c r="B2" s="157"/>
      <c r="C2" s="157"/>
      <c r="D2" s="157"/>
      <c r="E2" s="157"/>
      <c r="F2" s="157"/>
      <c r="H2" s="418"/>
      <c r="I2" s="356" t="s">
        <v>322</v>
      </c>
      <c r="J2" s="419"/>
      <c r="K2" s="419"/>
      <c r="L2" s="419"/>
      <c r="M2" s="419"/>
      <c r="Q2" s="434"/>
    </row>
    <row r="3" spans="1:17" ht="31.5" customHeight="1" x14ac:dyDescent="0.15">
      <c r="A3" s="420" t="s">
        <v>342</v>
      </c>
      <c r="B3" s="422" t="s">
        <v>323</v>
      </c>
      <c r="C3" s="422" t="s">
        <v>324</v>
      </c>
      <c r="D3" s="422" t="s">
        <v>325</v>
      </c>
      <c r="E3" s="423" t="s">
        <v>326</v>
      </c>
      <c r="F3" s="424" t="s">
        <v>269</v>
      </c>
      <c r="G3" s="424" t="s">
        <v>270</v>
      </c>
      <c r="H3" s="423" t="s">
        <v>327</v>
      </c>
      <c r="I3" s="422" t="s">
        <v>328</v>
      </c>
    </row>
    <row r="4" spans="1:17" x14ac:dyDescent="0.15">
      <c r="A4" s="400" t="s">
        <v>226</v>
      </c>
      <c r="B4" s="157">
        <v>381891</v>
      </c>
      <c r="C4" s="216">
        <v>7506</v>
      </c>
      <c r="D4" s="216">
        <v>8365</v>
      </c>
      <c r="E4" s="216">
        <v>22796</v>
      </c>
      <c r="F4" s="216">
        <v>24841</v>
      </c>
      <c r="G4" s="216">
        <v>17013</v>
      </c>
      <c r="H4" s="216">
        <v>28688</v>
      </c>
      <c r="I4" s="216">
        <v>9297</v>
      </c>
    </row>
    <row r="5" spans="1:17" x14ac:dyDescent="0.15">
      <c r="A5" s="409">
        <v>2</v>
      </c>
      <c r="B5" s="333">
        <v>385561</v>
      </c>
      <c r="C5" s="216">
        <v>7701</v>
      </c>
      <c r="D5" s="216">
        <v>8650</v>
      </c>
      <c r="E5" s="216">
        <v>22421</v>
      </c>
      <c r="F5" s="216">
        <v>25221</v>
      </c>
      <c r="G5" s="216">
        <v>17639</v>
      </c>
      <c r="H5" s="216">
        <v>29604</v>
      </c>
      <c r="I5" s="216">
        <v>9452</v>
      </c>
    </row>
    <row r="6" spans="1:17" x14ac:dyDescent="0.15">
      <c r="A6" s="361">
        <v>3</v>
      </c>
      <c r="B6" s="333">
        <v>391136</v>
      </c>
      <c r="C6" s="216">
        <v>7899</v>
      </c>
      <c r="D6" s="216">
        <v>8273</v>
      </c>
      <c r="E6" s="216">
        <v>20802</v>
      </c>
      <c r="F6" s="216">
        <v>24854</v>
      </c>
      <c r="G6" s="216">
        <v>18011</v>
      </c>
      <c r="H6" s="216">
        <v>30324</v>
      </c>
      <c r="I6" s="216">
        <v>9746</v>
      </c>
    </row>
    <row r="7" spans="1:17" x14ac:dyDescent="0.15">
      <c r="A7" s="361">
        <v>4</v>
      </c>
      <c r="B7" s="333">
        <v>393118</v>
      </c>
      <c r="C7" s="216">
        <v>8056</v>
      </c>
      <c r="D7" s="216">
        <v>8131</v>
      </c>
      <c r="E7" s="216">
        <v>21094</v>
      </c>
      <c r="F7" s="216">
        <v>25444</v>
      </c>
      <c r="G7" s="216">
        <v>18224</v>
      </c>
      <c r="H7" s="216">
        <v>30262</v>
      </c>
      <c r="I7" s="216">
        <v>9918</v>
      </c>
    </row>
    <row r="8" spans="1:17" s="435" customFormat="1" x14ac:dyDescent="0.15">
      <c r="A8" s="284">
        <v>5</v>
      </c>
      <c r="B8" s="295">
        <v>392450</v>
      </c>
      <c r="C8" s="295">
        <v>7113</v>
      </c>
      <c r="D8" s="295">
        <v>8297</v>
      </c>
      <c r="E8" s="295">
        <v>21593</v>
      </c>
      <c r="F8" s="295">
        <v>26378</v>
      </c>
      <c r="G8" s="295">
        <v>17563</v>
      </c>
      <c r="H8" s="295">
        <v>29296</v>
      </c>
      <c r="I8" s="295">
        <v>9964</v>
      </c>
    </row>
    <row r="9" spans="1:17" x14ac:dyDescent="0.15">
      <c r="A9" s="157"/>
      <c r="B9" s="157"/>
      <c r="C9" s="157"/>
      <c r="D9" s="157"/>
      <c r="E9" s="419"/>
      <c r="F9" s="419"/>
      <c r="G9" s="419"/>
      <c r="H9" s="419"/>
      <c r="I9" s="419"/>
      <c r="J9" s="419"/>
      <c r="K9" s="419"/>
      <c r="L9" s="419"/>
      <c r="M9" s="419"/>
      <c r="N9" s="436"/>
      <c r="O9" s="419"/>
      <c r="P9" s="419"/>
    </row>
    <row r="10" spans="1:17" ht="27" x14ac:dyDescent="0.15">
      <c r="A10" s="420" t="s">
        <v>342</v>
      </c>
      <c r="B10" s="422" t="s">
        <v>329</v>
      </c>
      <c r="C10" s="422" t="s">
        <v>330</v>
      </c>
      <c r="D10" s="422" t="s">
        <v>331</v>
      </c>
      <c r="E10" s="424" t="s">
        <v>332</v>
      </c>
      <c r="F10" s="424" t="s">
        <v>278</v>
      </c>
      <c r="G10" s="425" t="s">
        <v>334</v>
      </c>
      <c r="H10" s="422" t="s">
        <v>333</v>
      </c>
    </row>
    <row r="11" spans="1:17" x14ac:dyDescent="0.15">
      <c r="A11" s="400" t="s">
        <v>226</v>
      </c>
      <c r="B11" s="269">
        <v>27351</v>
      </c>
      <c r="C11" s="269">
        <v>4664</v>
      </c>
      <c r="D11" s="269">
        <v>172501</v>
      </c>
      <c r="E11" s="437">
        <v>17352</v>
      </c>
      <c r="F11" s="430">
        <v>114682</v>
      </c>
      <c r="G11" s="269">
        <v>54122</v>
      </c>
      <c r="H11" s="269">
        <v>4747</v>
      </c>
    </row>
    <row r="12" spans="1:17" x14ac:dyDescent="0.15">
      <c r="A12" s="409">
        <v>2</v>
      </c>
      <c r="B12" s="269">
        <v>26487</v>
      </c>
      <c r="C12" s="269">
        <v>4695</v>
      </c>
      <c r="D12" s="269">
        <v>173606</v>
      </c>
      <c r="E12" s="437">
        <v>17553</v>
      </c>
      <c r="F12" s="430">
        <v>117017</v>
      </c>
      <c r="G12" s="269">
        <v>55216</v>
      </c>
      <c r="H12" s="269">
        <v>4869</v>
      </c>
    </row>
    <row r="13" spans="1:17" x14ac:dyDescent="0.15">
      <c r="A13" s="361">
        <v>3</v>
      </c>
      <c r="B13" s="269">
        <v>26590</v>
      </c>
      <c r="C13" s="269">
        <v>4706</v>
      </c>
      <c r="D13" s="269">
        <v>177472</v>
      </c>
      <c r="E13" s="437">
        <v>18404</v>
      </c>
      <c r="F13" s="430">
        <v>113471</v>
      </c>
      <c r="G13" s="269">
        <v>57429</v>
      </c>
      <c r="H13" s="269">
        <v>5030</v>
      </c>
    </row>
    <row r="14" spans="1:17" x14ac:dyDescent="0.15">
      <c r="A14" s="361">
        <v>4</v>
      </c>
      <c r="B14" s="269">
        <v>26675</v>
      </c>
      <c r="C14" s="269">
        <v>4722</v>
      </c>
      <c r="D14" s="269">
        <v>177975</v>
      </c>
      <c r="E14" s="429">
        <v>18767</v>
      </c>
      <c r="F14" s="429">
        <v>114707</v>
      </c>
      <c r="G14" s="269">
        <v>57701</v>
      </c>
      <c r="H14" s="269">
        <v>4916</v>
      </c>
    </row>
    <row r="15" spans="1:17" x14ac:dyDescent="0.15">
      <c r="A15" s="284">
        <v>5</v>
      </c>
      <c r="B15" s="285">
        <v>26881</v>
      </c>
      <c r="C15" s="285">
        <v>4819</v>
      </c>
      <c r="D15" s="285">
        <v>177531</v>
      </c>
      <c r="E15" s="438">
        <v>19085</v>
      </c>
      <c r="F15" s="438">
        <v>115500</v>
      </c>
      <c r="G15" s="285">
        <v>58184</v>
      </c>
      <c r="H15" s="285">
        <v>4831</v>
      </c>
    </row>
    <row r="17" spans="1:6" x14ac:dyDescent="0.15">
      <c r="A17" s="377" t="s">
        <v>343</v>
      </c>
      <c r="B17" s="377"/>
      <c r="C17" s="377"/>
      <c r="D17" s="377"/>
      <c r="E17" s="377"/>
    </row>
    <row r="18" spans="1:6" x14ac:dyDescent="0.15">
      <c r="A18" s="270" t="s">
        <v>344</v>
      </c>
      <c r="B18" s="377"/>
      <c r="C18" s="377"/>
      <c r="D18" s="377"/>
      <c r="E18" s="377"/>
    </row>
    <row r="19" spans="1:6" x14ac:dyDescent="0.15">
      <c r="A19" s="377" t="s">
        <v>345</v>
      </c>
      <c r="B19" s="377"/>
      <c r="C19" s="377"/>
      <c r="D19" s="343"/>
      <c r="E19" s="433"/>
      <c r="F19" s="433"/>
    </row>
  </sheetData>
  <phoneticPr fontId="7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/>
  </sheetViews>
  <sheetFormatPr defaultColWidth="14" defaultRowHeight="13.5" x14ac:dyDescent="0.15"/>
  <cols>
    <col min="1" max="1" width="11.625" style="216" bestFit="1" customWidth="1"/>
    <col min="2" max="13" width="10.5" style="216" customWidth="1"/>
    <col min="14" max="16384" width="14" style="216"/>
  </cols>
  <sheetData>
    <row r="1" spans="1:13" x14ac:dyDescent="0.15">
      <c r="A1" s="415" t="s">
        <v>346</v>
      </c>
      <c r="B1" s="415"/>
      <c r="C1" s="415"/>
      <c r="D1" s="415"/>
    </row>
    <row r="2" spans="1:13" s="157" customFormat="1" x14ac:dyDescent="0.15">
      <c r="A2" s="88"/>
      <c r="B2" s="88"/>
      <c r="C2" s="88"/>
      <c r="D2" s="88"/>
      <c r="E2" s="88"/>
      <c r="F2" s="88"/>
      <c r="G2" s="88"/>
      <c r="K2" s="274" t="s">
        <v>347</v>
      </c>
      <c r="L2" s="274"/>
      <c r="M2" s="274"/>
    </row>
    <row r="3" spans="1:13" s="335" customFormat="1" x14ac:dyDescent="0.15">
      <c r="A3" s="243" t="s">
        <v>156</v>
      </c>
      <c r="B3" s="302" t="s">
        <v>348</v>
      </c>
      <c r="C3" s="302"/>
      <c r="D3" s="302"/>
      <c r="E3" s="302"/>
      <c r="F3" s="278" t="s">
        <v>349</v>
      </c>
      <c r="G3" s="302"/>
      <c r="H3" s="302"/>
      <c r="I3" s="302"/>
      <c r="J3" s="278" t="s">
        <v>350</v>
      </c>
      <c r="K3" s="302"/>
      <c r="L3" s="302"/>
      <c r="M3" s="302"/>
    </row>
    <row r="4" spans="1:13" s="335" customFormat="1" x14ac:dyDescent="0.15">
      <c r="A4" s="247"/>
      <c r="B4" s="347" t="s">
        <v>351</v>
      </c>
      <c r="C4" s="244" t="s">
        <v>352</v>
      </c>
      <c r="D4" s="244" t="s">
        <v>353</v>
      </c>
      <c r="E4" s="288" t="s">
        <v>354</v>
      </c>
      <c r="F4" s="228" t="s">
        <v>351</v>
      </c>
      <c r="G4" s="244" t="s">
        <v>352</v>
      </c>
      <c r="H4" s="244" t="s">
        <v>353</v>
      </c>
      <c r="I4" s="288" t="s">
        <v>354</v>
      </c>
      <c r="J4" s="228" t="s">
        <v>351</v>
      </c>
      <c r="K4" s="244" t="s">
        <v>352</v>
      </c>
      <c r="L4" s="244" t="s">
        <v>353</v>
      </c>
      <c r="M4" s="288" t="s">
        <v>354</v>
      </c>
    </row>
    <row r="5" spans="1:13" s="335" customFormat="1" x14ac:dyDescent="0.15">
      <c r="A5" s="253"/>
      <c r="B5" s="401" t="s">
        <v>355</v>
      </c>
      <c r="C5" s="255"/>
      <c r="D5" s="255"/>
      <c r="E5" s="291"/>
      <c r="F5" s="256" t="s">
        <v>355</v>
      </c>
      <c r="G5" s="255"/>
      <c r="H5" s="255"/>
      <c r="I5" s="291"/>
      <c r="J5" s="256" t="s">
        <v>355</v>
      </c>
      <c r="K5" s="255"/>
      <c r="L5" s="255"/>
      <c r="M5" s="291"/>
    </row>
    <row r="6" spans="1:13" s="157" customFormat="1" x14ac:dyDescent="0.15">
      <c r="A6" s="283" t="s">
        <v>164</v>
      </c>
      <c r="B6" s="261">
        <v>34728</v>
      </c>
      <c r="C6" s="261">
        <v>179259</v>
      </c>
      <c r="D6" s="261">
        <v>896437</v>
      </c>
      <c r="E6" s="261">
        <v>679870</v>
      </c>
      <c r="F6" s="276">
        <v>34624</v>
      </c>
      <c r="G6" s="276">
        <v>176729</v>
      </c>
      <c r="H6" s="276">
        <v>892782</v>
      </c>
      <c r="I6" s="276">
        <v>675540</v>
      </c>
      <c r="J6" s="157">
        <v>104</v>
      </c>
      <c r="K6" s="157">
        <v>2530</v>
      </c>
      <c r="L6" s="157">
        <v>3655</v>
      </c>
      <c r="M6" s="157">
        <v>4330</v>
      </c>
    </row>
    <row r="7" spans="1:13" s="157" customFormat="1" x14ac:dyDescent="0.15">
      <c r="A7" s="361">
        <v>2</v>
      </c>
      <c r="B7" s="261">
        <v>33616</v>
      </c>
      <c r="C7" s="261">
        <v>161045</v>
      </c>
      <c r="D7" s="261">
        <v>799579</v>
      </c>
      <c r="E7" s="261">
        <v>688969</v>
      </c>
      <c r="F7" s="276">
        <v>33510</v>
      </c>
      <c r="G7" s="276">
        <v>158469</v>
      </c>
      <c r="H7" s="276">
        <v>795170</v>
      </c>
      <c r="I7" s="276">
        <v>684578</v>
      </c>
      <c r="J7" s="157">
        <v>106</v>
      </c>
      <c r="K7" s="157">
        <v>2576</v>
      </c>
      <c r="L7" s="157">
        <v>4409</v>
      </c>
      <c r="M7" s="157">
        <v>4391</v>
      </c>
    </row>
    <row r="8" spans="1:13" s="157" customFormat="1" x14ac:dyDescent="0.15">
      <c r="A8" s="361">
        <v>3</v>
      </c>
      <c r="B8" s="261">
        <v>32248</v>
      </c>
      <c r="C8" s="261">
        <v>168595</v>
      </c>
      <c r="D8" s="261">
        <v>844464</v>
      </c>
      <c r="E8" s="261">
        <v>696185</v>
      </c>
      <c r="F8" s="261">
        <v>32140</v>
      </c>
      <c r="G8" s="261">
        <v>166461</v>
      </c>
      <c r="H8" s="261">
        <v>840461</v>
      </c>
      <c r="I8" s="261">
        <v>691726</v>
      </c>
      <c r="J8" s="157">
        <v>108</v>
      </c>
      <c r="K8" s="157">
        <v>2134</v>
      </c>
      <c r="L8" s="157">
        <v>4003</v>
      </c>
      <c r="M8" s="157">
        <v>4459</v>
      </c>
    </row>
    <row r="9" spans="1:13" s="157" customFormat="1" x14ac:dyDescent="0.15">
      <c r="A9" s="361">
        <v>4</v>
      </c>
      <c r="B9" s="261">
        <v>30982</v>
      </c>
      <c r="C9" s="261">
        <v>176725</v>
      </c>
      <c r="D9" s="261">
        <v>891522</v>
      </c>
      <c r="E9" s="261">
        <v>705450</v>
      </c>
      <c r="F9" s="261">
        <v>30865</v>
      </c>
      <c r="G9" s="261">
        <v>174958</v>
      </c>
      <c r="H9" s="261">
        <v>888098</v>
      </c>
      <c r="I9" s="261">
        <v>701044</v>
      </c>
      <c r="J9" s="157">
        <v>117</v>
      </c>
      <c r="K9" s="157">
        <v>1767</v>
      </c>
      <c r="L9" s="157">
        <v>3424</v>
      </c>
      <c r="M9" s="157">
        <v>4406</v>
      </c>
    </row>
    <row r="10" spans="1:13" s="332" customFormat="1" x14ac:dyDescent="0.15">
      <c r="A10" s="284">
        <v>5</v>
      </c>
      <c r="B10" s="285">
        <v>30776</v>
      </c>
      <c r="C10" s="285">
        <v>181350</v>
      </c>
      <c r="D10" s="285">
        <v>920355</v>
      </c>
      <c r="E10" s="285">
        <v>715165</v>
      </c>
      <c r="F10" s="285">
        <v>30655</v>
      </c>
      <c r="G10" s="285">
        <v>179518</v>
      </c>
      <c r="H10" s="285">
        <v>916408</v>
      </c>
      <c r="I10" s="285">
        <v>711227</v>
      </c>
      <c r="J10" s="295">
        <v>121</v>
      </c>
      <c r="K10" s="295">
        <v>1832</v>
      </c>
      <c r="L10" s="295">
        <v>3947</v>
      </c>
      <c r="M10" s="295">
        <v>3938</v>
      </c>
    </row>
    <row r="11" spans="1:13" s="157" customFormat="1" x14ac:dyDescent="0.15">
      <c r="A11" s="333"/>
    </row>
    <row r="12" spans="1:13" x14ac:dyDescent="0.15">
      <c r="A12" s="377" t="s">
        <v>356</v>
      </c>
      <c r="B12" s="377"/>
      <c r="C12" s="377"/>
      <c r="D12" s="377"/>
      <c r="E12" s="377"/>
      <c r="F12" s="377"/>
      <c r="G12" s="377"/>
    </row>
    <row r="13" spans="1:13" x14ac:dyDescent="0.15">
      <c r="A13" s="377" t="s">
        <v>357</v>
      </c>
      <c r="B13" s="377"/>
      <c r="C13" s="377"/>
      <c r="D13" s="377"/>
      <c r="E13" s="377"/>
      <c r="F13" s="377"/>
      <c r="G13" s="377"/>
    </row>
    <row r="14" spans="1:13" x14ac:dyDescent="0.15">
      <c r="A14" s="377" t="s">
        <v>340</v>
      </c>
      <c r="B14" s="377"/>
    </row>
  </sheetData>
  <mergeCells count="14">
    <mergeCell ref="I4:I5"/>
    <mergeCell ref="K4:K5"/>
    <mergeCell ref="L4:L5"/>
    <mergeCell ref="M4:M5"/>
    <mergeCell ref="K2:M2"/>
    <mergeCell ref="A3:A5"/>
    <mergeCell ref="B3:E3"/>
    <mergeCell ref="F3:I3"/>
    <mergeCell ref="J3:M3"/>
    <mergeCell ref="C4:C5"/>
    <mergeCell ref="D4:D5"/>
    <mergeCell ref="E4:E5"/>
    <mergeCell ref="G4:G5"/>
    <mergeCell ref="H4:H5"/>
  </mergeCells>
  <phoneticPr fontId="7"/>
  <pageMargins left="0.78740157480314965" right="0.78740157480314965" top="0.98425196850393704" bottom="0.98425196850393704" header="0" footer="0"/>
  <pageSetup paperSize="9" scale="95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zoomScaleSheetLayoutView="100" workbookViewId="0"/>
  </sheetViews>
  <sheetFormatPr defaultColWidth="14" defaultRowHeight="13.5" x14ac:dyDescent="0.15"/>
  <cols>
    <col min="1" max="1" width="11.625" style="216" bestFit="1" customWidth="1"/>
    <col min="2" max="2" width="11" style="216" customWidth="1"/>
    <col min="3" max="5" width="9.625" style="216" bestFit="1" customWidth="1"/>
    <col min="6" max="6" width="9.5" style="216" bestFit="1" customWidth="1"/>
    <col min="7" max="9" width="9.625" style="216" bestFit="1" customWidth="1"/>
    <col min="10" max="10" width="7.5" style="216" bestFit="1" customWidth="1"/>
    <col min="11" max="13" width="9.5" style="216" bestFit="1" customWidth="1"/>
    <col min="14" max="14" width="8.5" style="216" bestFit="1" customWidth="1"/>
    <col min="15" max="16384" width="14" style="216"/>
  </cols>
  <sheetData>
    <row r="1" spans="1:14" x14ac:dyDescent="0.15">
      <c r="A1" s="415" t="s">
        <v>358</v>
      </c>
      <c r="B1" s="415"/>
      <c r="C1" s="415"/>
      <c r="D1" s="415"/>
    </row>
    <row r="2" spans="1:14" s="157" customFormat="1" x14ac:dyDescent="0.15">
      <c r="A2" s="88"/>
      <c r="B2" s="88"/>
      <c r="C2" s="88"/>
      <c r="D2" s="88"/>
      <c r="E2" s="88"/>
      <c r="F2" s="88"/>
      <c r="G2" s="88"/>
      <c r="M2" s="274" t="s">
        <v>347</v>
      </c>
      <c r="N2" s="274"/>
    </row>
    <row r="3" spans="1:14" s="157" customFormat="1" x14ac:dyDescent="0.15">
      <c r="A3" s="243" t="s">
        <v>156</v>
      </c>
      <c r="B3" s="302" t="s">
        <v>348</v>
      </c>
      <c r="C3" s="302"/>
      <c r="D3" s="302"/>
      <c r="E3" s="302"/>
      <c r="F3" s="120" t="s">
        <v>349</v>
      </c>
      <c r="G3" s="121"/>
      <c r="H3" s="121"/>
      <c r="I3" s="127"/>
      <c r="J3" s="302" t="s">
        <v>359</v>
      </c>
      <c r="K3" s="302"/>
      <c r="L3" s="302"/>
      <c r="M3" s="302"/>
      <c r="N3" s="302"/>
    </row>
    <row r="4" spans="1:14" s="157" customFormat="1" x14ac:dyDescent="0.15">
      <c r="A4" s="247"/>
      <c r="B4" s="439" t="s">
        <v>351</v>
      </c>
      <c r="C4" s="244" t="s">
        <v>352</v>
      </c>
      <c r="D4" s="244" t="s">
        <v>353</v>
      </c>
      <c r="E4" s="244" t="s">
        <v>354</v>
      </c>
      <c r="F4" s="439" t="s">
        <v>351</v>
      </c>
      <c r="G4" s="244" t="s">
        <v>352</v>
      </c>
      <c r="H4" s="244" t="s">
        <v>353</v>
      </c>
      <c r="I4" s="288" t="s">
        <v>354</v>
      </c>
      <c r="J4" s="244" t="s">
        <v>360</v>
      </c>
      <c r="K4" s="228" t="s">
        <v>351</v>
      </c>
      <c r="L4" s="244" t="s">
        <v>361</v>
      </c>
      <c r="M4" s="244" t="s">
        <v>353</v>
      </c>
      <c r="N4" s="277" t="s">
        <v>354</v>
      </c>
    </row>
    <row r="5" spans="1:14" s="157" customFormat="1" ht="12.75" customHeight="1" x14ac:dyDescent="0.15">
      <c r="A5" s="253"/>
      <c r="B5" s="440" t="s">
        <v>355</v>
      </c>
      <c r="C5" s="255"/>
      <c r="D5" s="255"/>
      <c r="E5" s="255"/>
      <c r="F5" s="440" t="s">
        <v>355</v>
      </c>
      <c r="G5" s="255"/>
      <c r="H5" s="255"/>
      <c r="I5" s="291"/>
      <c r="J5" s="255"/>
      <c r="K5" s="256" t="s">
        <v>355</v>
      </c>
      <c r="L5" s="255"/>
      <c r="M5" s="255"/>
      <c r="N5" s="279"/>
    </row>
    <row r="6" spans="1:14" s="157" customFormat="1" x14ac:dyDescent="0.15">
      <c r="A6" s="441" t="s">
        <v>164</v>
      </c>
      <c r="B6" s="258">
        <v>20871</v>
      </c>
      <c r="C6" s="261">
        <v>140659</v>
      </c>
      <c r="D6" s="261">
        <v>670337</v>
      </c>
      <c r="E6" s="261">
        <v>381891</v>
      </c>
      <c r="F6" s="276">
        <v>17119</v>
      </c>
      <c r="G6" s="276">
        <v>87292</v>
      </c>
      <c r="H6" s="276">
        <v>473287</v>
      </c>
      <c r="I6" s="276">
        <v>243694</v>
      </c>
      <c r="J6" s="276">
        <v>28</v>
      </c>
      <c r="K6" s="276" t="s">
        <v>75</v>
      </c>
      <c r="L6" s="261">
        <v>27739</v>
      </c>
      <c r="M6" s="276">
        <v>76481</v>
      </c>
      <c r="N6" s="276">
        <v>80827</v>
      </c>
    </row>
    <row r="7" spans="1:14" s="157" customFormat="1" x14ac:dyDescent="0.15">
      <c r="A7" s="257">
        <v>2</v>
      </c>
      <c r="B7" s="258">
        <v>20208</v>
      </c>
      <c r="C7" s="261">
        <v>129690</v>
      </c>
      <c r="D7" s="261">
        <v>620921</v>
      </c>
      <c r="E7" s="261">
        <v>385561</v>
      </c>
      <c r="F7" s="276">
        <v>16544</v>
      </c>
      <c r="G7" s="276">
        <v>80440</v>
      </c>
      <c r="H7" s="276">
        <v>442270</v>
      </c>
      <c r="I7" s="276">
        <v>248605</v>
      </c>
      <c r="J7" s="276">
        <v>28</v>
      </c>
      <c r="K7" s="276" t="s">
        <v>75</v>
      </c>
      <c r="L7" s="261">
        <v>24082</v>
      </c>
      <c r="M7" s="276">
        <v>68363</v>
      </c>
      <c r="N7" s="276">
        <v>78614</v>
      </c>
    </row>
    <row r="8" spans="1:14" s="157" customFormat="1" x14ac:dyDescent="0.15">
      <c r="A8" s="257">
        <v>3</v>
      </c>
      <c r="B8" s="258">
        <v>19480</v>
      </c>
      <c r="C8" s="261">
        <v>134222</v>
      </c>
      <c r="D8" s="261">
        <v>645989</v>
      </c>
      <c r="E8" s="261">
        <v>391136</v>
      </c>
      <c r="F8" s="261">
        <v>16034</v>
      </c>
      <c r="G8" s="261">
        <v>83836</v>
      </c>
      <c r="H8" s="261">
        <v>459026</v>
      </c>
      <c r="I8" s="261">
        <v>249461</v>
      </c>
      <c r="J8" s="276">
        <v>28</v>
      </c>
      <c r="K8" s="276" t="s">
        <v>75</v>
      </c>
      <c r="L8" s="276">
        <v>26178</v>
      </c>
      <c r="M8" s="276">
        <v>75202</v>
      </c>
      <c r="N8" s="276">
        <v>82883</v>
      </c>
    </row>
    <row r="9" spans="1:14" s="157" customFormat="1" x14ac:dyDescent="0.15">
      <c r="A9" s="257">
        <v>4</v>
      </c>
      <c r="B9" s="258">
        <v>18883</v>
      </c>
      <c r="C9" s="261">
        <v>143951</v>
      </c>
      <c r="D9" s="261">
        <v>695319</v>
      </c>
      <c r="E9" s="261">
        <v>393118</v>
      </c>
      <c r="F9" s="261">
        <v>15555</v>
      </c>
      <c r="G9" s="261">
        <v>90241</v>
      </c>
      <c r="H9" s="261">
        <v>497668</v>
      </c>
      <c r="I9" s="261">
        <v>254258</v>
      </c>
      <c r="J9" s="276">
        <v>28</v>
      </c>
      <c r="K9" s="276" t="s">
        <v>75</v>
      </c>
      <c r="L9" s="276">
        <v>27493</v>
      </c>
      <c r="M9" s="276">
        <v>77081</v>
      </c>
      <c r="N9" s="276">
        <v>83830</v>
      </c>
    </row>
    <row r="10" spans="1:14" s="332" customFormat="1" x14ac:dyDescent="0.15">
      <c r="A10" s="442">
        <v>5</v>
      </c>
      <c r="B10" s="264">
        <v>17602</v>
      </c>
      <c r="C10" s="265">
        <v>108404</v>
      </c>
      <c r="D10" s="265">
        <v>490619</v>
      </c>
      <c r="E10" s="265">
        <v>392450</v>
      </c>
      <c r="F10" s="285">
        <v>14506</v>
      </c>
      <c r="G10" s="285">
        <v>60404</v>
      </c>
      <c r="H10" s="285">
        <v>314773</v>
      </c>
      <c r="I10" s="285">
        <v>257847</v>
      </c>
      <c r="J10" s="285">
        <v>28</v>
      </c>
      <c r="K10" s="286" t="s">
        <v>152</v>
      </c>
      <c r="L10" s="285">
        <v>27029</v>
      </c>
      <c r="M10" s="285">
        <v>73815</v>
      </c>
      <c r="N10" s="285">
        <v>85045</v>
      </c>
    </row>
    <row r="11" spans="1:14" s="157" customFormat="1" x14ac:dyDescent="0.15">
      <c r="A11" s="333"/>
      <c r="B11" s="443"/>
      <c r="C11" s="443"/>
      <c r="D11" s="443"/>
      <c r="E11" s="443"/>
    </row>
    <row r="12" spans="1:14" s="157" customFormat="1" x14ac:dyDescent="0.15">
      <c r="A12" s="243" t="s">
        <v>156</v>
      </c>
      <c r="B12" s="121" t="s">
        <v>362</v>
      </c>
      <c r="C12" s="121"/>
      <c r="D12" s="121"/>
      <c r="E12" s="121"/>
      <c r="F12" s="127"/>
      <c r="G12" s="246" t="s">
        <v>363</v>
      </c>
      <c r="H12" s="246"/>
      <c r="I12" s="246"/>
    </row>
    <row r="13" spans="1:14" s="157" customFormat="1" x14ac:dyDescent="0.15">
      <c r="A13" s="247"/>
      <c r="B13" s="347" t="s">
        <v>364</v>
      </c>
      <c r="C13" s="228" t="s">
        <v>351</v>
      </c>
      <c r="D13" s="244" t="s">
        <v>352</v>
      </c>
      <c r="E13" s="244" t="s">
        <v>353</v>
      </c>
      <c r="F13" s="277" t="s">
        <v>354</v>
      </c>
      <c r="G13" s="277" t="s">
        <v>365</v>
      </c>
      <c r="H13" s="244" t="s">
        <v>366</v>
      </c>
      <c r="I13" s="288" t="s">
        <v>354</v>
      </c>
    </row>
    <row r="14" spans="1:14" s="157" customFormat="1" ht="12" customHeight="1" x14ac:dyDescent="0.15">
      <c r="A14" s="253"/>
      <c r="B14" s="401" t="s">
        <v>367</v>
      </c>
      <c r="C14" s="256" t="s">
        <v>355</v>
      </c>
      <c r="D14" s="255"/>
      <c r="E14" s="255"/>
      <c r="F14" s="279"/>
      <c r="G14" s="279"/>
      <c r="H14" s="255"/>
      <c r="I14" s="291"/>
    </row>
    <row r="15" spans="1:14" s="157" customFormat="1" x14ac:dyDescent="0.15">
      <c r="A15" s="441" t="s">
        <v>164</v>
      </c>
      <c r="B15" s="444">
        <v>92</v>
      </c>
      <c r="C15" s="276">
        <v>3752</v>
      </c>
      <c r="D15" s="276">
        <v>25628</v>
      </c>
      <c r="E15" s="276">
        <v>120569</v>
      </c>
      <c r="F15" s="276">
        <v>42143</v>
      </c>
      <c r="G15" s="276">
        <v>32</v>
      </c>
      <c r="H15" s="261">
        <v>29258</v>
      </c>
      <c r="I15" s="269">
        <v>15227</v>
      </c>
    </row>
    <row r="16" spans="1:14" s="157" customFormat="1" x14ac:dyDescent="0.15">
      <c r="A16" s="257">
        <v>2</v>
      </c>
      <c r="B16" s="268">
        <v>90</v>
      </c>
      <c r="C16" s="276">
        <v>3664</v>
      </c>
      <c r="D16" s="276">
        <v>25168</v>
      </c>
      <c r="E16" s="276">
        <v>110288</v>
      </c>
      <c r="F16" s="276">
        <v>43379</v>
      </c>
      <c r="G16" s="276">
        <v>32</v>
      </c>
      <c r="H16" s="276">
        <v>27175</v>
      </c>
      <c r="I16" s="276">
        <v>14963</v>
      </c>
    </row>
    <row r="17" spans="1:9" s="157" customFormat="1" x14ac:dyDescent="0.15">
      <c r="A17" s="257">
        <v>3</v>
      </c>
      <c r="B17" s="268">
        <v>91</v>
      </c>
      <c r="C17" s="276">
        <v>3446</v>
      </c>
      <c r="D17" s="276">
        <v>24208</v>
      </c>
      <c r="E17" s="276">
        <v>111761</v>
      </c>
      <c r="F17" s="276">
        <v>44121</v>
      </c>
      <c r="G17" s="276">
        <v>32</v>
      </c>
      <c r="H17" s="261">
        <v>27709</v>
      </c>
      <c r="I17" s="276">
        <v>14671</v>
      </c>
    </row>
    <row r="18" spans="1:9" s="157" customFormat="1" x14ac:dyDescent="0.15">
      <c r="A18" s="257">
        <v>4</v>
      </c>
      <c r="B18" s="268">
        <v>91</v>
      </c>
      <c r="C18" s="276">
        <v>3328</v>
      </c>
      <c r="D18" s="276">
        <v>26217</v>
      </c>
      <c r="E18" s="276">
        <v>120570</v>
      </c>
      <c r="F18" s="276">
        <v>40573</v>
      </c>
      <c r="G18" s="276">
        <v>31</v>
      </c>
      <c r="H18" s="261">
        <v>31509</v>
      </c>
      <c r="I18" s="276">
        <v>14457</v>
      </c>
    </row>
    <row r="19" spans="1:9" s="332" customFormat="1" x14ac:dyDescent="0.15">
      <c r="A19" s="442">
        <v>5</v>
      </c>
      <c r="B19" s="294">
        <v>91</v>
      </c>
      <c r="C19" s="285">
        <v>3096</v>
      </c>
      <c r="D19" s="285">
        <v>20971</v>
      </c>
      <c r="E19" s="285">
        <v>102031</v>
      </c>
      <c r="F19" s="285">
        <v>36412</v>
      </c>
      <c r="G19" s="286">
        <v>31</v>
      </c>
      <c r="H19" s="286">
        <v>27244</v>
      </c>
      <c r="I19" s="286">
        <v>13146</v>
      </c>
    </row>
    <row r="20" spans="1:9" x14ac:dyDescent="0.15">
      <c r="A20" s="333"/>
      <c r="B20" s="333"/>
      <c r="C20" s="333"/>
      <c r="D20" s="333"/>
      <c r="E20" s="333"/>
      <c r="F20" s="333"/>
      <c r="G20" s="333"/>
      <c r="H20" s="333"/>
    </row>
    <row r="21" spans="1:9" x14ac:dyDescent="0.15">
      <c r="A21" s="377" t="s">
        <v>345</v>
      </c>
      <c r="B21" s="377"/>
    </row>
  </sheetData>
  <mergeCells count="24">
    <mergeCell ref="F13:F14"/>
    <mergeCell ref="G13:G14"/>
    <mergeCell ref="H13:H14"/>
    <mergeCell ref="I13:I14"/>
    <mergeCell ref="I4:I5"/>
    <mergeCell ref="J4:J5"/>
    <mergeCell ref="L4:L5"/>
    <mergeCell ref="M4:M5"/>
    <mergeCell ref="N4:N5"/>
    <mergeCell ref="A12:A14"/>
    <mergeCell ref="B12:F12"/>
    <mergeCell ref="G12:I12"/>
    <mergeCell ref="D13:D14"/>
    <mergeCell ref="E13:E14"/>
    <mergeCell ref="M2:N2"/>
    <mergeCell ref="A3:A5"/>
    <mergeCell ref="B3:E3"/>
    <mergeCell ref="F3:I3"/>
    <mergeCell ref="J3:N3"/>
    <mergeCell ref="C4:C5"/>
    <mergeCell ref="D4:D5"/>
    <mergeCell ref="E4:E5"/>
    <mergeCell ref="G4:G5"/>
    <mergeCell ref="H4:H5"/>
  </mergeCells>
  <phoneticPr fontId="7"/>
  <pageMargins left="0.78740157480314965" right="0.14000000000000001" top="0.98425196850393704" bottom="0.98425196850393704" header="0" footer="0"/>
  <pageSetup paperSize="9" scale="9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/>
  </sheetViews>
  <sheetFormatPr defaultColWidth="14.625" defaultRowHeight="13.5" x14ac:dyDescent="0.15"/>
  <cols>
    <col min="1" max="1" width="11.625" style="216" customWidth="1"/>
    <col min="2" max="2" width="12.375" style="216" customWidth="1"/>
    <col min="3" max="3" width="12.25" style="216" customWidth="1"/>
    <col min="4" max="13" width="11.625" style="216" customWidth="1"/>
    <col min="14" max="16384" width="14.625" style="216"/>
  </cols>
  <sheetData>
    <row r="1" spans="1:13" x14ac:dyDescent="0.15">
      <c r="A1" s="415" t="s">
        <v>368</v>
      </c>
      <c r="B1" s="415"/>
      <c r="C1" s="415"/>
      <c r="G1" s="377"/>
    </row>
    <row r="2" spans="1:13" x14ac:dyDescent="0.15">
      <c r="A2" s="88"/>
      <c r="B2" s="88"/>
      <c r="C2" s="88"/>
      <c r="D2" s="88"/>
      <c r="E2" s="88"/>
      <c r="F2" s="88"/>
      <c r="G2" s="377"/>
      <c r="I2" s="88"/>
      <c r="J2" s="274"/>
      <c r="K2" s="274"/>
      <c r="M2" s="354" t="s">
        <v>369</v>
      </c>
    </row>
    <row r="3" spans="1:13" ht="13.5" customHeight="1" x14ac:dyDescent="0.15">
      <c r="A3" s="445" t="s">
        <v>370</v>
      </c>
      <c r="B3" s="244" t="s">
        <v>158</v>
      </c>
      <c r="C3" s="244" t="s">
        <v>371</v>
      </c>
      <c r="D3" s="244" t="s">
        <v>372</v>
      </c>
      <c r="E3" s="244" t="s">
        <v>373</v>
      </c>
      <c r="F3" s="446" t="s">
        <v>374</v>
      </c>
      <c r="G3" s="244" t="s">
        <v>375</v>
      </c>
      <c r="H3" s="447" t="s">
        <v>376</v>
      </c>
      <c r="I3" s="447" t="s">
        <v>377</v>
      </c>
      <c r="J3" s="447" t="s">
        <v>378</v>
      </c>
      <c r="K3" s="448" t="s">
        <v>379</v>
      </c>
      <c r="L3" s="448" t="s">
        <v>380</v>
      </c>
      <c r="M3" s="449" t="s">
        <v>381</v>
      </c>
    </row>
    <row r="4" spans="1:13" ht="12.75" customHeight="1" x14ac:dyDescent="0.15">
      <c r="A4" s="440" t="s">
        <v>222</v>
      </c>
      <c r="B4" s="255"/>
      <c r="C4" s="255"/>
      <c r="D4" s="255"/>
      <c r="E4" s="255"/>
      <c r="F4" s="450"/>
      <c r="G4" s="255"/>
      <c r="H4" s="451"/>
      <c r="I4" s="451"/>
      <c r="J4" s="451"/>
      <c r="K4" s="452"/>
      <c r="L4" s="452"/>
      <c r="M4" s="449"/>
    </row>
    <row r="5" spans="1:13" x14ac:dyDescent="0.15">
      <c r="A5" s="441" t="s">
        <v>226</v>
      </c>
      <c r="B5" s="293">
        <v>103822</v>
      </c>
      <c r="C5" s="261">
        <v>63017</v>
      </c>
      <c r="D5" s="261">
        <v>13900</v>
      </c>
      <c r="E5" s="261">
        <v>3843</v>
      </c>
      <c r="F5" s="261">
        <v>2887</v>
      </c>
      <c r="G5" s="261">
        <v>2798</v>
      </c>
      <c r="H5" s="453">
        <v>13710</v>
      </c>
      <c r="I5" s="453">
        <v>684</v>
      </c>
      <c r="J5" s="453">
        <v>364</v>
      </c>
      <c r="K5" s="276">
        <v>724</v>
      </c>
      <c r="L5" s="240">
        <v>1523</v>
      </c>
      <c r="M5" s="216">
        <v>372</v>
      </c>
    </row>
    <row r="6" spans="1:13" x14ac:dyDescent="0.15">
      <c r="A6" s="257">
        <v>2</v>
      </c>
      <c r="B6" s="258">
        <v>44848</v>
      </c>
      <c r="C6" s="333">
        <v>25936</v>
      </c>
      <c r="D6" s="333">
        <v>548</v>
      </c>
      <c r="E6" s="333">
        <v>2190</v>
      </c>
      <c r="F6" s="333">
        <v>1152</v>
      </c>
      <c r="G6" s="333">
        <v>2457</v>
      </c>
      <c r="H6" s="453">
        <v>10230</v>
      </c>
      <c r="I6" s="453">
        <v>327</v>
      </c>
      <c r="J6" s="453">
        <v>249</v>
      </c>
      <c r="K6" s="157">
        <v>559</v>
      </c>
      <c r="L6" s="216">
        <v>943</v>
      </c>
      <c r="M6" s="216">
        <v>257</v>
      </c>
    </row>
    <row r="7" spans="1:13" x14ac:dyDescent="0.15">
      <c r="A7" s="257">
        <v>3</v>
      </c>
      <c r="B7" s="258">
        <v>52826</v>
      </c>
      <c r="C7" s="333">
        <v>31475</v>
      </c>
      <c r="D7" s="333">
        <v>735</v>
      </c>
      <c r="E7" s="333">
        <v>2635</v>
      </c>
      <c r="F7" s="333">
        <v>1715</v>
      </c>
      <c r="G7" s="333">
        <v>3066</v>
      </c>
      <c r="H7" s="453">
        <v>10603</v>
      </c>
      <c r="I7" s="453">
        <v>409</v>
      </c>
      <c r="J7" s="453">
        <v>225</v>
      </c>
      <c r="K7" s="157">
        <v>744</v>
      </c>
      <c r="L7" s="216">
        <v>914</v>
      </c>
      <c r="M7" s="216">
        <v>305</v>
      </c>
    </row>
    <row r="8" spans="1:13" x14ac:dyDescent="0.15">
      <c r="A8" s="257">
        <v>4</v>
      </c>
      <c r="B8" s="258">
        <v>133482</v>
      </c>
      <c r="C8" s="261">
        <v>102078</v>
      </c>
      <c r="D8" s="261">
        <v>2402</v>
      </c>
      <c r="E8" s="261">
        <v>4848</v>
      </c>
      <c r="F8" s="261">
        <v>2840</v>
      </c>
      <c r="G8" s="261">
        <v>2686</v>
      </c>
      <c r="H8" s="261">
        <v>15198</v>
      </c>
      <c r="I8" s="261">
        <v>491</v>
      </c>
      <c r="J8" s="261">
        <v>310</v>
      </c>
      <c r="K8" s="261">
        <v>910</v>
      </c>
      <c r="L8" s="216">
        <v>1366</v>
      </c>
      <c r="M8" s="261">
        <v>353</v>
      </c>
    </row>
    <row r="9" spans="1:13" s="287" customFormat="1" x14ac:dyDescent="0.15">
      <c r="A9" s="454">
        <v>5</v>
      </c>
      <c r="B9" s="264">
        <v>92439</v>
      </c>
      <c r="C9" s="265">
        <v>61085</v>
      </c>
      <c r="D9" s="265">
        <v>2126</v>
      </c>
      <c r="E9" s="265">
        <v>4397</v>
      </c>
      <c r="F9" s="265">
        <v>2976</v>
      </c>
      <c r="G9" s="265">
        <v>2770</v>
      </c>
      <c r="H9" s="265">
        <v>15272</v>
      </c>
      <c r="I9" s="265">
        <v>518</v>
      </c>
      <c r="J9" s="265">
        <v>310</v>
      </c>
      <c r="K9" s="265">
        <v>1024</v>
      </c>
      <c r="L9" s="287">
        <v>1553</v>
      </c>
      <c r="M9" s="287">
        <v>408</v>
      </c>
    </row>
    <row r="10" spans="1:13" x14ac:dyDescent="0.15">
      <c r="A10" s="343"/>
      <c r="B10" s="258"/>
      <c r="C10" s="157"/>
      <c r="D10" s="157"/>
      <c r="E10" s="157"/>
      <c r="F10" s="157"/>
      <c r="G10" s="157"/>
    </row>
    <row r="11" spans="1:13" x14ac:dyDescent="0.15">
      <c r="A11" s="257" t="s">
        <v>258</v>
      </c>
      <c r="B11" s="455">
        <f>SUM(C11:M11)</f>
        <v>7749</v>
      </c>
      <c r="C11" s="456">
        <v>5138</v>
      </c>
      <c r="D11" s="456">
        <v>132</v>
      </c>
      <c r="E11" s="456">
        <v>435</v>
      </c>
      <c r="F11" s="456">
        <v>650</v>
      </c>
      <c r="G11" s="456">
        <v>269</v>
      </c>
      <c r="H11" s="456">
        <v>830</v>
      </c>
      <c r="I11" s="456">
        <v>45</v>
      </c>
      <c r="J11" s="456">
        <v>24</v>
      </c>
      <c r="K11" s="456">
        <v>76</v>
      </c>
      <c r="L11" s="456">
        <v>114</v>
      </c>
      <c r="M11" s="456">
        <v>36</v>
      </c>
    </row>
    <row r="12" spans="1:13" x14ac:dyDescent="0.15">
      <c r="A12" s="457">
        <v>5</v>
      </c>
      <c r="B12" s="455">
        <f t="shared" ref="B12:B21" si="0">SUM(C12:M12)</f>
        <v>10466</v>
      </c>
      <c r="C12" s="456">
        <v>7232</v>
      </c>
      <c r="D12" s="456">
        <v>261</v>
      </c>
      <c r="E12" s="456">
        <v>447</v>
      </c>
      <c r="F12" s="456">
        <v>496</v>
      </c>
      <c r="G12" s="456">
        <v>534</v>
      </c>
      <c r="H12" s="456">
        <v>1113</v>
      </c>
      <c r="I12" s="456">
        <v>91</v>
      </c>
      <c r="J12" s="456">
        <v>28</v>
      </c>
      <c r="K12" s="456">
        <v>94</v>
      </c>
      <c r="L12" s="456">
        <v>126</v>
      </c>
      <c r="M12" s="456">
        <v>44</v>
      </c>
    </row>
    <row r="13" spans="1:13" x14ac:dyDescent="0.15">
      <c r="A13" s="457">
        <v>6</v>
      </c>
      <c r="B13" s="455">
        <f t="shared" si="0"/>
        <v>5797</v>
      </c>
      <c r="C13" s="456">
        <v>3358</v>
      </c>
      <c r="D13" s="456">
        <v>168</v>
      </c>
      <c r="E13" s="456">
        <v>291</v>
      </c>
      <c r="F13" s="456">
        <v>154</v>
      </c>
      <c r="G13" s="456">
        <v>195</v>
      </c>
      <c r="H13" s="456">
        <v>1371</v>
      </c>
      <c r="I13" s="456">
        <v>35</v>
      </c>
      <c r="J13" s="456">
        <v>38</v>
      </c>
      <c r="K13" s="456">
        <v>51</v>
      </c>
      <c r="L13" s="456">
        <v>106</v>
      </c>
      <c r="M13" s="456">
        <v>30</v>
      </c>
    </row>
    <row r="14" spans="1:13" x14ac:dyDescent="0.15">
      <c r="A14" s="457">
        <v>7</v>
      </c>
      <c r="B14" s="455">
        <f t="shared" si="0"/>
        <v>5787</v>
      </c>
      <c r="C14" s="456">
        <v>4042</v>
      </c>
      <c r="D14" s="456">
        <v>236</v>
      </c>
      <c r="E14" s="456">
        <v>286</v>
      </c>
      <c r="F14" s="456">
        <v>88</v>
      </c>
      <c r="G14" s="456">
        <v>161</v>
      </c>
      <c r="H14" s="456">
        <v>674</v>
      </c>
      <c r="I14" s="456">
        <v>43</v>
      </c>
      <c r="J14" s="456">
        <v>48</v>
      </c>
      <c r="K14" s="456">
        <v>79</v>
      </c>
      <c r="L14" s="456">
        <v>94</v>
      </c>
      <c r="M14" s="456">
        <v>36</v>
      </c>
    </row>
    <row r="15" spans="1:13" x14ac:dyDescent="0.15">
      <c r="A15" s="457">
        <v>8</v>
      </c>
      <c r="B15" s="455">
        <f t="shared" si="0"/>
        <v>10548</v>
      </c>
      <c r="C15" s="456">
        <v>7404</v>
      </c>
      <c r="D15" s="456">
        <v>428</v>
      </c>
      <c r="E15" s="456">
        <v>342</v>
      </c>
      <c r="F15" s="456">
        <v>191</v>
      </c>
      <c r="G15" s="456">
        <v>394</v>
      </c>
      <c r="H15" s="456">
        <v>1159</v>
      </c>
      <c r="I15" s="456">
        <v>64</v>
      </c>
      <c r="J15" s="456">
        <v>30</v>
      </c>
      <c r="K15" s="456">
        <v>89</v>
      </c>
      <c r="L15" s="456">
        <v>404</v>
      </c>
      <c r="M15" s="456">
        <v>43</v>
      </c>
    </row>
    <row r="16" spans="1:13" x14ac:dyDescent="0.15">
      <c r="A16" s="457">
        <v>9</v>
      </c>
      <c r="B16" s="455">
        <f t="shared" si="0"/>
        <v>6916</v>
      </c>
      <c r="C16" s="456">
        <v>3798</v>
      </c>
      <c r="D16" s="456">
        <v>232</v>
      </c>
      <c r="E16" s="456">
        <v>299</v>
      </c>
      <c r="F16" s="456">
        <v>477</v>
      </c>
      <c r="G16" s="456">
        <v>223</v>
      </c>
      <c r="H16" s="456">
        <v>1551</v>
      </c>
      <c r="I16" s="456">
        <v>42</v>
      </c>
      <c r="J16" s="456">
        <v>34</v>
      </c>
      <c r="K16" s="456">
        <v>83</v>
      </c>
      <c r="L16" s="456">
        <v>140</v>
      </c>
      <c r="M16" s="456">
        <v>37</v>
      </c>
    </row>
    <row r="17" spans="1:13" x14ac:dyDescent="0.15">
      <c r="A17" s="457">
        <v>10</v>
      </c>
      <c r="B17" s="455">
        <f>SUM(C17:M17)</f>
        <v>10614</v>
      </c>
      <c r="C17" s="456">
        <v>4442</v>
      </c>
      <c r="D17" s="456">
        <v>215</v>
      </c>
      <c r="E17" s="456">
        <v>1247</v>
      </c>
      <c r="F17" s="456">
        <v>333</v>
      </c>
      <c r="G17" s="456">
        <v>295</v>
      </c>
      <c r="H17" s="456">
        <v>3717</v>
      </c>
      <c r="I17" s="456">
        <v>69</v>
      </c>
      <c r="J17" s="456">
        <v>30</v>
      </c>
      <c r="K17" s="456">
        <v>99</v>
      </c>
      <c r="L17" s="456">
        <v>123</v>
      </c>
      <c r="M17" s="456">
        <v>44</v>
      </c>
    </row>
    <row r="18" spans="1:13" x14ac:dyDescent="0.15">
      <c r="A18" s="457">
        <v>11</v>
      </c>
      <c r="B18" s="455">
        <f t="shared" si="0"/>
        <v>11351</v>
      </c>
      <c r="C18" s="456">
        <v>7710</v>
      </c>
      <c r="D18" s="456">
        <v>162</v>
      </c>
      <c r="E18" s="456">
        <v>353</v>
      </c>
      <c r="F18" s="456">
        <v>155</v>
      </c>
      <c r="G18" s="456">
        <v>234</v>
      </c>
      <c r="H18" s="456">
        <v>2406</v>
      </c>
      <c r="I18" s="456">
        <v>51</v>
      </c>
      <c r="J18" s="456">
        <v>23</v>
      </c>
      <c r="K18" s="456">
        <v>99</v>
      </c>
      <c r="L18" s="456">
        <v>110</v>
      </c>
      <c r="M18" s="456">
        <v>48</v>
      </c>
    </row>
    <row r="19" spans="1:13" x14ac:dyDescent="0.15">
      <c r="A19" s="457">
        <v>12</v>
      </c>
      <c r="B19" s="455">
        <f t="shared" si="0"/>
        <v>5050</v>
      </c>
      <c r="C19" s="456">
        <v>4081</v>
      </c>
      <c r="D19" s="456">
        <v>85</v>
      </c>
      <c r="E19" s="456">
        <v>184</v>
      </c>
      <c r="F19" s="456">
        <v>19</v>
      </c>
      <c r="G19" s="456">
        <v>76</v>
      </c>
      <c r="H19" s="456">
        <v>344</v>
      </c>
      <c r="I19" s="456">
        <v>24</v>
      </c>
      <c r="J19" s="456">
        <v>14</v>
      </c>
      <c r="K19" s="456">
        <v>114</v>
      </c>
      <c r="L19" s="456">
        <v>83</v>
      </c>
      <c r="M19" s="456">
        <v>26</v>
      </c>
    </row>
    <row r="20" spans="1:13" x14ac:dyDescent="0.15">
      <c r="A20" s="257" t="s">
        <v>382</v>
      </c>
      <c r="B20" s="455">
        <f t="shared" si="0"/>
        <v>6341</v>
      </c>
      <c r="C20" s="456">
        <v>5062</v>
      </c>
      <c r="D20" s="456">
        <v>63</v>
      </c>
      <c r="E20" s="456">
        <v>120</v>
      </c>
      <c r="F20" s="456">
        <v>13</v>
      </c>
      <c r="G20" s="456">
        <v>84</v>
      </c>
      <c r="H20" s="456">
        <v>801</v>
      </c>
      <c r="I20" s="456">
        <v>15</v>
      </c>
      <c r="J20" s="456">
        <v>13</v>
      </c>
      <c r="K20" s="456">
        <v>80</v>
      </c>
      <c r="L20" s="456">
        <v>70</v>
      </c>
      <c r="M20" s="456">
        <v>20</v>
      </c>
    </row>
    <row r="21" spans="1:13" x14ac:dyDescent="0.15">
      <c r="A21" s="457">
        <v>2</v>
      </c>
      <c r="B21" s="455">
        <f t="shared" si="0"/>
        <v>7546</v>
      </c>
      <c r="C21" s="456">
        <v>5945</v>
      </c>
      <c r="D21" s="456">
        <v>66</v>
      </c>
      <c r="E21" s="456">
        <v>145</v>
      </c>
      <c r="F21" s="456">
        <v>73</v>
      </c>
      <c r="G21" s="456">
        <v>104</v>
      </c>
      <c r="H21" s="456">
        <v>1000</v>
      </c>
      <c r="I21" s="456">
        <v>18</v>
      </c>
      <c r="J21" s="456">
        <v>13</v>
      </c>
      <c r="K21" s="456">
        <v>81</v>
      </c>
      <c r="L21" s="456">
        <v>80</v>
      </c>
      <c r="M21" s="458">
        <v>21</v>
      </c>
    </row>
    <row r="22" spans="1:13" x14ac:dyDescent="0.15">
      <c r="A22" s="457">
        <v>3</v>
      </c>
      <c r="B22" s="459">
        <f>SUM(C22:M22)</f>
        <v>4274</v>
      </c>
      <c r="C22" s="460">
        <v>2873</v>
      </c>
      <c r="D22" s="460">
        <v>78</v>
      </c>
      <c r="E22" s="460">
        <v>248</v>
      </c>
      <c r="F22" s="460">
        <v>327</v>
      </c>
      <c r="G22" s="460">
        <v>201</v>
      </c>
      <c r="H22" s="460">
        <v>306</v>
      </c>
      <c r="I22" s="460">
        <v>21</v>
      </c>
      <c r="J22" s="460">
        <v>15</v>
      </c>
      <c r="K22" s="460">
        <v>79</v>
      </c>
      <c r="L22" s="460">
        <v>103</v>
      </c>
      <c r="M22" s="460">
        <v>23</v>
      </c>
    </row>
    <row r="23" spans="1:13" x14ac:dyDescent="0.15">
      <c r="A23" s="240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</row>
    <row r="24" spans="1:13" x14ac:dyDescent="0.15">
      <c r="A24" s="216" t="s">
        <v>383</v>
      </c>
    </row>
    <row r="25" spans="1:13" x14ac:dyDescent="0.15">
      <c r="A25" s="461" t="s">
        <v>384</v>
      </c>
      <c r="B25" s="461"/>
      <c r="C25" s="462"/>
      <c r="D25" s="462"/>
      <c r="E25" s="462"/>
      <c r="F25" s="462"/>
    </row>
  </sheetData>
  <mergeCells count="14">
    <mergeCell ref="K3:K4"/>
    <mergeCell ref="L3:L4"/>
    <mergeCell ref="M3:M4"/>
    <mergeCell ref="A25:B25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7"/>
  <pageMargins left="0.78740157480314965" right="0.78740157480314965" top="0.98425196850393704" bottom="0.98425196850393704" header="0" footer="0"/>
  <pageSetup paperSize="9" scale="8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100" workbookViewId="0"/>
  </sheetViews>
  <sheetFormatPr defaultColWidth="9" defaultRowHeight="13.5" x14ac:dyDescent="0.15"/>
  <cols>
    <col min="1" max="1" width="11.625" style="216" bestFit="1" customWidth="1"/>
    <col min="2" max="8" width="11.5" style="216" customWidth="1"/>
    <col min="9" max="10" width="11.5" style="463" customWidth="1"/>
    <col min="11" max="11" width="9" style="463"/>
    <col min="12" max="12" width="9" style="463" customWidth="1"/>
    <col min="13" max="15" width="9" style="463"/>
    <col min="16" max="16384" width="9" style="216"/>
  </cols>
  <sheetData>
    <row r="1" spans="1:15" x14ac:dyDescent="0.15">
      <c r="A1" s="415" t="s">
        <v>385</v>
      </c>
      <c r="B1" s="415"/>
      <c r="C1" s="377"/>
    </row>
    <row r="2" spans="1:15" x14ac:dyDescent="0.15">
      <c r="A2" s="88"/>
      <c r="B2" s="88"/>
      <c r="C2" s="157"/>
      <c r="D2" s="157"/>
      <c r="E2" s="157"/>
      <c r="F2" s="354"/>
      <c r="G2" s="354"/>
      <c r="H2" s="354" t="s">
        <v>386</v>
      </c>
    </row>
    <row r="3" spans="1:15" s="343" customFormat="1" x14ac:dyDescent="0.15">
      <c r="A3" s="288" t="s">
        <v>387</v>
      </c>
      <c r="B3" s="464" t="s">
        <v>158</v>
      </c>
      <c r="C3" s="465" t="s">
        <v>388</v>
      </c>
      <c r="D3" s="466" t="s">
        <v>389</v>
      </c>
      <c r="E3" s="467" t="s">
        <v>390</v>
      </c>
      <c r="F3" s="468"/>
      <c r="G3" s="467" t="s">
        <v>391</v>
      </c>
      <c r="H3" s="469"/>
      <c r="I3" s="470"/>
      <c r="J3" s="470"/>
      <c r="K3" s="470"/>
      <c r="L3" s="470"/>
      <c r="M3" s="470"/>
      <c r="N3" s="470"/>
      <c r="O3" s="470"/>
    </row>
    <row r="4" spans="1:15" s="343" customFormat="1" x14ac:dyDescent="0.15">
      <c r="A4" s="471"/>
      <c r="B4" s="472"/>
      <c r="C4" s="473" t="s">
        <v>392</v>
      </c>
      <c r="D4" s="474" t="s">
        <v>393</v>
      </c>
      <c r="E4" s="475" t="s">
        <v>394</v>
      </c>
      <c r="F4" s="476" t="s">
        <v>395</v>
      </c>
      <c r="G4" s="477" t="s">
        <v>396</v>
      </c>
      <c r="H4" s="478" t="s">
        <v>397</v>
      </c>
      <c r="I4" s="470"/>
      <c r="J4" s="470"/>
      <c r="K4" s="470"/>
      <c r="L4" s="470"/>
      <c r="M4" s="470"/>
      <c r="N4" s="470"/>
      <c r="O4" s="470"/>
    </row>
    <row r="5" spans="1:15" s="343" customFormat="1" x14ac:dyDescent="0.15">
      <c r="A5" s="291"/>
      <c r="B5" s="479"/>
      <c r="C5" s="480"/>
      <c r="D5" s="481"/>
      <c r="E5" s="482"/>
      <c r="F5" s="483" t="s">
        <v>398</v>
      </c>
      <c r="G5" s="484"/>
      <c r="H5" s="485" t="s">
        <v>399</v>
      </c>
      <c r="I5" s="470"/>
      <c r="J5" s="470"/>
      <c r="K5" s="470"/>
      <c r="L5" s="470"/>
      <c r="M5" s="470"/>
      <c r="N5" s="470"/>
      <c r="O5" s="470"/>
    </row>
    <row r="6" spans="1:15" x14ac:dyDescent="0.15">
      <c r="A6" s="441" t="s">
        <v>226</v>
      </c>
      <c r="B6" s="258">
        <v>2387305</v>
      </c>
      <c r="C6" s="313">
        <v>314733</v>
      </c>
      <c r="D6" s="313">
        <v>385696</v>
      </c>
      <c r="E6" s="313">
        <v>50011</v>
      </c>
      <c r="F6" s="313">
        <v>164742</v>
      </c>
      <c r="G6" s="313">
        <v>45636</v>
      </c>
      <c r="H6" s="313">
        <v>109279</v>
      </c>
      <c r="I6" s="486"/>
      <c r="J6" s="486"/>
    </row>
    <row r="7" spans="1:15" x14ac:dyDescent="0.15">
      <c r="A7" s="428">
        <v>2</v>
      </c>
      <c r="B7" s="258">
        <v>1331271</v>
      </c>
      <c r="C7" s="313">
        <v>34539</v>
      </c>
      <c r="D7" s="313">
        <v>86303</v>
      </c>
      <c r="E7" s="313">
        <v>25516</v>
      </c>
      <c r="F7" s="313">
        <v>106576</v>
      </c>
      <c r="G7" s="313">
        <v>34524</v>
      </c>
      <c r="H7" s="313">
        <v>73602</v>
      </c>
      <c r="I7" s="486"/>
      <c r="J7" s="486"/>
    </row>
    <row r="8" spans="1:15" x14ac:dyDescent="0.15">
      <c r="A8" s="428">
        <v>3</v>
      </c>
      <c r="B8" s="258">
        <v>1477339</v>
      </c>
      <c r="C8" s="313">
        <v>109459</v>
      </c>
      <c r="D8" s="313">
        <v>123792</v>
      </c>
      <c r="E8" s="313">
        <v>29749</v>
      </c>
      <c r="F8" s="313">
        <v>153126</v>
      </c>
      <c r="G8" s="313">
        <v>43589</v>
      </c>
      <c r="H8" s="157">
        <v>97925</v>
      </c>
      <c r="I8" s="486"/>
      <c r="J8" s="486"/>
    </row>
    <row r="9" spans="1:15" x14ac:dyDescent="0.15">
      <c r="A9" s="428">
        <v>4</v>
      </c>
      <c r="B9" s="258">
        <v>1950517</v>
      </c>
      <c r="C9" s="313">
        <v>151480</v>
      </c>
      <c r="D9" s="313">
        <v>167813</v>
      </c>
      <c r="E9" s="313">
        <v>40048</v>
      </c>
      <c r="F9" s="313">
        <v>188327</v>
      </c>
      <c r="G9" s="313">
        <v>44197</v>
      </c>
      <c r="H9" s="157">
        <v>101403</v>
      </c>
      <c r="I9" s="486"/>
      <c r="J9" s="486"/>
    </row>
    <row r="10" spans="1:15" s="287" customFormat="1" x14ac:dyDescent="0.15">
      <c r="A10" s="442">
        <v>5</v>
      </c>
      <c r="B10" s="294">
        <v>2095883</v>
      </c>
      <c r="C10" s="316">
        <v>187992</v>
      </c>
      <c r="D10" s="316">
        <v>216733</v>
      </c>
      <c r="E10" s="316">
        <v>39666</v>
      </c>
      <c r="F10" s="316">
        <v>164571</v>
      </c>
      <c r="G10" s="316">
        <v>47447</v>
      </c>
      <c r="H10" s="295">
        <v>110246</v>
      </c>
      <c r="I10" s="486"/>
      <c r="J10" s="486"/>
      <c r="K10" s="486"/>
      <c r="L10" s="486"/>
      <c r="M10" s="486"/>
      <c r="N10" s="486"/>
      <c r="O10" s="486"/>
    </row>
    <row r="11" spans="1:15" x14ac:dyDescent="0.15">
      <c r="A11" s="88"/>
      <c r="B11" s="88"/>
      <c r="C11" s="157"/>
      <c r="D11" s="157"/>
      <c r="E11" s="157"/>
      <c r="F11" s="157"/>
      <c r="G11" s="157"/>
      <c r="H11" s="240"/>
    </row>
    <row r="12" spans="1:15" s="343" customFormat="1" x14ac:dyDescent="0.15">
      <c r="A12" s="243" t="s">
        <v>387</v>
      </c>
      <c r="B12" s="467" t="s">
        <v>400</v>
      </c>
      <c r="C12" s="469"/>
      <c r="D12" s="469"/>
      <c r="E12" s="469"/>
      <c r="F12" s="469"/>
      <c r="G12" s="469"/>
      <c r="H12" s="469"/>
      <c r="I12" s="470"/>
      <c r="J12" s="470"/>
      <c r="K12" s="470"/>
      <c r="L12" s="470"/>
      <c r="M12" s="470"/>
      <c r="N12" s="470"/>
      <c r="O12" s="470"/>
    </row>
    <row r="13" spans="1:15" s="343" customFormat="1" x14ac:dyDescent="0.15">
      <c r="A13" s="247"/>
      <c r="B13" s="487" t="s">
        <v>401</v>
      </c>
      <c r="C13" s="488" t="s">
        <v>402</v>
      </c>
      <c r="D13" s="475" t="s">
        <v>403</v>
      </c>
      <c r="E13" s="488" t="s">
        <v>404</v>
      </c>
      <c r="F13" s="476" t="s">
        <v>405</v>
      </c>
      <c r="G13" s="478" t="s">
        <v>406</v>
      </c>
      <c r="H13" s="489" t="s">
        <v>407</v>
      </c>
      <c r="I13" s="470"/>
      <c r="J13" s="470"/>
      <c r="K13" s="470"/>
      <c r="L13" s="470"/>
      <c r="M13" s="470"/>
      <c r="N13" s="470"/>
      <c r="O13" s="470"/>
    </row>
    <row r="14" spans="1:15" s="343" customFormat="1" ht="12.75" customHeight="1" x14ac:dyDescent="0.15">
      <c r="A14" s="253"/>
      <c r="B14" s="490"/>
      <c r="C14" s="491"/>
      <c r="D14" s="482"/>
      <c r="E14" s="491"/>
      <c r="F14" s="492" t="s">
        <v>408</v>
      </c>
      <c r="G14" s="493" t="s">
        <v>409</v>
      </c>
      <c r="H14" s="482"/>
      <c r="I14" s="470"/>
      <c r="J14" s="470"/>
      <c r="K14" s="470"/>
      <c r="L14" s="470"/>
      <c r="M14" s="470"/>
      <c r="N14" s="470"/>
      <c r="O14" s="470"/>
    </row>
    <row r="15" spans="1:15" x14ac:dyDescent="0.15">
      <c r="A15" s="400" t="s">
        <v>226</v>
      </c>
      <c r="B15" s="313">
        <v>28620</v>
      </c>
      <c r="C15" s="313">
        <v>6560</v>
      </c>
      <c r="D15" s="313">
        <v>9762</v>
      </c>
      <c r="E15" s="313">
        <v>4107</v>
      </c>
      <c r="F15" s="313">
        <v>4597</v>
      </c>
      <c r="G15" s="313">
        <v>28698</v>
      </c>
      <c r="H15" s="313" t="s">
        <v>75</v>
      </c>
      <c r="J15" s="486"/>
    </row>
    <row r="16" spans="1:15" x14ac:dyDescent="0.15">
      <c r="A16" s="361">
        <v>2</v>
      </c>
      <c r="B16" s="313">
        <v>24280</v>
      </c>
      <c r="C16" s="313">
        <v>3306</v>
      </c>
      <c r="D16" s="313">
        <v>5764</v>
      </c>
      <c r="E16" s="313">
        <v>1603</v>
      </c>
      <c r="F16" s="313" t="s">
        <v>75</v>
      </c>
      <c r="G16" s="313" t="s">
        <v>85</v>
      </c>
      <c r="H16" s="313" t="s">
        <v>75</v>
      </c>
      <c r="J16" s="486"/>
    </row>
    <row r="17" spans="1:15" x14ac:dyDescent="0.15">
      <c r="A17" s="361">
        <v>3</v>
      </c>
      <c r="B17" s="313">
        <v>7696</v>
      </c>
      <c r="C17" s="313">
        <v>1717</v>
      </c>
      <c r="D17" s="313">
        <v>4033</v>
      </c>
      <c r="E17" s="313">
        <v>5001</v>
      </c>
      <c r="F17" s="313" t="s">
        <v>75</v>
      </c>
      <c r="G17" s="313" t="s">
        <v>85</v>
      </c>
      <c r="H17" s="313" t="s">
        <v>75</v>
      </c>
      <c r="J17" s="486"/>
    </row>
    <row r="18" spans="1:15" x14ac:dyDescent="0.15">
      <c r="A18" s="361">
        <v>4</v>
      </c>
      <c r="B18" s="313">
        <v>7804</v>
      </c>
      <c r="C18" s="313">
        <v>2277</v>
      </c>
      <c r="D18" s="313">
        <v>11875</v>
      </c>
      <c r="E18" s="313">
        <v>5928</v>
      </c>
      <c r="F18" s="313" t="s">
        <v>75</v>
      </c>
      <c r="G18" s="313" t="s">
        <v>85</v>
      </c>
      <c r="H18" s="313">
        <v>128188</v>
      </c>
      <c r="J18" s="486"/>
    </row>
    <row r="19" spans="1:15" s="287" customFormat="1" x14ac:dyDescent="0.15">
      <c r="A19" s="284">
        <v>5</v>
      </c>
      <c r="B19" s="316">
        <v>6611</v>
      </c>
      <c r="C19" s="316">
        <v>3700</v>
      </c>
      <c r="D19" s="316">
        <v>10147</v>
      </c>
      <c r="E19" s="316">
        <v>4078</v>
      </c>
      <c r="F19" s="316" t="s">
        <v>152</v>
      </c>
      <c r="G19" s="494" t="s">
        <v>85</v>
      </c>
      <c r="H19" s="286">
        <v>114134</v>
      </c>
      <c r="I19" s="486"/>
      <c r="J19" s="486"/>
      <c r="K19" s="486"/>
      <c r="L19" s="486"/>
      <c r="M19" s="486"/>
      <c r="N19" s="486"/>
      <c r="O19" s="486"/>
    </row>
    <row r="20" spans="1:15" x14ac:dyDescent="0.15">
      <c r="B20" s="443"/>
      <c r="C20" s="157"/>
      <c r="D20" s="157"/>
      <c r="E20" s="157"/>
      <c r="F20" s="157"/>
      <c r="G20" s="157"/>
      <c r="H20" s="157"/>
    </row>
    <row r="21" spans="1:15" x14ac:dyDescent="0.15">
      <c r="A21" s="243" t="s">
        <v>387</v>
      </c>
      <c r="B21" s="343" t="s">
        <v>410</v>
      </c>
      <c r="C21" s="467" t="s">
        <v>411</v>
      </c>
      <c r="D21" s="469"/>
      <c r="E21" s="495" t="s">
        <v>412</v>
      </c>
      <c r="F21" s="496"/>
      <c r="G21" s="496"/>
      <c r="H21" s="496"/>
    </row>
    <row r="22" spans="1:15" ht="13.5" customHeight="1" x14ac:dyDescent="0.15">
      <c r="A22" s="247"/>
      <c r="B22" s="497" t="s">
        <v>413</v>
      </c>
      <c r="C22" s="473" t="s">
        <v>414</v>
      </c>
      <c r="D22" s="474" t="s">
        <v>415</v>
      </c>
      <c r="E22" s="474" t="s">
        <v>416</v>
      </c>
      <c r="F22" s="473" t="s">
        <v>417</v>
      </c>
      <c r="G22" s="474" t="s">
        <v>418</v>
      </c>
      <c r="H22" s="498" t="s">
        <v>419</v>
      </c>
    </row>
    <row r="23" spans="1:15" x14ac:dyDescent="0.15">
      <c r="A23" s="253"/>
      <c r="B23" s="499"/>
      <c r="C23" s="480"/>
      <c r="D23" s="480"/>
      <c r="E23" s="480"/>
      <c r="F23" s="480"/>
      <c r="G23" s="481"/>
      <c r="H23" s="500"/>
    </row>
    <row r="24" spans="1:15" x14ac:dyDescent="0.15">
      <c r="A24" s="400" t="s">
        <v>226</v>
      </c>
      <c r="B24" s="157">
        <v>2879</v>
      </c>
      <c r="C24" s="313">
        <v>142280</v>
      </c>
      <c r="D24" s="501">
        <v>651</v>
      </c>
      <c r="E24" s="501">
        <v>51934</v>
      </c>
      <c r="F24" s="313">
        <v>96978</v>
      </c>
      <c r="G24" s="313">
        <v>332</v>
      </c>
      <c r="H24" s="313">
        <v>957</v>
      </c>
      <c r="J24" s="287"/>
    </row>
    <row r="25" spans="1:15" x14ac:dyDescent="0.15">
      <c r="A25" s="361">
        <v>2</v>
      </c>
      <c r="B25" s="157">
        <v>3885</v>
      </c>
      <c r="C25" s="313">
        <v>117468</v>
      </c>
      <c r="D25" s="313">
        <v>748</v>
      </c>
      <c r="E25" s="313">
        <v>32549</v>
      </c>
      <c r="F25" s="313">
        <v>83110</v>
      </c>
      <c r="G25" s="313">
        <v>208</v>
      </c>
      <c r="H25" s="313">
        <v>572</v>
      </c>
      <c r="J25" s="287"/>
    </row>
    <row r="26" spans="1:15" x14ac:dyDescent="0.15">
      <c r="A26" s="361">
        <v>3</v>
      </c>
      <c r="B26" s="157">
        <v>4715</v>
      </c>
      <c r="C26" s="313">
        <v>148477</v>
      </c>
      <c r="D26" s="313">
        <v>934</v>
      </c>
      <c r="E26" s="313">
        <v>33085</v>
      </c>
      <c r="F26" s="313">
        <v>76038</v>
      </c>
      <c r="G26" s="313">
        <v>34</v>
      </c>
      <c r="H26" s="313">
        <v>653</v>
      </c>
      <c r="J26" s="287"/>
    </row>
    <row r="27" spans="1:15" x14ac:dyDescent="0.15">
      <c r="A27" s="361">
        <v>4</v>
      </c>
      <c r="B27" s="157">
        <v>4302</v>
      </c>
      <c r="C27" s="313">
        <v>183372</v>
      </c>
      <c r="D27" s="313">
        <v>2036</v>
      </c>
      <c r="E27" s="313">
        <v>43387</v>
      </c>
      <c r="F27" s="313">
        <v>100016</v>
      </c>
      <c r="G27" s="313">
        <v>300</v>
      </c>
      <c r="H27" s="313">
        <v>883</v>
      </c>
      <c r="J27" s="287"/>
    </row>
    <row r="28" spans="1:15" s="287" customFormat="1" x14ac:dyDescent="0.15">
      <c r="A28" s="284">
        <v>5</v>
      </c>
      <c r="B28" s="295">
        <v>3636</v>
      </c>
      <c r="C28" s="316">
        <v>201422</v>
      </c>
      <c r="D28" s="316">
        <v>593</v>
      </c>
      <c r="E28" s="316">
        <v>45735</v>
      </c>
      <c r="F28" s="316">
        <v>98242</v>
      </c>
      <c r="G28" s="316">
        <v>300</v>
      </c>
      <c r="H28" s="316">
        <v>1019</v>
      </c>
    </row>
    <row r="29" spans="1:15" x14ac:dyDescent="0.15">
      <c r="B29" s="157"/>
      <c r="C29" s="157"/>
      <c r="D29" s="157"/>
      <c r="E29" s="157"/>
      <c r="F29" s="157"/>
      <c r="G29" s="157"/>
      <c r="H29" s="157"/>
    </row>
    <row r="30" spans="1:15" x14ac:dyDescent="0.15">
      <c r="A30" s="243" t="s">
        <v>387</v>
      </c>
      <c r="B30" s="495" t="s">
        <v>412</v>
      </c>
      <c r="C30" s="496"/>
      <c r="D30" s="496"/>
      <c r="E30" s="496"/>
      <c r="F30" s="502"/>
      <c r="G30" s="495" t="s">
        <v>420</v>
      </c>
      <c r="H30" s="496"/>
    </row>
    <row r="31" spans="1:15" ht="13.5" customHeight="1" x14ac:dyDescent="0.15">
      <c r="A31" s="247"/>
      <c r="B31" s="503" t="s">
        <v>421</v>
      </c>
      <c r="C31" s="504" t="s">
        <v>422</v>
      </c>
      <c r="D31" s="504" t="s">
        <v>423</v>
      </c>
      <c r="E31" s="504" t="s">
        <v>424</v>
      </c>
      <c r="F31" s="504" t="s">
        <v>425</v>
      </c>
      <c r="G31" s="473" t="s">
        <v>426</v>
      </c>
      <c r="H31" s="487" t="s">
        <v>427</v>
      </c>
    </row>
    <row r="32" spans="1:15" x14ac:dyDescent="0.15">
      <c r="A32" s="253"/>
      <c r="B32" s="503"/>
      <c r="C32" s="504"/>
      <c r="D32" s="505"/>
      <c r="E32" s="504"/>
      <c r="F32" s="505"/>
      <c r="G32" s="480"/>
      <c r="H32" s="490"/>
    </row>
    <row r="33" spans="1:15" x14ac:dyDescent="0.15">
      <c r="A33" s="400" t="s">
        <v>226</v>
      </c>
      <c r="B33" s="313">
        <v>5950</v>
      </c>
      <c r="C33" s="157">
        <v>48489</v>
      </c>
      <c r="D33" s="157">
        <v>16346</v>
      </c>
      <c r="E33" s="157">
        <v>27924</v>
      </c>
      <c r="F33" s="157">
        <v>16403</v>
      </c>
      <c r="G33" s="313">
        <v>18363</v>
      </c>
      <c r="H33" s="313">
        <v>6322</v>
      </c>
      <c r="J33" s="287"/>
    </row>
    <row r="34" spans="1:15" x14ac:dyDescent="0.15">
      <c r="A34" s="361">
        <v>2</v>
      </c>
      <c r="B34" s="313">
        <v>6517</v>
      </c>
      <c r="C34" s="157">
        <v>41555</v>
      </c>
      <c r="D34" s="157">
        <v>7232</v>
      </c>
      <c r="E34" s="157">
        <v>12846</v>
      </c>
      <c r="F34" s="157">
        <v>15438</v>
      </c>
      <c r="G34" s="313">
        <v>6224</v>
      </c>
      <c r="H34" s="313">
        <v>2089</v>
      </c>
      <c r="J34" s="287"/>
    </row>
    <row r="35" spans="1:15" x14ac:dyDescent="0.15">
      <c r="A35" s="361">
        <v>3</v>
      </c>
      <c r="B35" s="313">
        <v>8380</v>
      </c>
      <c r="C35" s="157">
        <v>30300</v>
      </c>
      <c r="D35" s="157">
        <v>6395</v>
      </c>
      <c r="E35" s="157">
        <v>16421</v>
      </c>
      <c r="F35" s="157">
        <v>15671</v>
      </c>
      <c r="G35" s="313">
        <v>8105</v>
      </c>
      <c r="H35" s="313">
        <v>4370</v>
      </c>
      <c r="J35" s="287"/>
    </row>
    <row r="36" spans="1:15" x14ac:dyDescent="0.15">
      <c r="A36" s="361">
        <v>4</v>
      </c>
      <c r="B36" s="313">
        <v>10191</v>
      </c>
      <c r="C36" s="157">
        <v>43400</v>
      </c>
      <c r="D36" s="157">
        <v>10183</v>
      </c>
      <c r="E36" s="157">
        <v>24256</v>
      </c>
      <c r="F36" s="157">
        <v>20534</v>
      </c>
      <c r="G36" s="313">
        <v>10579</v>
      </c>
      <c r="H36" s="313">
        <v>5106</v>
      </c>
      <c r="J36" s="287"/>
    </row>
    <row r="37" spans="1:15" s="287" customFormat="1" x14ac:dyDescent="0.15">
      <c r="A37" s="284">
        <v>5</v>
      </c>
      <c r="B37" s="316">
        <v>11613</v>
      </c>
      <c r="C37" s="295">
        <v>32400</v>
      </c>
      <c r="D37" s="295">
        <v>11485</v>
      </c>
      <c r="E37" s="295">
        <v>23093</v>
      </c>
      <c r="F37" s="295">
        <v>23356</v>
      </c>
      <c r="G37" s="316">
        <v>7130</v>
      </c>
      <c r="H37" s="316">
        <v>4542</v>
      </c>
    </row>
    <row r="38" spans="1:15" x14ac:dyDescent="0.15">
      <c r="B38" s="157"/>
      <c r="C38" s="157"/>
      <c r="D38" s="157"/>
      <c r="E38" s="157"/>
      <c r="F38" s="157"/>
      <c r="G38" s="157"/>
      <c r="H38" s="157"/>
    </row>
    <row r="39" spans="1:15" x14ac:dyDescent="0.15">
      <c r="A39" s="243" t="s">
        <v>387</v>
      </c>
      <c r="B39" s="506" t="s">
        <v>428</v>
      </c>
      <c r="C39" s="467" t="s">
        <v>429</v>
      </c>
      <c r="D39" s="469"/>
      <c r="E39" s="469"/>
      <c r="F39" s="469"/>
      <c r="G39" s="469"/>
      <c r="H39" s="469"/>
    </row>
    <row r="40" spans="1:15" ht="13.5" customHeight="1" x14ac:dyDescent="0.15">
      <c r="A40" s="247"/>
      <c r="B40" s="477" t="s">
        <v>430</v>
      </c>
      <c r="C40" s="507" t="s">
        <v>431</v>
      </c>
      <c r="D40" s="508" t="s">
        <v>432</v>
      </c>
      <c r="E40" s="508" t="s">
        <v>433</v>
      </c>
      <c r="F40" s="509" t="s">
        <v>434</v>
      </c>
      <c r="G40" s="504" t="s">
        <v>435</v>
      </c>
      <c r="H40" s="510" t="s">
        <v>436</v>
      </c>
    </row>
    <row r="41" spans="1:15" x14ac:dyDescent="0.15">
      <c r="A41" s="253"/>
      <c r="B41" s="484"/>
      <c r="C41" s="511"/>
      <c r="D41" s="481"/>
      <c r="E41" s="481"/>
      <c r="F41" s="490"/>
      <c r="G41" s="505"/>
      <c r="H41" s="512"/>
    </row>
    <row r="42" spans="1:15" x14ac:dyDescent="0.15">
      <c r="A42" s="400" t="s">
        <v>226</v>
      </c>
      <c r="B42" s="157">
        <v>30602</v>
      </c>
      <c r="C42" s="501">
        <v>2932</v>
      </c>
      <c r="D42" s="313">
        <v>6818</v>
      </c>
      <c r="E42" s="313">
        <v>400</v>
      </c>
      <c r="F42" s="313">
        <v>10592</v>
      </c>
      <c r="G42" s="240">
        <v>8079</v>
      </c>
      <c r="H42" s="240">
        <v>165472</v>
      </c>
      <c r="J42" s="486"/>
    </row>
    <row r="43" spans="1:15" x14ac:dyDescent="0.15">
      <c r="A43" s="361">
        <v>2</v>
      </c>
      <c r="B43" s="157">
        <v>13791</v>
      </c>
      <c r="C43" s="313">
        <v>1059</v>
      </c>
      <c r="D43" s="313">
        <v>2108</v>
      </c>
      <c r="E43" s="313">
        <v>680</v>
      </c>
      <c r="F43" s="313">
        <v>8424</v>
      </c>
      <c r="G43" s="157">
        <v>4304</v>
      </c>
      <c r="H43" s="157">
        <v>140745</v>
      </c>
      <c r="J43" s="486"/>
    </row>
    <row r="44" spans="1:15" x14ac:dyDescent="0.15">
      <c r="A44" s="361">
        <v>3</v>
      </c>
      <c r="B44" s="157">
        <v>16106</v>
      </c>
      <c r="C44" s="313">
        <v>1820</v>
      </c>
      <c r="D44" s="313">
        <v>1573</v>
      </c>
      <c r="E44" s="313">
        <v>221</v>
      </c>
      <c r="F44" s="313">
        <v>9145</v>
      </c>
      <c r="G44" s="157">
        <v>6185</v>
      </c>
      <c r="H44" s="157">
        <v>91554</v>
      </c>
      <c r="J44" s="486"/>
    </row>
    <row r="45" spans="1:15" x14ac:dyDescent="0.15">
      <c r="A45" s="361">
        <v>4</v>
      </c>
      <c r="B45" s="157">
        <v>20678</v>
      </c>
      <c r="C45" s="313">
        <v>3433</v>
      </c>
      <c r="D45" s="313">
        <v>4596</v>
      </c>
      <c r="E45" s="313">
        <v>645</v>
      </c>
      <c r="F45" s="313">
        <v>11160</v>
      </c>
      <c r="G45" s="157">
        <v>6418</v>
      </c>
      <c r="H45" s="157">
        <v>104900</v>
      </c>
      <c r="J45" s="486"/>
    </row>
    <row r="46" spans="1:15" s="287" customFormat="1" x14ac:dyDescent="0.15">
      <c r="A46" s="284">
        <v>5</v>
      </c>
      <c r="B46" s="295">
        <v>23181</v>
      </c>
      <c r="C46" s="316">
        <v>3093</v>
      </c>
      <c r="D46" s="316">
        <v>4565</v>
      </c>
      <c r="E46" s="316">
        <v>1119</v>
      </c>
      <c r="F46" s="316">
        <v>12642</v>
      </c>
      <c r="G46" s="295">
        <v>7135</v>
      </c>
      <c r="H46" s="295">
        <v>119989</v>
      </c>
      <c r="I46" s="486"/>
      <c r="J46" s="486"/>
    </row>
    <row r="47" spans="1:15" s="514" customFormat="1" x14ac:dyDescent="0.15">
      <c r="A47" s="453"/>
      <c r="B47" s="453"/>
      <c r="C47" s="453"/>
      <c r="D47" s="453"/>
      <c r="E47" s="157"/>
      <c r="F47" s="157"/>
      <c r="G47" s="157"/>
      <c r="H47" s="157"/>
      <c r="I47" s="513"/>
      <c r="J47" s="513"/>
      <c r="K47" s="513"/>
      <c r="L47" s="513"/>
      <c r="M47" s="513"/>
      <c r="N47" s="513"/>
      <c r="O47" s="513"/>
    </row>
    <row r="48" spans="1:15" s="514" customFormat="1" x14ac:dyDescent="0.15">
      <c r="A48" s="243" t="s">
        <v>387</v>
      </c>
      <c r="B48" s="495" t="s">
        <v>437</v>
      </c>
      <c r="C48" s="496"/>
      <c r="D48" s="496"/>
      <c r="E48" s="496"/>
      <c r="F48" s="502"/>
      <c r="G48" s="495" t="s">
        <v>438</v>
      </c>
      <c r="H48" s="496"/>
      <c r="M48" s="513"/>
      <c r="N48" s="513"/>
      <c r="O48" s="513"/>
    </row>
    <row r="49" spans="1:15" s="514" customFormat="1" x14ac:dyDescent="0.15">
      <c r="A49" s="247"/>
      <c r="B49" s="474" t="s">
        <v>439</v>
      </c>
      <c r="C49" s="474" t="s">
        <v>440</v>
      </c>
      <c r="D49" s="515" t="s">
        <v>441</v>
      </c>
      <c r="E49" s="474" t="s">
        <v>442</v>
      </c>
      <c r="F49" s="516" t="s">
        <v>443</v>
      </c>
      <c r="G49" s="498" t="s">
        <v>444</v>
      </c>
      <c r="H49" s="475" t="s">
        <v>445</v>
      </c>
      <c r="M49" s="513"/>
      <c r="N49" s="513"/>
      <c r="O49" s="513"/>
    </row>
    <row r="50" spans="1:15" s="514" customFormat="1" x14ac:dyDescent="0.15">
      <c r="A50" s="253"/>
      <c r="B50" s="481"/>
      <c r="C50" s="481"/>
      <c r="D50" s="517" t="s">
        <v>446</v>
      </c>
      <c r="E50" s="481"/>
      <c r="F50" s="518"/>
      <c r="G50" s="500"/>
      <c r="H50" s="282"/>
      <c r="M50" s="513"/>
      <c r="N50" s="513"/>
      <c r="O50" s="513"/>
    </row>
    <row r="51" spans="1:15" s="514" customFormat="1" x14ac:dyDescent="0.15">
      <c r="A51" s="400" t="s">
        <v>226</v>
      </c>
      <c r="B51" s="313">
        <v>38315</v>
      </c>
      <c r="C51" s="313">
        <v>2204</v>
      </c>
      <c r="D51" s="313">
        <v>475</v>
      </c>
      <c r="E51" s="313">
        <v>23</v>
      </c>
      <c r="F51" s="240">
        <v>383581</v>
      </c>
      <c r="G51" s="501">
        <v>7538</v>
      </c>
      <c r="H51" s="157">
        <v>142025</v>
      </c>
      <c r="M51" s="513"/>
      <c r="N51" s="513"/>
      <c r="O51" s="513"/>
    </row>
    <row r="52" spans="1:15" s="514" customFormat="1" x14ac:dyDescent="0.15">
      <c r="A52" s="361">
        <v>2</v>
      </c>
      <c r="B52" s="313">
        <v>23245</v>
      </c>
      <c r="C52" s="313">
        <v>1239</v>
      </c>
      <c r="D52" s="313">
        <v>83</v>
      </c>
      <c r="E52" s="313" t="s">
        <v>152</v>
      </c>
      <c r="F52" s="157">
        <v>310882</v>
      </c>
      <c r="G52" s="313">
        <v>4513</v>
      </c>
      <c r="H52" s="157">
        <v>93744</v>
      </c>
      <c r="M52" s="513"/>
      <c r="N52" s="513"/>
      <c r="O52" s="513"/>
    </row>
    <row r="53" spans="1:15" s="514" customFormat="1" x14ac:dyDescent="0.15">
      <c r="A53" s="361">
        <v>3</v>
      </c>
      <c r="B53" s="313">
        <v>22697</v>
      </c>
      <c r="C53" s="313">
        <v>674</v>
      </c>
      <c r="D53" s="313">
        <v>30</v>
      </c>
      <c r="E53" s="313" t="s">
        <v>75</v>
      </c>
      <c r="F53" s="157">
        <v>300118</v>
      </c>
      <c r="G53" s="313">
        <v>6643</v>
      </c>
      <c r="H53" s="157">
        <v>90908</v>
      </c>
      <c r="M53" s="513"/>
      <c r="N53" s="513"/>
      <c r="O53" s="513"/>
    </row>
    <row r="54" spans="1:15" s="514" customFormat="1" x14ac:dyDescent="0.15">
      <c r="A54" s="361">
        <v>4</v>
      </c>
      <c r="B54" s="313">
        <v>32678</v>
      </c>
      <c r="C54" s="313">
        <v>499</v>
      </c>
      <c r="D54" s="313">
        <v>96</v>
      </c>
      <c r="E54" s="313" t="s">
        <v>75</v>
      </c>
      <c r="F54" s="157">
        <v>333084</v>
      </c>
      <c r="G54" s="313">
        <v>8002</v>
      </c>
      <c r="H54" s="157">
        <v>116443</v>
      </c>
      <c r="M54" s="513"/>
      <c r="N54" s="513"/>
      <c r="O54" s="513"/>
    </row>
    <row r="55" spans="1:15" s="514" customFormat="1" x14ac:dyDescent="0.15">
      <c r="A55" s="284">
        <v>5</v>
      </c>
      <c r="B55" s="316">
        <v>32114</v>
      </c>
      <c r="C55" s="316">
        <v>417</v>
      </c>
      <c r="D55" s="316">
        <v>52</v>
      </c>
      <c r="E55" s="316" t="s">
        <v>75</v>
      </c>
      <c r="F55" s="295">
        <v>399344</v>
      </c>
      <c r="G55" s="316">
        <v>7782</v>
      </c>
      <c r="H55" s="295">
        <v>114559</v>
      </c>
      <c r="M55" s="513"/>
      <c r="N55" s="513"/>
      <c r="O55" s="513"/>
    </row>
    <row r="56" spans="1:15" s="514" customFormat="1" x14ac:dyDescent="0.15">
      <c r="A56" s="453" t="s">
        <v>447</v>
      </c>
      <c r="B56" s="453"/>
      <c r="C56" s="453"/>
      <c r="D56" s="453"/>
      <c r="E56" s="453"/>
      <c r="F56" s="453"/>
      <c r="G56" s="453"/>
      <c r="H56" s="453"/>
      <c r="I56" s="513"/>
      <c r="J56" s="513"/>
      <c r="K56" s="513"/>
      <c r="L56" s="513"/>
      <c r="M56" s="513"/>
      <c r="N56" s="513"/>
      <c r="O56" s="513"/>
    </row>
    <row r="57" spans="1:15" s="514" customFormat="1" x14ac:dyDescent="0.15">
      <c r="A57" s="216" t="s">
        <v>448</v>
      </c>
      <c r="B57" s="216"/>
      <c r="C57" s="453"/>
      <c r="D57" s="453"/>
      <c r="E57" s="453"/>
      <c r="F57" s="453"/>
      <c r="G57" s="453"/>
      <c r="H57" s="453"/>
      <c r="I57" s="513"/>
      <c r="J57" s="513"/>
      <c r="K57" s="513"/>
      <c r="L57" s="513"/>
      <c r="M57" s="513"/>
      <c r="N57" s="513"/>
      <c r="O57" s="513"/>
    </row>
    <row r="58" spans="1:15" s="514" customFormat="1" x14ac:dyDescent="0.15">
      <c r="A58" s="216" t="s">
        <v>449</v>
      </c>
      <c r="B58" s="216"/>
      <c r="C58" s="453"/>
      <c r="D58" s="453"/>
      <c r="E58" s="453"/>
      <c r="F58" s="453"/>
      <c r="G58" s="453"/>
      <c r="H58" s="453"/>
      <c r="I58" s="513"/>
      <c r="J58" s="513"/>
      <c r="K58" s="513"/>
      <c r="L58" s="513"/>
      <c r="M58" s="513"/>
      <c r="N58" s="513"/>
      <c r="O58" s="513"/>
    </row>
    <row r="59" spans="1:15" s="514" customFormat="1" x14ac:dyDescent="0.15">
      <c r="A59" s="216" t="s">
        <v>450</v>
      </c>
      <c r="B59" s="216"/>
      <c r="C59" s="453"/>
      <c r="D59" s="453"/>
      <c r="E59" s="453"/>
      <c r="F59" s="453"/>
      <c r="G59" s="453"/>
      <c r="H59" s="453"/>
      <c r="I59" s="513"/>
      <c r="J59" s="513"/>
      <c r="K59" s="513"/>
      <c r="L59" s="513"/>
      <c r="M59" s="513"/>
      <c r="N59" s="513"/>
      <c r="O59" s="513"/>
    </row>
    <row r="60" spans="1:15" s="514" customFormat="1" x14ac:dyDescent="0.15">
      <c r="A60" s="216" t="s">
        <v>451</v>
      </c>
      <c r="B60" s="216"/>
      <c r="C60" s="453"/>
      <c r="D60" s="453"/>
      <c r="E60" s="453"/>
      <c r="F60" s="453"/>
      <c r="G60" s="453"/>
      <c r="H60" s="453"/>
      <c r="I60" s="513"/>
      <c r="J60" s="513"/>
      <c r="K60" s="513"/>
      <c r="L60" s="513"/>
      <c r="M60" s="513"/>
      <c r="N60" s="513"/>
      <c r="O60" s="513"/>
    </row>
    <row r="61" spans="1:15" x14ac:dyDescent="0.15">
      <c r="A61" s="519" t="s">
        <v>452</v>
      </c>
      <c r="B61" s="519"/>
      <c r="C61" s="519"/>
    </row>
    <row r="62" spans="1:15" x14ac:dyDescent="0.15">
      <c r="A62" s="520"/>
      <c r="B62" s="520"/>
    </row>
    <row r="63" spans="1:15" ht="13.5" customHeight="1" x14ac:dyDescent="0.15">
      <c r="A63" s="521"/>
    </row>
  </sheetData>
  <mergeCells count="54">
    <mergeCell ref="A61:C61"/>
    <mergeCell ref="A48:A50"/>
    <mergeCell ref="B48:F48"/>
    <mergeCell ref="G48:H48"/>
    <mergeCell ref="B49:B50"/>
    <mergeCell ref="C49:C50"/>
    <mergeCell ref="E49:E50"/>
    <mergeCell ref="F49:F50"/>
    <mergeCell ref="G49:G50"/>
    <mergeCell ref="H49:H50"/>
    <mergeCell ref="A39:A41"/>
    <mergeCell ref="C39:H39"/>
    <mergeCell ref="B40:B41"/>
    <mergeCell ref="C40:C41"/>
    <mergeCell ref="D40:D41"/>
    <mergeCell ref="E40:E41"/>
    <mergeCell ref="F40:F41"/>
    <mergeCell ref="G40:G41"/>
    <mergeCell ref="H40:H41"/>
    <mergeCell ref="A30:A32"/>
    <mergeCell ref="B30:F30"/>
    <mergeCell ref="G30:H30"/>
    <mergeCell ref="B31:B32"/>
    <mergeCell ref="C31:C32"/>
    <mergeCell ref="D31:D32"/>
    <mergeCell ref="E31:E32"/>
    <mergeCell ref="F31:F32"/>
    <mergeCell ref="G31:G32"/>
    <mergeCell ref="H31:H32"/>
    <mergeCell ref="A21:A23"/>
    <mergeCell ref="C21:D21"/>
    <mergeCell ref="E21:H21"/>
    <mergeCell ref="B22:B23"/>
    <mergeCell ref="C22:C23"/>
    <mergeCell ref="D22:D23"/>
    <mergeCell ref="E22:E23"/>
    <mergeCell ref="F22:F23"/>
    <mergeCell ref="G22:G23"/>
    <mergeCell ref="H22:H23"/>
    <mergeCell ref="A12:A14"/>
    <mergeCell ref="B12:H12"/>
    <mergeCell ref="B13:B14"/>
    <mergeCell ref="C13:C14"/>
    <mergeCell ref="D13:D14"/>
    <mergeCell ref="E13:E14"/>
    <mergeCell ref="H13:H14"/>
    <mergeCell ref="A3:A5"/>
    <mergeCell ref="B3:B5"/>
    <mergeCell ref="E3:F3"/>
    <mergeCell ref="G3:H3"/>
    <mergeCell ref="C4:C5"/>
    <mergeCell ref="D4:D5"/>
    <mergeCell ref="E4:E5"/>
    <mergeCell ref="G4:G5"/>
  </mergeCells>
  <phoneticPr fontId="7"/>
  <pageMargins left="0.78740157480314965" right="0.78740157480314965" top="0.62992125984251968" bottom="0.43307086614173229" header="0" footer="0"/>
  <pageSetup paperSize="9" scale="75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Normal="100" zoomScaleSheetLayoutView="100" workbookViewId="0"/>
  </sheetViews>
  <sheetFormatPr defaultRowHeight="13.5" x14ac:dyDescent="0.15"/>
  <cols>
    <col min="1" max="1" width="25" style="68" bestFit="1" customWidth="1"/>
    <col min="2" max="2" width="11.625" style="68" bestFit="1" customWidth="1"/>
    <col min="3" max="6" width="8.625" style="68" customWidth="1"/>
    <col min="7" max="16384" width="9" style="68"/>
  </cols>
  <sheetData>
    <row r="1" spans="1:6" s="13" customFormat="1" x14ac:dyDescent="0.15">
      <c r="A1" s="61" t="s">
        <v>22</v>
      </c>
      <c r="B1" s="61"/>
      <c r="C1" s="61"/>
    </row>
    <row r="2" spans="1:6" s="13" customFormat="1" x14ac:dyDescent="0.15">
      <c r="A2" s="62"/>
      <c r="B2" s="62"/>
      <c r="F2" s="27" t="s">
        <v>23</v>
      </c>
    </row>
    <row r="3" spans="1:6" x14ac:dyDescent="0.15">
      <c r="A3" s="63" t="s">
        <v>24</v>
      </c>
      <c r="B3" s="64"/>
      <c r="C3" s="65" t="s">
        <v>25</v>
      </c>
      <c r="D3" s="66" t="s">
        <v>26</v>
      </c>
      <c r="E3" s="67"/>
      <c r="F3" s="67"/>
    </row>
    <row r="4" spans="1:6" x14ac:dyDescent="0.15">
      <c r="A4" s="69"/>
      <c r="B4" s="70"/>
      <c r="C4" s="71"/>
      <c r="D4" s="72" t="s">
        <v>11</v>
      </c>
      <c r="E4" s="73" t="s">
        <v>1</v>
      </c>
      <c r="F4" s="73" t="s">
        <v>2</v>
      </c>
    </row>
    <row r="5" spans="1:6" x14ac:dyDescent="0.15">
      <c r="A5" s="74" t="s">
        <v>27</v>
      </c>
      <c r="B5" s="75"/>
      <c r="C5" s="76">
        <v>11</v>
      </c>
      <c r="D5" s="77">
        <v>349</v>
      </c>
      <c r="E5" s="77">
        <v>200</v>
      </c>
      <c r="F5" s="77">
        <v>149</v>
      </c>
    </row>
    <row r="6" spans="1:6" x14ac:dyDescent="0.15">
      <c r="A6" s="78" t="s">
        <v>28</v>
      </c>
      <c r="B6" s="79" t="s">
        <v>29</v>
      </c>
      <c r="C6" s="80">
        <v>2</v>
      </c>
      <c r="D6" s="81">
        <v>24</v>
      </c>
      <c r="E6" s="81">
        <v>10</v>
      </c>
      <c r="F6" s="81">
        <v>14</v>
      </c>
    </row>
    <row r="7" spans="1:6" x14ac:dyDescent="0.15">
      <c r="A7" s="78"/>
      <c r="B7" s="79" t="s">
        <v>30</v>
      </c>
      <c r="C7" s="80">
        <v>7</v>
      </c>
      <c r="D7" s="82">
        <v>156</v>
      </c>
      <c r="E7" s="82">
        <v>74</v>
      </c>
      <c r="F7" s="82">
        <v>82</v>
      </c>
    </row>
    <row r="8" spans="1:6" x14ac:dyDescent="0.15">
      <c r="A8" s="83" t="s">
        <v>31</v>
      </c>
      <c r="B8" s="84" t="s">
        <v>32</v>
      </c>
      <c r="C8" s="80">
        <v>2</v>
      </c>
      <c r="D8" s="82">
        <v>169</v>
      </c>
      <c r="E8" s="82">
        <v>116</v>
      </c>
      <c r="F8" s="82">
        <v>53</v>
      </c>
    </row>
    <row r="9" spans="1:6" x14ac:dyDescent="0.15">
      <c r="A9" s="85"/>
      <c r="B9" s="85"/>
      <c r="C9" s="85"/>
      <c r="D9" s="85"/>
      <c r="E9" s="85"/>
      <c r="F9" s="85"/>
    </row>
    <row r="10" spans="1:6" x14ac:dyDescent="0.15">
      <c r="A10" s="15" t="s">
        <v>33</v>
      </c>
      <c r="B10" s="15"/>
      <c r="C10" s="15"/>
    </row>
  </sheetData>
  <mergeCells count="4">
    <mergeCell ref="A3:B4"/>
    <mergeCell ref="C3:C4"/>
    <mergeCell ref="D3:F3"/>
    <mergeCell ref="A5:B5"/>
  </mergeCells>
  <phoneticPr fontId="7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Normal="100" zoomScaleSheetLayoutView="100" workbookViewId="0"/>
  </sheetViews>
  <sheetFormatPr defaultRowHeight="13.5" x14ac:dyDescent="0.15"/>
  <cols>
    <col min="1" max="1" width="11.625" style="99" bestFit="1" customWidth="1"/>
    <col min="2" max="4" width="7.625" style="99" customWidth="1"/>
    <col min="5" max="5" width="8.125" style="99" customWidth="1"/>
    <col min="6" max="7" width="7.625" style="99" customWidth="1"/>
    <col min="8" max="9" width="8.125" style="99" customWidth="1"/>
    <col min="10" max="24" width="7.625" style="99" customWidth="1"/>
    <col min="25" max="16384" width="9" style="99"/>
  </cols>
  <sheetData>
    <row r="1" spans="1:24" s="87" customFormat="1" x14ac:dyDescent="0.15">
      <c r="A1" s="86" t="s">
        <v>34</v>
      </c>
    </row>
    <row r="2" spans="1:24" s="90" customFormat="1" x14ac:dyDescent="0.15">
      <c r="A2" s="88"/>
      <c r="B2" s="89"/>
      <c r="C2" s="89"/>
      <c r="D2" s="89"/>
      <c r="H2" s="91" t="s">
        <v>35</v>
      </c>
      <c r="I2" s="91"/>
    </row>
    <row r="3" spans="1:24" x14ac:dyDescent="0.15">
      <c r="A3" s="92" t="s">
        <v>9</v>
      </c>
      <c r="B3" s="93" t="s">
        <v>36</v>
      </c>
      <c r="C3" s="93" t="s">
        <v>37</v>
      </c>
      <c r="D3" s="93" t="s">
        <v>38</v>
      </c>
      <c r="E3" s="94" t="s">
        <v>39</v>
      </c>
      <c r="F3" s="95"/>
      <c r="G3" s="92"/>
      <c r="H3" s="96" t="s">
        <v>40</v>
      </c>
      <c r="I3" s="97" t="s">
        <v>41</v>
      </c>
      <c r="J3" s="98"/>
      <c r="K3" s="98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</row>
    <row r="4" spans="1:24" x14ac:dyDescent="0.15">
      <c r="A4" s="100"/>
      <c r="B4" s="101"/>
      <c r="C4" s="101"/>
      <c r="D4" s="101"/>
      <c r="E4" s="102"/>
      <c r="F4" s="103"/>
      <c r="G4" s="104"/>
      <c r="H4" s="105"/>
      <c r="I4" s="106"/>
      <c r="J4" s="98"/>
      <c r="K4" s="98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1:24" x14ac:dyDescent="0.15">
      <c r="A5" s="104"/>
      <c r="B5" s="107"/>
      <c r="C5" s="107"/>
      <c r="D5" s="107"/>
      <c r="E5" s="108" t="s">
        <v>11</v>
      </c>
      <c r="F5" s="108" t="s">
        <v>1</v>
      </c>
      <c r="G5" s="108" t="s">
        <v>2</v>
      </c>
      <c r="H5" s="109"/>
      <c r="I5" s="110"/>
      <c r="J5" s="98"/>
      <c r="K5" s="98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</row>
    <row r="6" spans="1:24" x14ac:dyDescent="0.15">
      <c r="A6" s="111" t="s">
        <v>42</v>
      </c>
      <c r="B6" s="112">
        <v>4</v>
      </c>
      <c r="C6" s="112">
        <v>9</v>
      </c>
      <c r="D6" s="112">
        <v>27</v>
      </c>
      <c r="E6" s="112">
        <v>358</v>
      </c>
      <c r="F6" s="112">
        <v>261</v>
      </c>
      <c r="G6" s="112">
        <v>97</v>
      </c>
      <c r="H6" s="113">
        <v>27.094972067039109</v>
      </c>
      <c r="I6" s="113">
        <v>12.483240223463687</v>
      </c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</row>
    <row r="7" spans="1:24" x14ac:dyDescent="0.15">
      <c r="A7" s="111">
        <v>2</v>
      </c>
      <c r="B7" s="112">
        <v>4</v>
      </c>
      <c r="C7" s="112">
        <v>9</v>
      </c>
      <c r="D7" s="112">
        <v>24</v>
      </c>
      <c r="E7" s="112">
        <v>373</v>
      </c>
      <c r="F7" s="112">
        <v>261</v>
      </c>
      <c r="G7" s="112">
        <v>112</v>
      </c>
      <c r="H7" s="113">
        <v>30.02680965147453</v>
      </c>
      <c r="I7" s="113">
        <v>13.037533512064343</v>
      </c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spans="1:24" x14ac:dyDescent="0.15">
      <c r="A8" s="111">
        <v>3</v>
      </c>
      <c r="B8" s="112">
        <v>4</v>
      </c>
      <c r="C8" s="112">
        <v>11</v>
      </c>
      <c r="D8" s="112">
        <v>26</v>
      </c>
      <c r="E8" s="112">
        <v>380</v>
      </c>
      <c r="F8" s="112">
        <v>264</v>
      </c>
      <c r="G8" s="112">
        <v>116</v>
      </c>
      <c r="H8" s="113">
        <v>30.526315789473685</v>
      </c>
      <c r="I8" s="113">
        <v>14.060526315789474</v>
      </c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</row>
    <row r="9" spans="1:24" s="90" customFormat="1" x14ac:dyDescent="0.15">
      <c r="A9" s="111">
        <v>4</v>
      </c>
      <c r="B9" s="112">
        <v>4</v>
      </c>
      <c r="C9" s="112">
        <v>12</v>
      </c>
      <c r="D9" s="112">
        <v>26</v>
      </c>
      <c r="E9" s="112">
        <v>375</v>
      </c>
      <c r="F9" s="112">
        <v>255</v>
      </c>
      <c r="G9" s="112">
        <v>120</v>
      </c>
      <c r="H9" s="113">
        <v>32</v>
      </c>
      <c r="I9" s="113">
        <v>14.7</v>
      </c>
      <c r="W9" s="112"/>
      <c r="X9" s="112"/>
    </row>
    <row r="10" spans="1:24" x14ac:dyDescent="0.15">
      <c r="A10" s="114">
        <v>5</v>
      </c>
      <c r="B10" s="115">
        <v>4</v>
      </c>
      <c r="C10" s="115">
        <v>12</v>
      </c>
      <c r="D10" s="115">
        <v>21</v>
      </c>
      <c r="E10" s="115">
        <v>376</v>
      </c>
      <c r="F10" s="115">
        <v>258</v>
      </c>
      <c r="G10" s="115">
        <v>118</v>
      </c>
      <c r="H10" s="116">
        <v>31.382978723404253</v>
      </c>
      <c r="I10" s="116">
        <v>14.75531914893617</v>
      </c>
      <c r="W10" s="117"/>
      <c r="X10" s="117"/>
    </row>
    <row r="11" spans="1:24" x14ac:dyDescent="0.15">
      <c r="A11" s="90"/>
      <c r="B11" s="90"/>
      <c r="C11" s="90"/>
      <c r="D11" s="90"/>
      <c r="E11" s="90"/>
      <c r="F11" s="90"/>
      <c r="G11" s="90"/>
      <c r="H11" s="113"/>
      <c r="I11" s="113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</row>
    <row r="12" spans="1:24" x14ac:dyDescent="0.15">
      <c r="A12" s="92" t="s">
        <v>9</v>
      </c>
      <c r="B12" s="94" t="s">
        <v>43</v>
      </c>
      <c r="C12" s="118"/>
      <c r="D12" s="119"/>
      <c r="E12" s="96" t="s">
        <v>44</v>
      </c>
      <c r="F12" s="120" t="s">
        <v>45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</row>
    <row r="13" spans="1:24" x14ac:dyDescent="0.15">
      <c r="A13" s="100"/>
      <c r="B13" s="122"/>
      <c r="C13" s="123"/>
      <c r="D13" s="124"/>
      <c r="E13" s="125"/>
      <c r="F13" s="103" t="s">
        <v>46</v>
      </c>
      <c r="G13" s="103"/>
      <c r="H13" s="104"/>
      <c r="I13" s="126" t="s">
        <v>47</v>
      </c>
      <c r="J13" s="120" t="s">
        <v>48</v>
      </c>
      <c r="K13" s="121"/>
      <c r="L13" s="127"/>
      <c r="M13" s="120" t="s">
        <v>49</v>
      </c>
      <c r="N13" s="121"/>
      <c r="O13" s="127"/>
      <c r="P13" s="120" t="s">
        <v>50</v>
      </c>
      <c r="Q13" s="121"/>
      <c r="R13" s="127"/>
      <c r="S13" s="120" t="s">
        <v>51</v>
      </c>
      <c r="T13" s="121"/>
      <c r="U13" s="127"/>
      <c r="V13" s="128" t="s">
        <v>52</v>
      </c>
      <c r="W13" s="128" t="s">
        <v>53</v>
      </c>
      <c r="X13" s="129" t="s">
        <v>54</v>
      </c>
    </row>
    <row r="14" spans="1:24" x14ac:dyDescent="0.15">
      <c r="A14" s="104"/>
      <c r="B14" s="130" t="s">
        <v>11</v>
      </c>
      <c r="C14" s="130" t="s">
        <v>1</v>
      </c>
      <c r="D14" s="130" t="s">
        <v>2</v>
      </c>
      <c r="E14" s="125"/>
      <c r="F14" s="131" t="s">
        <v>55</v>
      </c>
      <c r="G14" s="130" t="s">
        <v>1</v>
      </c>
      <c r="H14" s="130" t="s">
        <v>2</v>
      </c>
      <c r="I14" s="126" t="s">
        <v>56</v>
      </c>
      <c r="J14" s="130" t="s">
        <v>55</v>
      </c>
      <c r="K14" s="130" t="s">
        <v>1</v>
      </c>
      <c r="L14" s="130" t="s">
        <v>2</v>
      </c>
      <c r="M14" s="130" t="s">
        <v>55</v>
      </c>
      <c r="N14" s="130" t="s">
        <v>1</v>
      </c>
      <c r="O14" s="130" t="s">
        <v>2</v>
      </c>
      <c r="P14" s="130" t="s">
        <v>55</v>
      </c>
      <c r="Q14" s="130" t="s">
        <v>1</v>
      </c>
      <c r="R14" s="130" t="s">
        <v>2</v>
      </c>
      <c r="S14" s="130" t="s">
        <v>55</v>
      </c>
      <c r="T14" s="130" t="s">
        <v>1</v>
      </c>
      <c r="U14" s="132" t="s">
        <v>2</v>
      </c>
      <c r="V14" s="128" t="s">
        <v>57</v>
      </c>
      <c r="W14" s="128" t="s">
        <v>58</v>
      </c>
      <c r="X14" s="129" t="s">
        <v>59</v>
      </c>
    </row>
    <row r="15" spans="1:24" x14ac:dyDescent="0.15">
      <c r="A15" s="111" t="s">
        <v>42</v>
      </c>
      <c r="B15" s="133">
        <v>5180</v>
      </c>
      <c r="C15" s="133">
        <v>3291</v>
      </c>
      <c r="D15" s="133">
        <v>1889</v>
      </c>
      <c r="E15" s="134">
        <v>36.467181467181469</v>
      </c>
      <c r="F15" s="133">
        <v>4469</v>
      </c>
      <c r="G15" s="135">
        <v>2679</v>
      </c>
      <c r="H15" s="135">
        <v>1790</v>
      </c>
      <c r="I15" s="134">
        <v>40.053703289326471</v>
      </c>
      <c r="J15" s="133">
        <v>1316</v>
      </c>
      <c r="K15" s="133">
        <v>669</v>
      </c>
      <c r="L15" s="133">
        <v>647</v>
      </c>
      <c r="M15" s="133">
        <v>1181</v>
      </c>
      <c r="N15" s="133">
        <v>665</v>
      </c>
      <c r="O15" s="133">
        <v>516</v>
      </c>
      <c r="P15" s="133">
        <v>1015</v>
      </c>
      <c r="Q15" s="133">
        <v>728</v>
      </c>
      <c r="R15" s="133">
        <v>287</v>
      </c>
      <c r="S15" s="133">
        <v>957</v>
      </c>
      <c r="T15" s="133">
        <v>617</v>
      </c>
      <c r="U15" s="133">
        <v>340</v>
      </c>
      <c r="V15" s="133">
        <v>5051</v>
      </c>
      <c r="W15" s="133">
        <v>1310</v>
      </c>
      <c r="X15" s="136">
        <v>25.935458325084142</v>
      </c>
    </row>
    <row r="16" spans="1:24" x14ac:dyDescent="0.15">
      <c r="A16" s="111">
        <v>2</v>
      </c>
      <c r="B16" s="112">
        <v>5544</v>
      </c>
      <c r="C16" s="112">
        <v>3327</v>
      </c>
      <c r="D16" s="112">
        <v>2217</v>
      </c>
      <c r="E16" s="113">
        <v>39.989177489177493</v>
      </c>
      <c r="F16" s="112">
        <v>4863</v>
      </c>
      <c r="G16" s="90">
        <v>2736</v>
      </c>
      <c r="H16" s="90">
        <v>2127</v>
      </c>
      <c r="I16" s="113">
        <v>43.738433066008639</v>
      </c>
      <c r="J16" s="112">
        <v>1314</v>
      </c>
      <c r="K16" s="112">
        <v>659</v>
      </c>
      <c r="L16" s="112">
        <v>655</v>
      </c>
      <c r="M16" s="112">
        <v>1301</v>
      </c>
      <c r="N16" s="112">
        <v>659</v>
      </c>
      <c r="O16" s="112">
        <v>642</v>
      </c>
      <c r="P16" s="112">
        <v>1304</v>
      </c>
      <c r="Q16" s="112">
        <v>776</v>
      </c>
      <c r="R16" s="112">
        <v>528</v>
      </c>
      <c r="S16" s="112">
        <v>944</v>
      </c>
      <c r="T16" s="112">
        <v>642</v>
      </c>
      <c r="U16" s="112">
        <v>302</v>
      </c>
      <c r="V16" s="112">
        <v>4428</v>
      </c>
      <c r="W16" s="112">
        <v>1312</v>
      </c>
      <c r="X16" s="137">
        <v>29.629629629629626</v>
      </c>
    </row>
    <row r="17" spans="1:24" x14ac:dyDescent="0.15">
      <c r="A17" s="111">
        <v>3</v>
      </c>
      <c r="B17" s="112">
        <v>6011</v>
      </c>
      <c r="C17" s="112">
        <v>3393</v>
      </c>
      <c r="D17" s="112">
        <v>2618</v>
      </c>
      <c r="E17" s="113">
        <v>43.553485276992184</v>
      </c>
      <c r="F17" s="112">
        <v>5343</v>
      </c>
      <c r="G17" s="90">
        <v>2813</v>
      </c>
      <c r="H17" s="90">
        <v>2530</v>
      </c>
      <c r="I17" s="113">
        <v>47.351675088901366</v>
      </c>
      <c r="J17" s="112">
        <v>1373</v>
      </c>
      <c r="K17" s="112">
        <v>684</v>
      </c>
      <c r="L17" s="112">
        <v>689</v>
      </c>
      <c r="M17" s="112">
        <v>1308</v>
      </c>
      <c r="N17" s="112">
        <v>659</v>
      </c>
      <c r="O17" s="112">
        <v>649</v>
      </c>
      <c r="P17" s="112">
        <v>1432</v>
      </c>
      <c r="Q17" s="112">
        <v>778</v>
      </c>
      <c r="R17" s="112">
        <v>654</v>
      </c>
      <c r="S17" s="112">
        <v>1230</v>
      </c>
      <c r="T17" s="112">
        <v>692</v>
      </c>
      <c r="U17" s="112">
        <v>538</v>
      </c>
      <c r="V17" s="112">
        <v>4700</v>
      </c>
      <c r="W17" s="112">
        <v>1369</v>
      </c>
      <c r="X17" s="137">
        <v>29.127659574468083</v>
      </c>
    </row>
    <row r="18" spans="1:24" s="90" customFormat="1" x14ac:dyDescent="0.15">
      <c r="A18" s="111">
        <v>4</v>
      </c>
      <c r="B18" s="112">
        <v>6222</v>
      </c>
      <c r="C18" s="112">
        <v>3445</v>
      </c>
      <c r="D18" s="112">
        <v>2777</v>
      </c>
      <c r="E18" s="113">
        <v>44.6</v>
      </c>
      <c r="F18" s="112">
        <v>5501</v>
      </c>
      <c r="G18" s="90">
        <v>2831</v>
      </c>
      <c r="H18" s="90">
        <v>2670</v>
      </c>
      <c r="I18" s="113">
        <v>48.5</v>
      </c>
      <c r="J18" s="112">
        <v>1357</v>
      </c>
      <c r="K18" s="112">
        <v>687</v>
      </c>
      <c r="L18" s="112">
        <v>670</v>
      </c>
      <c r="M18" s="112">
        <v>1349</v>
      </c>
      <c r="N18" s="112">
        <v>669</v>
      </c>
      <c r="O18" s="112">
        <v>680</v>
      </c>
      <c r="P18" s="112">
        <v>1405</v>
      </c>
      <c r="Q18" s="112">
        <v>745</v>
      </c>
      <c r="R18" s="112">
        <v>660</v>
      </c>
      <c r="S18" s="112">
        <v>1390</v>
      </c>
      <c r="T18" s="112">
        <v>730</v>
      </c>
      <c r="U18" s="112">
        <v>660</v>
      </c>
      <c r="V18" s="90">
        <v>4086</v>
      </c>
      <c r="W18" s="90">
        <v>1346</v>
      </c>
      <c r="X18" s="137">
        <v>32.941752325012239</v>
      </c>
    </row>
    <row r="19" spans="1:24" x14ac:dyDescent="0.15">
      <c r="A19" s="114">
        <v>5</v>
      </c>
      <c r="B19" s="115">
        <v>6303</v>
      </c>
      <c r="C19" s="115">
        <v>3479</v>
      </c>
      <c r="D19" s="115">
        <v>2824</v>
      </c>
      <c r="E19" s="116">
        <v>44.804061557988263</v>
      </c>
      <c r="F19" s="115">
        <v>5548</v>
      </c>
      <c r="G19" s="138">
        <v>2840</v>
      </c>
      <c r="H19" s="138">
        <v>2708</v>
      </c>
      <c r="I19" s="139">
        <v>48.810382119682764</v>
      </c>
      <c r="J19" s="115">
        <v>1365</v>
      </c>
      <c r="K19" s="115">
        <v>680</v>
      </c>
      <c r="L19" s="115">
        <v>685</v>
      </c>
      <c r="M19" s="115">
        <v>1341</v>
      </c>
      <c r="N19" s="115">
        <v>680</v>
      </c>
      <c r="O19" s="115">
        <v>661</v>
      </c>
      <c r="P19" s="115">
        <v>1438</v>
      </c>
      <c r="Q19" s="115">
        <v>756</v>
      </c>
      <c r="R19" s="115">
        <v>682</v>
      </c>
      <c r="S19" s="115">
        <v>1404</v>
      </c>
      <c r="T19" s="115">
        <v>724</v>
      </c>
      <c r="U19" s="115">
        <v>680</v>
      </c>
      <c r="V19" s="138">
        <v>4304</v>
      </c>
      <c r="W19" s="138">
        <v>1345</v>
      </c>
      <c r="X19" s="116">
        <v>31.3</v>
      </c>
    </row>
    <row r="20" spans="1:24" x14ac:dyDescent="0.15">
      <c r="A20" s="90"/>
      <c r="B20" s="90"/>
      <c r="C20" s="90"/>
      <c r="D20" s="90"/>
      <c r="E20" s="90"/>
      <c r="F20" s="90"/>
      <c r="G20" s="90"/>
      <c r="H20" s="90"/>
      <c r="I20" s="113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</row>
    <row r="21" spans="1:24" x14ac:dyDescent="0.15">
      <c r="A21" s="92" t="s">
        <v>9</v>
      </c>
      <c r="B21" s="120" t="s">
        <v>60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90"/>
      <c r="S21" s="90"/>
      <c r="T21" s="90"/>
      <c r="U21" s="90"/>
      <c r="V21" s="90"/>
      <c r="W21" s="90"/>
      <c r="X21" s="90"/>
    </row>
    <row r="22" spans="1:24" x14ac:dyDescent="0.15">
      <c r="A22" s="100"/>
      <c r="B22" s="140" t="s">
        <v>61</v>
      </c>
      <c r="C22" s="141"/>
      <c r="D22" s="100"/>
      <c r="E22" s="126" t="s">
        <v>47</v>
      </c>
      <c r="F22" s="102" t="s">
        <v>62</v>
      </c>
      <c r="G22" s="103"/>
      <c r="H22" s="104"/>
      <c r="I22" s="142" t="s">
        <v>63</v>
      </c>
      <c r="J22" s="143"/>
      <c r="K22" s="144"/>
      <c r="L22" s="142" t="s">
        <v>64</v>
      </c>
      <c r="M22" s="143"/>
      <c r="N22" s="144"/>
      <c r="O22" s="128" t="s">
        <v>52</v>
      </c>
      <c r="P22" s="128" t="s">
        <v>53</v>
      </c>
      <c r="Q22" s="129" t="s">
        <v>54</v>
      </c>
      <c r="R22" s="90"/>
      <c r="S22" s="90"/>
      <c r="T22" s="90"/>
      <c r="U22" s="90"/>
      <c r="V22" s="90"/>
      <c r="W22" s="90"/>
      <c r="X22" s="90"/>
    </row>
    <row r="23" spans="1:24" x14ac:dyDescent="0.15">
      <c r="A23" s="104"/>
      <c r="B23" s="108" t="s">
        <v>55</v>
      </c>
      <c r="C23" s="108" t="s">
        <v>1</v>
      </c>
      <c r="D23" s="108" t="s">
        <v>2</v>
      </c>
      <c r="E23" s="145" t="s">
        <v>56</v>
      </c>
      <c r="F23" s="108" t="s">
        <v>55</v>
      </c>
      <c r="G23" s="108" t="s">
        <v>1</v>
      </c>
      <c r="H23" s="108" t="s">
        <v>2</v>
      </c>
      <c r="I23" s="108" t="s">
        <v>55</v>
      </c>
      <c r="J23" s="108" t="s">
        <v>1</v>
      </c>
      <c r="K23" s="108" t="s">
        <v>2</v>
      </c>
      <c r="L23" s="108" t="s">
        <v>55</v>
      </c>
      <c r="M23" s="108" t="s">
        <v>1</v>
      </c>
      <c r="N23" s="108" t="s">
        <v>2</v>
      </c>
      <c r="O23" s="146" t="s">
        <v>57</v>
      </c>
      <c r="P23" s="146" t="s">
        <v>58</v>
      </c>
      <c r="Q23" s="147" t="s">
        <v>59</v>
      </c>
      <c r="R23" s="90"/>
      <c r="S23" s="90"/>
      <c r="T23" s="90"/>
      <c r="U23" s="90"/>
      <c r="V23" s="90"/>
      <c r="W23" s="90"/>
      <c r="X23" s="90"/>
    </row>
    <row r="24" spans="1:24" x14ac:dyDescent="0.15">
      <c r="A24" s="111" t="s">
        <v>42</v>
      </c>
      <c r="B24" s="148">
        <v>711</v>
      </c>
      <c r="C24" s="149">
        <v>612</v>
      </c>
      <c r="D24" s="149">
        <v>99</v>
      </c>
      <c r="E24" s="150">
        <v>13.924050632911392</v>
      </c>
      <c r="F24" s="148">
        <v>670</v>
      </c>
      <c r="G24" s="148">
        <v>580</v>
      </c>
      <c r="H24" s="148">
        <v>90</v>
      </c>
      <c r="I24" s="148">
        <v>41</v>
      </c>
      <c r="J24" s="148">
        <v>32</v>
      </c>
      <c r="K24" s="148">
        <v>9</v>
      </c>
      <c r="L24" s="148">
        <v>0</v>
      </c>
      <c r="M24" s="148">
        <v>0</v>
      </c>
      <c r="N24" s="148">
        <v>0</v>
      </c>
      <c r="O24" s="148">
        <v>414</v>
      </c>
      <c r="P24" s="148">
        <v>342</v>
      </c>
      <c r="Q24" s="151">
        <v>82.608695652173907</v>
      </c>
      <c r="R24" s="90"/>
      <c r="S24" s="90"/>
      <c r="T24" s="90"/>
      <c r="U24" s="90"/>
      <c r="V24" s="90"/>
      <c r="W24" s="90"/>
      <c r="X24" s="90"/>
    </row>
    <row r="25" spans="1:24" x14ac:dyDescent="0.15">
      <c r="A25" s="111">
        <v>2</v>
      </c>
      <c r="B25" s="148">
        <v>681</v>
      </c>
      <c r="C25" s="149">
        <v>591</v>
      </c>
      <c r="D25" s="149">
        <v>90</v>
      </c>
      <c r="E25" s="150">
        <v>13.215859030837004</v>
      </c>
      <c r="F25" s="148">
        <v>629</v>
      </c>
      <c r="G25" s="148">
        <v>553</v>
      </c>
      <c r="H25" s="148">
        <v>76</v>
      </c>
      <c r="I25" s="148">
        <v>52</v>
      </c>
      <c r="J25" s="148">
        <v>38</v>
      </c>
      <c r="K25" s="148">
        <v>14</v>
      </c>
      <c r="L25" s="148">
        <v>0</v>
      </c>
      <c r="M25" s="148">
        <v>0</v>
      </c>
      <c r="N25" s="148">
        <v>0</v>
      </c>
      <c r="O25" s="148">
        <v>352</v>
      </c>
      <c r="P25" s="148">
        <v>305</v>
      </c>
      <c r="Q25" s="151">
        <v>86.647727272727266</v>
      </c>
      <c r="R25" s="90"/>
      <c r="S25" s="90"/>
      <c r="T25" s="90"/>
      <c r="U25" s="90"/>
      <c r="V25" s="90"/>
      <c r="W25" s="90"/>
      <c r="X25" s="90"/>
    </row>
    <row r="26" spans="1:24" x14ac:dyDescent="0.15">
      <c r="A26" s="111">
        <v>3</v>
      </c>
      <c r="B26" s="148">
        <v>668</v>
      </c>
      <c r="C26" s="149">
        <v>580</v>
      </c>
      <c r="D26" s="149">
        <v>88</v>
      </c>
      <c r="E26" s="150">
        <v>13.17365269461078</v>
      </c>
      <c r="F26" s="148">
        <v>606</v>
      </c>
      <c r="G26" s="149">
        <v>541</v>
      </c>
      <c r="H26" s="149">
        <v>65</v>
      </c>
      <c r="I26" s="148">
        <v>62</v>
      </c>
      <c r="J26" s="149">
        <v>39</v>
      </c>
      <c r="K26" s="149">
        <v>23</v>
      </c>
      <c r="L26" s="148">
        <v>0</v>
      </c>
      <c r="M26" s="148">
        <v>0</v>
      </c>
      <c r="N26" s="148">
        <v>0</v>
      </c>
      <c r="O26" s="149">
        <v>376</v>
      </c>
      <c r="P26" s="149">
        <v>337</v>
      </c>
      <c r="Q26" s="151">
        <v>89.627659574468083</v>
      </c>
      <c r="R26" s="90"/>
      <c r="S26" s="90"/>
      <c r="T26" s="90"/>
      <c r="U26" s="90"/>
      <c r="V26" s="90"/>
      <c r="W26" s="90"/>
      <c r="X26" s="90"/>
    </row>
    <row r="27" spans="1:24" x14ac:dyDescent="0.15">
      <c r="A27" s="111">
        <v>4</v>
      </c>
      <c r="B27" s="148">
        <v>721</v>
      </c>
      <c r="C27" s="149">
        <v>614</v>
      </c>
      <c r="D27" s="149">
        <v>107</v>
      </c>
      <c r="E27" s="150">
        <v>14.8</v>
      </c>
      <c r="F27" s="148">
        <v>643</v>
      </c>
      <c r="G27" s="149">
        <v>562</v>
      </c>
      <c r="H27" s="149">
        <v>81</v>
      </c>
      <c r="I27" s="148">
        <v>78</v>
      </c>
      <c r="J27" s="149">
        <v>52</v>
      </c>
      <c r="K27" s="149">
        <v>26</v>
      </c>
      <c r="L27" s="148">
        <v>0</v>
      </c>
      <c r="M27" s="148">
        <v>0</v>
      </c>
      <c r="N27" s="148">
        <v>0</v>
      </c>
      <c r="O27" s="149">
        <v>427</v>
      </c>
      <c r="P27" s="149">
        <v>363</v>
      </c>
      <c r="Q27" s="151">
        <v>85</v>
      </c>
    </row>
    <row r="28" spans="1:24" x14ac:dyDescent="0.15">
      <c r="A28" s="114">
        <v>5</v>
      </c>
      <c r="B28" s="152">
        <v>755</v>
      </c>
      <c r="C28" s="152">
        <v>639</v>
      </c>
      <c r="D28" s="152">
        <v>116</v>
      </c>
      <c r="E28" s="153">
        <v>15.364238410596027</v>
      </c>
      <c r="F28" s="152">
        <v>667</v>
      </c>
      <c r="G28" s="152">
        <v>580</v>
      </c>
      <c r="H28" s="152">
        <v>87</v>
      </c>
      <c r="I28" s="152">
        <v>88</v>
      </c>
      <c r="J28" s="152">
        <v>59</v>
      </c>
      <c r="K28" s="152">
        <v>29</v>
      </c>
      <c r="L28" s="153">
        <v>0</v>
      </c>
      <c r="M28" s="153">
        <v>0</v>
      </c>
      <c r="N28" s="153">
        <v>0</v>
      </c>
      <c r="O28" s="154">
        <v>430</v>
      </c>
      <c r="P28" s="154">
        <v>360</v>
      </c>
      <c r="Q28" s="153">
        <v>83.7</v>
      </c>
    </row>
    <row r="29" spans="1:24" x14ac:dyDescent="0.15">
      <c r="A29" s="155"/>
      <c r="B29" s="117"/>
      <c r="E29" s="113"/>
      <c r="F29" s="117"/>
      <c r="I29" s="117"/>
      <c r="N29" s="156"/>
      <c r="Q29" s="113"/>
    </row>
    <row r="30" spans="1:24" x14ac:dyDescent="0.15">
      <c r="A30" s="157" t="s">
        <v>65</v>
      </c>
      <c r="B30" s="157"/>
      <c r="C30" s="157"/>
      <c r="D30" s="157"/>
      <c r="E30" s="157"/>
      <c r="F30" s="157"/>
      <c r="G30" s="157"/>
      <c r="H30" s="157"/>
      <c r="I30" s="158"/>
      <c r="J30" s="157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</row>
    <row r="31" spans="1:24" x14ac:dyDescent="0.15">
      <c r="A31" s="157" t="s">
        <v>66</v>
      </c>
      <c r="B31" s="157"/>
      <c r="C31" s="157"/>
      <c r="D31" s="157"/>
      <c r="E31" s="157"/>
      <c r="F31" s="157"/>
      <c r="G31" s="157"/>
      <c r="H31" s="157"/>
      <c r="I31" s="157"/>
      <c r="J31" s="157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</row>
    <row r="32" spans="1:24" x14ac:dyDescent="0.15">
      <c r="A32" s="157" t="s">
        <v>67</v>
      </c>
      <c r="B32" s="157"/>
      <c r="C32" s="157"/>
      <c r="D32" s="157"/>
      <c r="E32" s="157"/>
      <c r="F32" s="157"/>
      <c r="G32" s="157"/>
      <c r="H32" s="157"/>
      <c r="I32" s="157"/>
      <c r="J32" s="157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</row>
    <row r="33" spans="1:24" x14ac:dyDescent="0.15">
      <c r="A33" s="15" t="s">
        <v>68</v>
      </c>
      <c r="B33" s="15"/>
      <c r="C33" s="15"/>
      <c r="D33" s="15"/>
      <c r="E33" s="15"/>
      <c r="F33" s="15"/>
      <c r="G33" s="90"/>
      <c r="H33" s="90"/>
      <c r="I33" s="90"/>
      <c r="J33" s="90"/>
      <c r="K33" s="90"/>
      <c r="L33" s="148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</row>
    <row r="34" spans="1:24" x14ac:dyDescent="0.15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</row>
    <row r="35" spans="1:24" x14ac:dyDescent="0.1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</row>
    <row r="36" spans="1:24" x14ac:dyDescent="0.1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</row>
  </sheetData>
  <mergeCells count="23">
    <mergeCell ref="A21:A23"/>
    <mergeCell ref="B21:Q21"/>
    <mergeCell ref="B22:D22"/>
    <mergeCell ref="F22:H22"/>
    <mergeCell ref="I22:K22"/>
    <mergeCell ref="L22:N22"/>
    <mergeCell ref="A12:A14"/>
    <mergeCell ref="B12:D13"/>
    <mergeCell ref="E12:E14"/>
    <mergeCell ref="F12:X12"/>
    <mergeCell ref="F13:H13"/>
    <mergeCell ref="J13:L13"/>
    <mergeCell ref="M13:O13"/>
    <mergeCell ref="P13:R13"/>
    <mergeCell ref="S13:U13"/>
    <mergeCell ref="H2:I2"/>
    <mergeCell ref="A3:A5"/>
    <mergeCell ref="B3:B5"/>
    <mergeCell ref="C3:C5"/>
    <mergeCell ref="D3:D5"/>
    <mergeCell ref="E3:G4"/>
    <mergeCell ref="H3:H5"/>
    <mergeCell ref="I3:I5"/>
  </mergeCells>
  <phoneticPr fontId="7"/>
  <pageMargins left="0.78740157480314965" right="0.2" top="0.98425196850393704" bottom="0.98425196850393704" header="0" footer="0"/>
  <pageSetup paperSize="9" scale="7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Normal="100" zoomScaleSheetLayoutView="100" workbookViewId="0"/>
  </sheetViews>
  <sheetFormatPr defaultColWidth="14.625" defaultRowHeight="13.5" x14ac:dyDescent="0.15"/>
  <cols>
    <col min="1" max="1" width="11.625" style="1" bestFit="1" customWidth="1"/>
    <col min="2" max="13" width="8.75" style="1" customWidth="1"/>
    <col min="14" max="16384" width="14.625" style="1"/>
  </cols>
  <sheetData>
    <row r="1" spans="1:13" s="13" customFormat="1" x14ac:dyDescent="0.15">
      <c r="A1" s="61" t="s">
        <v>69</v>
      </c>
      <c r="B1" s="61"/>
      <c r="C1" s="61"/>
    </row>
    <row r="2" spans="1:13" s="13" customFormat="1" x14ac:dyDescent="0.15">
      <c r="A2" s="62"/>
      <c r="B2" s="62"/>
      <c r="C2" s="62"/>
      <c r="I2" s="83"/>
      <c r="L2" s="27"/>
      <c r="M2" s="27" t="s">
        <v>18</v>
      </c>
    </row>
    <row r="3" spans="1:13" s="13" customFormat="1" ht="13.5" customHeight="1" x14ac:dyDescent="0.15">
      <c r="A3" s="34" t="s">
        <v>9</v>
      </c>
      <c r="B3" s="55" t="s">
        <v>36</v>
      </c>
      <c r="C3" s="36" t="s">
        <v>38</v>
      </c>
      <c r="D3" s="48" t="s">
        <v>70</v>
      </c>
      <c r="E3" s="34"/>
      <c r="F3" s="36"/>
      <c r="G3" s="159" t="s">
        <v>71</v>
      </c>
      <c r="H3" s="39" t="s">
        <v>72</v>
      </c>
      <c r="I3" s="160" t="s">
        <v>73</v>
      </c>
      <c r="J3" s="161" t="s">
        <v>43</v>
      </c>
      <c r="K3" s="162"/>
      <c r="L3" s="162"/>
      <c r="M3" s="97" t="s">
        <v>74</v>
      </c>
    </row>
    <row r="4" spans="1:13" ht="13.5" customHeight="1" x14ac:dyDescent="0.15">
      <c r="A4" s="163"/>
      <c r="B4" s="164"/>
      <c r="C4" s="37"/>
      <c r="D4" s="47"/>
      <c r="E4" s="35"/>
      <c r="F4" s="38"/>
      <c r="G4" s="165"/>
      <c r="H4" s="40"/>
      <c r="I4" s="166"/>
      <c r="J4" s="167"/>
      <c r="K4" s="168"/>
      <c r="L4" s="168"/>
      <c r="M4" s="106"/>
    </row>
    <row r="5" spans="1:13" ht="13.5" customHeight="1" x14ac:dyDescent="0.15">
      <c r="A5" s="35"/>
      <c r="B5" s="41"/>
      <c r="C5" s="38"/>
      <c r="D5" s="29" t="s">
        <v>11</v>
      </c>
      <c r="E5" s="33" t="s">
        <v>1</v>
      </c>
      <c r="F5" s="33" t="s">
        <v>2</v>
      </c>
      <c r="G5" s="169"/>
      <c r="H5" s="170"/>
      <c r="I5" s="171"/>
      <c r="J5" s="30" t="s">
        <v>11</v>
      </c>
      <c r="K5" s="30" t="s">
        <v>1</v>
      </c>
      <c r="L5" s="30" t="s">
        <v>2</v>
      </c>
      <c r="M5" s="110"/>
    </row>
    <row r="6" spans="1:13" x14ac:dyDescent="0.15">
      <c r="A6" s="32" t="s">
        <v>42</v>
      </c>
      <c r="B6" s="6">
        <v>3</v>
      </c>
      <c r="C6" s="7">
        <v>5</v>
      </c>
      <c r="D6" s="7">
        <v>35</v>
      </c>
      <c r="E6" s="172">
        <v>16</v>
      </c>
      <c r="F6" s="172">
        <v>19</v>
      </c>
      <c r="G6" s="18">
        <v>54.285714285714285</v>
      </c>
      <c r="H6" s="172">
        <v>22</v>
      </c>
      <c r="I6" s="173">
        <v>15.028571428571428</v>
      </c>
      <c r="J6" s="174">
        <v>526</v>
      </c>
      <c r="K6" s="7">
        <v>3</v>
      </c>
      <c r="L6" s="7">
        <v>523</v>
      </c>
      <c r="M6" s="19">
        <v>99.429657794676814</v>
      </c>
    </row>
    <row r="7" spans="1:13" x14ac:dyDescent="0.15">
      <c r="A7" s="32">
        <v>2</v>
      </c>
      <c r="B7" s="6">
        <v>2</v>
      </c>
      <c r="C7" s="7">
        <v>3</v>
      </c>
      <c r="D7" s="7">
        <v>33</v>
      </c>
      <c r="E7" s="172">
        <v>14</v>
      </c>
      <c r="F7" s="172">
        <v>19</v>
      </c>
      <c r="G7" s="18">
        <v>57.575757575757578</v>
      </c>
      <c r="H7" s="172">
        <v>22</v>
      </c>
      <c r="I7" s="18">
        <v>14.393939393939394</v>
      </c>
      <c r="J7" s="7">
        <v>475</v>
      </c>
      <c r="K7" s="7" t="s">
        <v>75</v>
      </c>
      <c r="L7" s="7">
        <v>475</v>
      </c>
      <c r="M7" s="19">
        <v>100</v>
      </c>
    </row>
    <row r="8" spans="1:13" x14ac:dyDescent="0.15">
      <c r="A8" s="32">
        <v>3</v>
      </c>
      <c r="B8" s="6">
        <v>2</v>
      </c>
      <c r="C8" s="7">
        <v>3</v>
      </c>
      <c r="D8" s="7">
        <v>34</v>
      </c>
      <c r="E8" s="7">
        <v>13</v>
      </c>
      <c r="F8" s="7">
        <v>21</v>
      </c>
      <c r="G8" s="18">
        <v>61.764705882352942</v>
      </c>
      <c r="H8" s="7">
        <v>22</v>
      </c>
      <c r="I8" s="18">
        <v>12.970588235294118</v>
      </c>
      <c r="J8" s="7">
        <v>441</v>
      </c>
      <c r="K8" s="7" t="s">
        <v>75</v>
      </c>
      <c r="L8" s="7">
        <v>441</v>
      </c>
      <c r="M8" s="19">
        <v>100</v>
      </c>
    </row>
    <row r="9" spans="1:13" x14ac:dyDescent="0.15">
      <c r="A9" s="32">
        <v>4</v>
      </c>
      <c r="B9" s="6">
        <v>2</v>
      </c>
      <c r="C9" s="7">
        <v>3</v>
      </c>
      <c r="D9" s="7">
        <v>33</v>
      </c>
      <c r="E9" s="7">
        <v>14</v>
      </c>
      <c r="F9" s="7">
        <v>19</v>
      </c>
      <c r="G9" s="18">
        <v>57.6</v>
      </c>
      <c r="H9" s="7">
        <v>26</v>
      </c>
      <c r="I9" s="18">
        <v>12.5</v>
      </c>
      <c r="J9" s="7">
        <v>414</v>
      </c>
      <c r="K9" s="7" t="s">
        <v>75</v>
      </c>
      <c r="L9" s="7">
        <v>414</v>
      </c>
      <c r="M9" s="19">
        <v>100</v>
      </c>
    </row>
    <row r="10" spans="1:13" s="179" customFormat="1" x14ac:dyDescent="0.15">
      <c r="A10" s="22">
        <v>5</v>
      </c>
      <c r="B10" s="175">
        <v>2</v>
      </c>
      <c r="C10" s="176">
        <v>3</v>
      </c>
      <c r="D10" s="24">
        <v>32</v>
      </c>
      <c r="E10" s="176">
        <v>13</v>
      </c>
      <c r="F10" s="176">
        <v>19</v>
      </c>
      <c r="G10" s="177">
        <v>59.375</v>
      </c>
      <c r="H10" s="176">
        <v>23</v>
      </c>
      <c r="I10" s="177">
        <v>11.3125</v>
      </c>
      <c r="J10" s="24">
        <v>362</v>
      </c>
      <c r="K10" s="176" t="s">
        <v>76</v>
      </c>
      <c r="L10" s="176">
        <v>362</v>
      </c>
      <c r="M10" s="178">
        <v>100</v>
      </c>
    </row>
    <row r="11" spans="1:13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3.5" customHeight="1" x14ac:dyDescent="0.15">
      <c r="A12" s="34" t="s">
        <v>9</v>
      </c>
      <c r="B12" s="161" t="s">
        <v>48</v>
      </c>
      <c r="C12" s="162"/>
      <c r="D12" s="180"/>
      <c r="E12" s="161" t="s">
        <v>49</v>
      </c>
      <c r="F12" s="162"/>
      <c r="G12" s="180"/>
      <c r="H12" s="161" t="s">
        <v>50</v>
      </c>
      <c r="I12" s="162"/>
      <c r="J12" s="180"/>
      <c r="K12" s="39" t="s">
        <v>77</v>
      </c>
      <c r="L12" s="39" t="s">
        <v>78</v>
      </c>
      <c r="M12" s="48" t="s">
        <v>79</v>
      </c>
    </row>
    <row r="13" spans="1:13" x14ac:dyDescent="0.15">
      <c r="A13" s="163"/>
      <c r="B13" s="167"/>
      <c r="C13" s="168"/>
      <c r="D13" s="181"/>
      <c r="E13" s="167"/>
      <c r="F13" s="168"/>
      <c r="G13" s="181"/>
      <c r="H13" s="167"/>
      <c r="I13" s="168"/>
      <c r="J13" s="181"/>
      <c r="K13" s="40"/>
      <c r="L13" s="40"/>
      <c r="M13" s="49"/>
    </row>
    <row r="14" spans="1:13" x14ac:dyDescent="0.15">
      <c r="A14" s="35"/>
      <c r="B14" s="30" t="s">
        <v>55</v>
      </c>
      <c r="C14" s="30" t="s">
        <v>1</v>
      </c>
      <c r="D14" s="30" t="s">
        <v>2</v>
      </c>
      <c r="E14" s="30" t="s">
        <v>55</v>
      </c>
      <c r="F14" s="30" t="s">
        <v>1</v>
      </c>
      <c r="G14" s="28" t="s">
        <v>2</v>
      </c>
      <c r="H14" s="30" t="s">
        <v>55</v>
      </c>
      <c r="I14" s="30" t="s">
        <v>1</v>
      </c>
      <c r="J14" s="28" t="s">
        <v>2</v>
      </c>
      <c r="K14" s="170"/>
      <c r="L14" s="170"/>
      <c r="M14" s="182"/>
    </row>
    <row r="15" spans="1:13" x14ac:dyDescent="0.15">
      <c r="A15" s="32" t="s">
        <v>42</v>
      </c>
      <c r="B15" s="6">
        <v>236</v>
      </c>
      <c r="C15" s="172" t="s">
        <v>75</v>
      </c>
      <c r="D15" s="172">
        <v>236</v>
      </c>
      <c r="E15" s="7">
        <v>251</v>
      </c>
      <c r="F15" s="172" t="s">
        <v>80</v>
      </c>
      <c r="G15" s="172" t="s">
        <v>80</v>
      </c>
      <c r="H15" s="7">
        <v>39</v>
      </c>
      <c r="I15" s="172" t="s">
        <v>80</v>
      </c>
      <c r="J15" s="172" t="s">
        <v>80</v>
      </c>
      <c r="K15" s="3">
        <v>278</v>
      </c>
      <c r="L15" s="3">
        <v>236</v>
      </c>
      <c r="M15" s="183">
        <v>84.892086330935257</v>
      </c>
    </row>
    <row r="16" spans="1:13" x14ac:dyDescent="0.15">
      <c r="A16" s="32">
        <v>2</v>
      </c>
      <c r="B16" s="6">
        <v>238</v>
      </c>
      <c r="C16" s="172" t="s">
        <v>75</v>
      </c>
      <c r="D16" s="172">
        <v>238</v>
      </c>
      <c r="E16" s="7">
        <v>237</v>
      </c>
      <c r="F16" s="172" t="s">
        <v>75</v>
      </c>
      <c r="G16" s="172">
        <v>237</v>
      </c>
      <c r="H16" s="7" t="s">
        <v>75</v>
      </c>
      <c r="I16" s="7" t="s">
        <v>75</v>
      </c>
      <c r="J16" s="7" t="s">
        <v>75</v>
      </c>
      <c r="K16" s="3">
        <v>280</v>
      </c>
      <c r="L16" s="3">
        <v>238</v>
      </c>
      <c r="M16" s="183">
        <v>85</v>
      </c>
    </row>
    <row r="17" spans="1:13" x14ac:dyDescent="0.15">
      <c r="A17" s="32">
        <v>3</v>
      </c>
      <c r="B17" s="6">
        <v>210</v>
      </c>
      <c r="C17" s="7" t="s">
        <v>75</v>
      </c>
      <c r="D17" s="7">
        <v>210</v>
      </c>
      <c r="E17" s="7">
        <v>231</v>
      </c>
      <c r="F17" s="7" t="s">
        <v>75</v>
      </c>
      <c r="G17" s="7">
        <v>231</v>
      </c>
      <c r="H17" s="7" t="s">
        <v>75</v>
      </c>
      <c r="I17" s="7" t="s">
        <v>75</v>
      </c>
      <c r="J17" s="7" t="s">
        <v>75</v>
      </c>
      <c r="K17" s="3">
        <v>245</v>
      </c>
      <c r="L17" s="3">
        <v>210</v>
      </c>
      <c r="M17" s="183">
        <v>85.714285714285708</v>
      </c>
    </row>
    <row r="18" spans="1:13" x14ac:dyDescent="0.15">
      <c r="A18" s="32">
        <v>4</v>
      </c>
      <c r="B18" s="6">
        <v>202</v>
      </c>
      <c r="C18" s="7" t="s">
        <v>75</v>
      </c>
      <c r="D18" s="7">
        <v>202</v>
      </c>
      <c r="E18" s="7">
        <v>212</v>
      </c>
      <c r="F18" s="7" t="s">
        <v>75</v>
      </c>
      <c r="G18" s="7">
        <v>212</v>
      </c>
      <c r="H18" s="7" t="s">
        <v>75</v>
      </c>
      <c r="I18" s="7" t="s">
        <v>75</v>
      </c>
      <c r="J18" s="7" t="s">
        <v>75</v>
      </c>
      <c r="K18" s="3">
        <v>127</v>
      </c>
      <c r="L18" s="3">
        <v>113</v>
      </c>
      <c r="M18" s="183">
        <v>89</v>
      </c>
    </row>
    <row r="19" spans="1:13" x14ac:dyDescent="0.15">
      <c r="A19" s="22">
        <v>5</v>
      </c>
      <c r="B19" s="23">
        <v>167</v>
      </c>
      <c r="C19" s="176" t="s">
        <v>76</v>
      </c>
      <c r="D19" s="176">
        <v>167</v>
      </c>
      <c r="E19" s="24">
        <v>195</v>
      </c>
      <c r="F19" s="176" t="s">
        <v>76</v>
      </c>
      <c r="G19" s="176">
        <v>195</v>
      </c>
      <c r="H19" s="24" t="s">
        <v>76</v>
      </c>
      <c r="I19" s="176" t="s">
        <v>76</v>
      </c>
      <c r="J19" s="176" t="s">
        <v>76</v>
      </c>
      <c r="K19" s="176">
        <v>185</v>
      </c>
      <c r="L19" s="176">
        <v>167</v>
      </c>
      <c r="M19" s="26">
        <v>90.3</v>
      </c>
    </row>
    <row r="21" spans="1:13" x14ac:dyDescent="0.15">
      <c r="A21" s="15" t="s">
        <v>21</v>
      </c>
    </row>
  </sheetData>
  <mergeCells count="16">
    <mergeCell ref="I3:I5"/>
    <mergeCell ref="J3:L4"/>
    <mergeCell ref="M3:M5"/>
    <mergeCell ref="A12:A14"/>
    <mergeCell ref="B12:D13"/>
    <mergeCell ref="E12:G13"/>
    <mergeCell ref="H12:J13"/>
    <mergeCell ref="K12:K14"/>
    <mergeCell ref="L12:L14"/>
    <mergeCell ref="M12:M14"/>
    <mergeCell ref="A3:A5"/>
    <mergeCell ref="B3:B5"/>
    <mergeCell ref="C3:C5"/>
    <mergeCell ref="D3:F4"/>
    <mergeCell ref="G3:G5"/>
    <mergeCell ref="H3:H5"/>
  </mergeCells>
  <phoneticPr fontId="7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Normal="100" zoomScaleSheetLayoutView="100" workbookViewId="0"/>
  </sheetViews>
  <sheetFormatPr defaultColWidth="8.5" defaultRowHeight="13.5" x14ac:dyDescent="0.15"/>
  <cols>
    <col min="1" max="1" width="18.375" style="1" bestFit="1" customWidth="1"/>
    <col min="2" max="2" width="8" style="1" customWidth="1"/>
    <col min="3" max="6" width="7.875" style="1" customWidth="1"/>
    <col min="7" max="7" width="8.5" style="1" bestFit="1" customWidth="1"/>
    <col min="8" max="8" width="9" style="1" bestFit="1" customWidth="1"/>
    <col min="9" max="9" width="8.5" style="1" customWidth="1"/>
    <col min="10" max="10" width="8.5" style="1" bestFit="1" customWidth="1"/>
    <col min="11" max="22" width="8.5" style="1" customWidth="1"/>
    <col min="23" max="16384" width="8.5" style="1"/>
  </cols>
  <sheetData>
    <row r="1" spans="1:9" s="13" customFormat="1" x14ac:dyDescent="0.15">
      <c r="A1" s="61" t="s">
        <v>81</v>
      </c>
      <c r="B1" s="61"/>
      <c r="C1" s="61"/>
      <c r="D1" s="61"/>
    </row>
    <row r="2" spans="1:9" s="13" customFormat="1" x14ac:dyDescent="0.15">
      <c r="A2" s="62"/>
      <c r="B2" s="62"/>
      <c r="C2" s="62"/>
      <c r="D2" s="62"/>
      <c r="H2" s="54" t="s">
        <v>18</v>
      </c>
      <c r="I2" s="54"/>
    </row>
    <row r="3" spans="1:9" ht="13.5" customHeight="1" x14ac:dyDescent="0.15">
      <c r="A3" s="184" t="s">
        <v>82</v>
      </c>
      <c r="B3" s="36" t="s">
        <v>36</v>
      </c>
      <c r="C3" s="55" t="s">
        <v>38</v>
      </c>
      <c r="D3" s="45" t="s">
        <v>70</v>
      </c>
      <c r="E3" s="34"/>
      <c r="F3" s="36"/>
      <c r="G3" s="96" t="s">
        <v>71</v>
      </c>
      <c r="H3" s="39" t="s">
        <v>72</v>
      </c>
      <c r="I3" s="185" t="s">
        <v>41</v>
      </c>
    </row>
    <row r="4" spans="1:9" ht="13.5" customHeight="1" x14ac:dyDescent="0.15">
      <c r="A4" s="37"/>
      <c r="B4" s="37"/>
      <c r="C4" s="164"/>
      <c r="D4" s="47"/>
      <c r="E4" s="35"/>
      <c r="F4" s="38"/>
      <c r="G4" s="105"/>
      <c r="H4" s="40"/>
      <c r="I4" s="186"/>
    </row>
    <row r="5" spans="1:9" ht="13.5" customHeight="1" x14ac:dyDescent="0.15">
      <c r="A5" s="38"/>
      <c r="B5" s="38"/>
      <c r="C5" s="41"/>
      <c r="D5" s="33" t="s">
        <v>11</v>
      </c>
      <c r="E5" s="33" t="s">
        <v>1</v>
      </c>
      <c r="F5" s="33" t="s">
        <v>2</v>
      </c>
      <c r="G5" s="187"/>
      <c r="H5" s="170"/>
      <c r="I5" s="188"/>
    </row>
    <row r="6" spans="1:9" x14ac:dyDescent="0.15">
      <c r="A6" s="32" t="s">
        <v>42</v>
      </c>
      <c r="B6" s="6">
        <v>1</v>
      </c>
      <c r="C6" s="7">
        <v>5</v>
      </c>
      <c r="D6" s="7">
        <v>76</v>
      </c>
      <c r="E6" s="7">
        <v>66</v>
      </c>
      <c r="F6" s="7">
        <v>10</v>
      </c>
      <c r="G6" s="18">
        <v>13.157894736842104</v>
      </c>
      <c r="H6" s="7">
        <v>46</v>
      </c>
      <c r="I6" s="18">
        <v>13.171052631578947</v>
      </c>
    </row>
    <row r="7" spans="1:9" x14ac:dyDescent="0.15">
      <c r="A7" s="32">
        <v>2</v>
      </c>
      <c r="B7" s="6">
        <v>1</v>
      </c>
      <c r="C7" s="7">
        <v>5</v>
      </c>
      <c r="D7" s="7">
        <v>73</v>
      </c>
      <c r="E7" s="7">
        <v>64</v>
      </c>
      <c r="F7" s="7">
        <v>9</v>
      </c>
      <c r="G7" s="18">
        <v>12.328767123287671</v>
      </c>
      <c r="H7" s="7">
        <v>48</v>
      </c>
      <c r="I7" s="18">
        <v>13.780821917808218</v>
      </c>
    </row>
    <row r="8" spans="1:9" x14ac:dyDescent="0.15">
      <c r="A8" s="32">
        <v>3</v>
      </c>
      <c r="B8" s="6">
        <v>1</v>
      </c>
      <c r="C8" s="7">
        <v>5</v>
      </c>
      <c r="D8" s="7">
        <v>77</v>
      </c>
      <c r="E8" s="7">
        <v>68</v>
      </c>
      <c r="F8" s="7">
        <v>9</v>
      </c>
      <c r="G8" s="18">
        <v>11.688311688311687</v>
      </c>
      <c r="H8" s="7">
        <v>48</v>
      </c>
      <c r="I8" s="18">
        <v>13.207792207792208</v>
      </c>
    </row>
    <row r="9" spans="1:9" s="3" customFormat="1" x14ac:dyDescent="0.15">
      <c r="A9" s="32">
        <v>4</v>
      </c>
      <c r="B9" s="6">
        <v>1</v>
      </c>
      <c r="C9" s="7">
        <v>5</v>
      </c>
      <c r="D9" s="7">
        <v>77</v>
      </c>
      <c r="E9" s="7">
        <v>67</v>
      </c>
      <c r="F9" s="7">
        <v>10</v>
      </c>
      <c r="G9" s="18">
        <v>13</v>
      </c>
      <c r="H9" s="7">
        <v>52</v>
      </c>
      <c r="I9" s="18">
        <v>13</v>
      </c>
    </row>
    <row r="10" spans="1:9" s="193" customFormat="1" x14ac:dyDescent="0.15">
      <c r="A10" s="189">
        <v>5</v>
      </c>
      <c r="B10" s="190">
        <v>1</v>
      </c>
      <c r="C10" s="191">
        <v>5</v>
      </c>
      <c r="D10" s="191">
        <v>77</v>
      </c>
      <c r="E10" s="191">
        <v>68</v>
      </c>
      <c r="F10" s="191">
        <v>9</v>
      </c>
      <c r="G10" s="192">
        <v>11.688311688311687</v>
      </c>
      <c r="H10" s="191">
        <v>51</v>
      </c>
      <c r="I10" s="192">
        <v>13.2</v>
      </c>
    </row>
    <row r="11" spans="1:9" x14ac:dyDescent="0.15">
      <c r="A11" s="194"/>
      <c r="B11" s="195"/>
      <c r="C11" s="8"/>
      <c r="D11" s="8"/>
      <c r="E11" s="8"/>
      <c r="F11" s="8"/>
      <c r="G11" s="8"/>
      <c r="H11" s="8"/>
      <c r="I11" s="8"/>
    </row>
    <row r="12" spans="1:9" x14ac:dyDescent="0.15">
      <c r="A12" s="194" t="s">
        <v>83</v>
      </c>
      <c r="B12" s="196"/>
      <c r="C12" s="172"/>
      <c r="D12" s="172"/>
      <c r="E12" s="172"/>
      <c r="F12" s="172"/>
      <c r="G12" s="172"/>
      <c r="H12" s="172"/>
      <c r="I12" s="172"/>
    </row>
    <row r="13" spans="1:9" x14ac:dyDescent="0.15">
      <c r="A13" s="194" t="s">
        <v>84</v>
      </c>
      <c r="B13" s="196" t="s">
        <v>85</v>
      </c>
      <c r="C13" s="172" t="s">
        <v>85</v>
      </c>
      <c r="D13" s="172" t="s">
        <v>85</v>
      </c>
      <c r="E13" s="172" t="s">
        <v>85</v>
      </c>
      <c r="F13" s="172" t="s">
        <v>85</v>
      </c>
      <c r="G13" s="172" t="s">
        <v>85</v>
      </c>
      <c r="H13" s="172" t="s">
        <v>85</v>
      </c>
      <c r="I13" s="172" t="s">
        <v>85</v>
      </c>
    </row>
    <row r="14" spans="1:9" x14ac:dyDescent="0.15">
      <c r="A14" s="194" t="s">
        <v>86</v>
      </c>
      <c r="B14" s="196" t="s">
        <v>85</v>
      </c>
      <c r="C14" s="172" t="s">
        <v>85</v>
      </c>
      <c r="D14" s="172" t="s">
        <v>85</v>
      </c>
      <c r="E14" s="172" t="s">
        <v>85</v>
      </c>
      <c r="F14" s="172" t="s">
        <v>85</v>
      </c>
      <c r="G14" s="172" t="s">
        <v>85</v>
      </c>
      <c r="H14" s="172" t="s">
        <v>85</v>
      </c>
      <c r="I14" s="172" t="s">
        <v>85</v>
      </c>
    </row>
    <row r="15" spans="1:9" x14ac:dyDescent="0.15">
      <c r="A15" s="194" t="s">
        <v>87</v>
      </c>
      <c r="B15" s="196" t="s">
        <v>85</v>
      </c>
      <c r="C15" s="172" t="s">
        <v>85</v>
      </c>
      <c r="D15" s="172" t="s">
        <v>85</v>
      </c>
      <c r="E15" s="172" t="s">
        <v>85</v>
      </c>
      <c r="F15" s="172" t="s">
        <v>85</v>
      </c>
      <c r="G15" s="172" t="s">
        <v>85</v>
      </c>
      <c r="H15" s="172" t="s">
        <v>85</v>
      </c>
      <c r="I15" s="172" t="s">
        <v>85</v>
      </c>
    </row>
    <row r="16" spans="1:9" x14ac:dyDescent="0.15">
      <c r="A16" s="194" t="s">
        <v>88</v>
      </c>
      <c r="B16" s="196" t="s">
        <v>85</v>
      </c>
      <c r="C16" s="172" t="s">
        <v>85</v>
      </c>
      <c r="D16" s="172" t="s">
        <v>85</v>
      </c>
      <c r="E16" s="172" t="s">
        <v>85</v>
      </c>
      <c r="F16" s="172" t="s">
        <v>85</v>
      </c>
      <c r="G16" s="172" t="s">
        <v>85</v>
      </c>
      <c r="H16" s="172" t="s">
        <v>85</v>
      </c>
      <c r="I16" s="172" t="s">
        <v>85</v>
      </c>
    </row>
    <row r="17" spans="1:22" x14ac:dyDescent="0.15">
      <c r="A17" s="197" t="s">
        <v>89</v>
      </c>
      <c r="B17" s="198" t="s">
        <v>85</v>
      </c>
      <c r="C17" s="199" t="s">
        <v>85</v>
      </c>
      <c r="D17" s="199" t="s">
        <v>85</v>
      </c>
      <c r="E17" s="199" t="s">
        <v>85</v>
      </c>
      <c r="F17" s="199" t="s">
        <v>85</v>
      </c>
      <c r="G17" s="199" t="s">
        <v>85</v>
      </c>
      <c r="H17" s="199" t="s">
        <v>85</v>
      </c>
      <c r="I17" s="199" t="s">
        <v>85</v>
      </c>
    </row>
    <row r="18" spans="1:22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3.5" customHeight="1" x14ac:dyDescent="0.15">
      <c r="A19" s="184" t="s">
        <v>82</v>
      </c>
      <c r="B19" s="161" t="s">
        <v>43</v>
      </c>
      <c r="C19" s="162"/>
      <c r="D19" s="180"/>
      <c r="E19" s="161" t="s">
        <v>90</v>
      </c>
      <c r="F19" s="162"/>
      <c r="G19" s="180"/>
      <c r="H19" s="161" t="s">
        <v>91</v>
      </c>
      <c r="I19" s="162"/>
      <c r="J19" s="162"/>
      <c r="K19" s="161" t="s">
        <v>92</v>
      </c>
      <c r="L19" s="162"/>
      <c r="M19" s="180"/>
      <c r="N19" s="161" t="s">
        <v>93</v>
      </c>
      <c r="O19" s="162"/>
      <c r="P19" s="180"/>
      <c r="Q19" s="162" t="s">
        <v>94</v>
      </c>
      <c r="R19" s="162"/>
      <c r="S19" s="180"/>
      <c r="T19" s="39" t="s">
        <v>77</v>
      </c>
      <c r="U19" s="39" t="s">
        <v>78</v>
      </c>
      <c r="V19" s="48" t="s">
        <v>79</v>
      </c>
    </row>
    <row r="20" spans="1:22" x14ac:dyDescent="0.15">
      <c r="A20" s="37"/>
      <c r="B20" s="167"/>
      <c r="C20" s="168"/>
      <c r="D20" s="181"/>
      <c r="E20" s="167"/>
      <c r="F20" s="168"/>
      <c r="G20" s="181"/>
      <c r="H20" s="167"/>
      <c r="I20" s="168"/>
      <c r="J20" s="168"/>
      <c r="K20" s="167"/>
      <c r="L20" s="168"/>
      <c r="M20" s="181"/>
      <c r="N20" s="167"/>
      <c r="O20" s="168"/>
      <c r="P20" s="181"/>
      <c r="Q20" s="168"/>
      <c r="R20" s="168"/>
      <c r="S20" s="181"/>
      <c r="T20" s="40"/>
      <c r="U20" s="40"/>
      <c r="V20" s="49"/>
    </row>
    <row r="21" spans="1:22" x14ac:dyDescent="0.15">
      <c r="A21" s="38"/>
      <c r="B21" s="200" t="s">
        <v>11</v>
      </c>
      <c r="C21" s="200" t="s">
        <v>1</v>
      </c>
      <c r="D21" s="200" t="s">
        <v>2</v>
      </c>
      <c r="E21" s="200" t="s">
        <v>55</v>
      </c>
      <c r="F21" s="200" t="s">
        <v>1</v>
      </c>
      <c r="G21" s="200" t="s">
        <v>2</v>
      </c>
      <c r="H21" s="200" t="s">
        <v>55</v>
      </c>
      <c r="I21" s="200" t="s">
        <v>1</v>
      </c>
      <c r="J21" s="201" t="s">
        <v>2</v>
      </c>
      <c r="K21" s="200" t="s">
        <v>55</v>
      </c>
      <c r="L21" s="200" t="s">
        <v>1</v>
      </c>
      <c r="M21" s="200" t="s">
        <v>2</v>
      </c>
      <c r="N21" s="200" t="s">
        <v>55</v>
      </c>
      <c r="O21" s="200" t="s">
        <v>1</v>
      </c>
      <c r="P21" s="200" t="s">
        <v>2</v>
      </c>
      <c r="Q21" s="200" t="s">
        <v>55</v>
      </c>
      <c r="R21" s="200" t="s">
        <v>1</v>
      </c>
      <c r="S21" s="200" t="s">
        <v>2</v>
      </c>
      <c r="T21" s="170"/>
      <c r="U21" s="170"/>
      <c r="V21" s="182"/>
    </row>
    <row r="22" spans="1:22" x14ac:dyDescent="0.15">
      <c r="A22" s="32" t="s">
        <v>42</v>
      </c>
      <c r="B22" s="202">
        <v>1001</v>
      </c>
      <c r="C22" s="202">
        <v>837</v>
      </c>
      <c r="D22" s="202">
        <v>164</v>
      </c>
      <c r="E22" s="202">
        <v>204</v>
      </c>
      <c r="F22" s="202">
        <v>174</v>
      </c>
      <c r="G22" s="202">
        <v>30</v>
      </c>
      <c r="H22" s="202">
        <v>202</v>
      </c>
      <c r="I22" s="202">
        <v>164</v>
      </c>
      <c r="J22" s="202">
        <v>38</v>
      </c>
      <c r="K22" s="202">
        <v>211</v>
      </c>
      <c r="L22" s="202">
        <v>174</v>
      </c>
      <c r="M22" s="202">
        <v>37</v>
      </c>
      <c r="N22" s="202">
        <v>192</v>
      </c>
      <c r="O22" s="202">
        <v>167</v>
      </c>
      <c r="P22" s="202">
        <v>25</v>
      </c>
      <c r="Q22" s="202">
        <v>192</v>
      </c>
      <c r="R22" s="202">
        <v>158</v>
      </c>
      <c r="S22" s="202">
        <v>34</v>
      </c>
      <c r="T22" s="202">
        <v>244</v>
      </c>
      <c r="U22" s="202">
        <v>200</v>
      </c>
      <c r="V22" s="203">
        <v>81.967213114754102</v>
      </c>
    </row>
    <row r="23" spans="1:22" x14ac:dyDescent="0.15">
      <c r="A23" s="32">
        <v>2</v>
      </c>
      <c r="B23" s="202">
        <v>1006</v>
      </c>
      <c r="C23" s="202">
        <v>833</v>
      </c>
      <c r="D23" s="202">
        <v>173</v>
      </c>
      <c r="E23" s="202">
        <v>208</v>
      </c>
      <c r="F23" s="202">
        <v>165</v>
      </c>
      <c r="G23" s="202">
        <v>43</v>
      </c>
      <c r="H23" s="202">
        <v>201</v>
      </c>
      <c r="I23" s="202">
        <v>171</v>
      </c>
      <c r="J23" s="202">
        <v>30</v>
      </c>
      <c r="K23" s="202">
        <v>204</v>
      </c>
      <c r="L23" s="202">
        <v>164</v>
      </c>
      <c r="M23" s="202">
        <v>40</v>
      </c>
      <c r="N23" s="202">
        <v>204</v>
      </c>
      <c r="O23" s="202">
        <v>169</v>
      </c>
      <c r="P23" s="202">
        <v>35</v>
      </c>
      <c r="Q23" s="202">
        <v>189</v>
      </c>
      <c r="R23" s="202">
        <v>164</v>
      </c>
      <c r="S23" s="202">
        <v>25</v>
      </c>
      <c r="T23" s="202">
        <v>304</v>
      </c>
      <c r="U23" s="202">
        <v>204</v>
      </c>
      <c r="V23" s="203">
        <v>67.10526315789474</v>
      </c>
    </row>
    <row r="24" spans="1:22" x14ac:dyDescent="0.15">
      <c r="A24" s="32">
        <v>3</v>
      </c>
      <c r="B24" s="202">
        <v>1017</v>
      </c>
      <c r="C24" s="202">
        <v>828</v>
      </c>
      <c r="D24" s="202">
        <v>189</v>
      </c>
      <c r="E24" s="202">
        <v>208</v>
      </c>
      <c r="F24" s="202">
        <v>169</v>
      </c>
      <c r="G24" s="202">
        <v>39</v>
      </c>
      <c r="H24" s="202">
        <v>205</v>
      </c>
      <c r="I24" s="202">
        <v>163</v>
      </c>
      <c r="J24" s="202">
        <v>42</v>
      </c>
      <c r="K24" s="202">
        <v>199</v>
      </c>
      <c r="L24" s="202">
        <v>167</v>
      </c>
      <c r="M24" s="202">
        <v>32</v>
      </c>
      <c r="N24" s="202">
        <v>203</v>
      </c>
      <c r="O24" s="202">
        <v>162</v>
      </c>
      <c r="P24" s="202">
        <v>41</v>
      </c>
      <c r="Q24" s="202">
        <v>202</v>
      </c>
      <c r="R24" s="202">
        <v>167</v>
      </c>
      <c r="S24" s="202">
        <v>35</v>
      </c>
      <c r="T24" s="202">
        <v>270</v>
      </c>
      <c r="U24" s="202">
        <v>205</v>
      </c>
      <c r="V24" s="203">
        <v>75.925925925925924</v>
      </c>
    </row>
    <row r="25" spans="1:22" x14ac:dyDescent="0.15">
      <c r="A25" s="32">
        <v>4</v>
      </c>
      <c r="B25" s="202">
        <v>1002</v>
      </c>
      <c r="C25" s="202">
        <v>812</v>
      </c>
      <c r="D25" s="202">
        <v>190</v>
      </c>
      <c r="E25" s="202">
        <v>208</v>
      </c>
      <c r="F25" s="202">
        <v>170</v>
      </c>
      <c r="G25" s="202">
        <v>38</v>
      </c>
      <c r="H25" s="202">
        <v>206</v>
      </c>
      <c r="I25" s="202">
        <v>168</v>
      </c>
      <c r="J25" s="202">
        <v>38</v>
      </c>
      <c r="K25" s="202">
        <v>203</v>
      </c>
      <c r="L25" s="202">
        <v>161</v>
      </c>
      <c r="M25" s="202">
        <v>42</v>
      </c>
      <c r="N25" s="202">
        <v>107</v>
      </c>
      <c r="O25" s="202">
        <v>158</v>
      </c>
      <c r="P25" s="202">
        <v>33</v>
      </c>
      <c r="Q25" s="202">
        <v>194</v>
      </c>
      <c r="R25" s="202">
        <v>155</v>
      </c>
      <c r="S25" s="202">
        <v>39</v>
      </c>
      <c r="T25" s="202">
        <v>279</v>
      </c>
      <c r="U25" s="202">
        <v>206</v>
      </c>
      <c r="V25" s="203">
        <v>73.8</v>
      </c>
    </row>
    <row r="26" spans="1:22" x14ac:dyDescent="0.15">
      <c r="A26" s="189">
        <v>5</v>
      </c>
      <c r="B26" s="204">
        <v>1014</v>
      </c>
      <c r="C26" s="204">
        <v>818</v>
      </c>
      <c r="D26" s="204">
        <v>196</v>
      </c>
      <c r="E26" s="204">
        <v>204</v>
      </c>
      <c r="F26" s="204">
        <v>158</v>
      </c>
      <c r="G26" s="204">
        <v>46</v>
      </c>
      <c r="H26" s="204">
        <v>214</v>
      </c>
      <c r="I26" s="204">
        <v>176</v>
      </c>
      <c r="J26" s="204">
        <v>38</v>
      </c>
      <c r="K26" s="204">
        <v>207</v>
      </c>
      <c r="L26" s="204">
        <v>166</v>
      </c>
      <c r="M26" s="204">
        <v>41</v>
      </c>
      <c r="N26" s="204">
        <v>210</v>
      </c>
      <c r="O26" s="204">
        <v>168</v>
      </c>
      <c r="P26" s="204">
        <v>42</v>
      </c>
      <c r="Q26" s="204">
        <v>179</v>
      </c>
      <c r="R26" s="204">
        <v>150</v>
      </c>
      <c r="S26" s="204">
        <v>29</v>
      </c>
      <c r="T26" s="204">
        <v>239</v>
      </c>
      <c r="U26" s="204">
        <v>203</v>
      </c>
      <c r="V26" s="205">
        <v>84.9</v>
      </c>
    </row>
    <row r="27" spans="1:22" x14ac:dyDescent="0.15">
      <c r="A27" s="194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3"/>
    </row>
    <row r="28" spans="1:22" x14ac:dyDescent="0.15">
      <c r="A28" s="194" t="s">
        <v>83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7"/>
    </row>
    <row r="29" spans="1:22" x14ac:dyDescent="0.15">
      <c r="A29" s="194" t="s">
        <v>84</v>
      </c>
      <c r="B29" s="208">
        <v>123</v>
      </c>
      <c r="C29" s="209">
        <v>114</v>
      </c>
      <c r="D29" s="209">
        <v>9</v>
      </c>
      <c r="E29" s="202">
        <v>0</v>
      </c>
      <c r="F29" s="202">
        <v>0</v>
      </c>
      <c r="G29" s="202">
        <v>0</v>
      </c>
      <c r="H29" s="202" t="s">
        <v>80</v>
      </c>
      <c r="I29" s="202" t="s">
        <v>80</v>
      </c>
      <c r="J29" s="202">
        <v>0</v>
      </c>
      <c r="K29" s="202">
        <v>40</v>
      </c>
      <c r="L29" s="202" t="s">
        <v>80</v>
      </c>
      <c r="M29" s="202" t="s">
        <v>80</v>
      </c>
      <c r="N29" s="202">
        <v>42</v>
      </c>
      <c r="O29" s="202">
        <v>37</v>
      </c>
      <c r="P29" s="202">
        <v>5</v>
      </c>
      <c r="Q29" s="202" t="s">
        <v>80</v>
      </c>
      <c r="R29" s="202" t="s">
        <v>80</v>
      </c>
      <c r="S29" s="202" t="s">
        <v>80</v>
      </c>
      <c r="T29" s="202" t="s">
        <v>76</v>
      </c>
      <c r="U29" s="202" t="s">
        <v>76</v>
      </c>
      <c r="V29" s="202" t="s">
        <v>76</v>
      </c>
    </row>
    <row r="30" spans="1:22" x14ac:dyDescent="0.15">
      <c r="A30" s="194" t="s">
        <v>86</v>
      </c>
      <c r="B30" s="208">
        <v>126</v>
      </c>
      <c r="C30" s="209">
        <v>109</v>
      </c>
      <c r="D30" s="209">
        <v>17</v>
      </c>
      <c r="E30" s="202">
        <v>0</v>
      </c>
      <c r="F30" s="202">
        <v>0</v>
      </c>
      <c r="G30" s="202">
        <v>0</v>
      </c>
      <c r="H30" s="202" t="s">
        <v>80</v>
      </c>
      <c r="I30" s="202" t="s">
        <v>80</v>
      </c>
      <c r="J30" s="202">
        <v>0</v>
      </c>
      <c r="K30" s="202">
        <v>41</v>
      </c>
      <c r="L30" s="202" t="s">
        <v>80</v>
      </c>
      <c r="M30" s="202" t="s">
        <v>80</v>
      </c>
      <c r="N30" s="202">
        <v>44</v>
      </c>
      <c r="O30" s="202">
        <v>41</v>
      </c>
      <c r="P30" s="202">
        <v>3</v>
      </c>
      <c r="Q30" s="202" t="s">
        <v>80</v>
      </c>
      <c r="R30" s="202" t="s">
        <v>80</v>
      </c>
      <c r="S30" s="202" t="s">
        <v>80</v>
      </c>
      <c r="T30" s="202" t="s">
        <v>76</v>
      </c>
      <c r="U30" s="202" t="s">
        <v>76</v>
      </c>
      <c r="V30" s="202" t="s">
        <v>76</v>
      </c>
    </row>
    <row r="31" spans="1:22" x14ac:dyDescent="0.15">
      <c r="A31" s="194" t="s">
        <v>87</v>
      </c>
      <c r="B31" s="208">
        <v>116</v>
      </c>
      <c r="C31" s="209">
        <v>97</v>
      </c>
      <c r="D31" s="209">
        <v>19</v>
      </c>
      <c r="E31" s="202">
        <v>0</v>
      </c>
      <c r="F31" s="202">
        <v>0</v>
      </c>
      <c r="G31" s="202">
        <v>0</v>
      </c>
      <c r="H31" s="202">
        <v>0</v>
      </c>
      <c r="I31" s="202">
        <v>0</v>
      </c>
      <c r="J31" s="202">
        <v>0</v>
      </c>
      <c r="K31" s="202">
        <v>43</v>
      </c>
      <c r="L31" s="202">
        <v>36</v>
      </c>
      <c r="M31" s="202">
        <v>7</v>
      </c>
      <c r="N31" s="202">
        <v>40</v>
      </c>
      <c r="O31" s="202">
        <v>32</v>
      </c>
      <c r="P31" s="202">
        <v>8</v>
      </c>
      <c r="Q31" s="202">
        <v>33</v>
      </c>
      <c r="R31" s="202">
        <v>29</v>
      </c>
      <c r="S31" s="202">
        <v>4</v>
      </c>
      <c r="T31" s="202" t="s">
        <v>76</v>
      </c>
      <c r="U31" s="202" t="s">
        <v>76</v>
      </c>
      <c r="V31" s="202" t="s">
        <v>76</v>
      </c>
    </row>
    <row r="32" spans="1:22" x14ac:dyDescent="0.15">
      <c r="A32" s="194" t="s">
        <v>88</v>
      </c>
      <c r="B32" s="208">
        <v>118</v>
      </c>
      <c r="C32" s="209">
        <v>93</v>
      </c>
      <c r="D32" s="209">
        <v>25</v>
      </c>
      <c r="E32" s="202">
        <v>0</v>
      </c>
      <c r="F32" s="202">
        <v>0</v>
      </c>
      <c r="G32" s="202">
        <v>0</v>
      </c>
      <c r="H32" s="202" t="s">
        <v>80</v>
      </c>
      <c r="I32" s="202" t="s">
        <v>80</v>
      </c>
      <c r="J32" s="202">
        <v>0</v>
      </c>
      <c r="K32" s="202">
        <v>42</v>
      </c>
      <c r="L32" s="202">
        <v>34</v>
      </c>
      <c r="M32" s="202">
        <v>8</v>
      </c>
      <c r="N32" s="202">
        <v>43</v>
      </c>
      <c r="O32" s="202">
        <v>31</v>
      </c>
      <c r="P32" s="202">
        <v>12</v>
      </c>
      <c r="Q32" s="202" t="s">
        <v>80</v>
      </c>
      <c r="R32" s="202" t="s">
        <v>80</v>
      </c>
      <c r="S32" s="202">
        <v>5</v>
      </c>
      <c r="T32" s="202" t="s">
        <v>76</v>
      </c>
      <c r="U32" s="202" t="s">
        <v>76</v>
      </c>
      <c r="V32" s="202" t="s">
        <v>76</v>
      </c>
    </row>
    <row r="33" spans="1:22" x14ac:dyDescent="0.15">
      <c r="A33" s="194" t="s">
        <v>89</v>
      </c>
      <c r="B33" s="208">
        <v>118</v>
      </c>
      <c r="C33" s="209">
        <v>76</v>
      </c>
      <c r="D33" s="209">
        <v>42</v>
      </c>
      <c r="E33" s="202">
        <v>0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41</v>
      </c>
      <c r="L33" s="202">
        <v>24</v>
      </c>
      <c r="M33" s="202">
        <v>17</v>
      </c>
      <c r="N33" s="202">
        <v>41</v>
      </c>
      <c r="O33" s="202">
        <v>27</v>
      </c>
      <c r="P33" s="202">
        <v>14</v>
      </c>
      <c r="Q33" s="202">
        <v>36</v>
      </c>
      <c r="R33" s="202">
        <v>25</v>
      </c>
      <c r="S33" s="202">
        <v>11</v>
      </c>
      <c r="T33" s="202" t="s">
        <v>76</v>
      </c>
      <c r="U33" s="202" t="s">
        <v>76</v>
      </c>
      <c r="V33" s="202" t="s">
        <v>76</v>
      </c>
    </row>
    <row r="34" spans="1:22" x14ac:dyDescent="0.15">
      <c r="A34" s="31" t="s">
        <v>95</v>
      </c>
      <c r="B34" s="210">
        <v>413</v>
      </c>
      <c r="C34" s="211">
        <v>329</v>
      </c>
      <c r="D34" s="211">
        <v>84</v>
      </c>
      <c r="E34" s="212">
        <v>204</v>
      </c>
      <c r="F34" s="212">
        <v>158</v>
      </c>
      <c r="G34" s="212">
        <v>46</v>
      </c>
      <c r="H34" s="212">
        <v>209</v>
      </c>
      <c r="I34" s="212">
        <v>171</v>
      </c>
      <c r="J34" s="212">
        <v>38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2">
        <v>0</v>
      </c>
      <c r="R34" s="212">
        <v>0</v>
      </c>
      <c r="S34" s="212">
        <v>0</v>
      </c>
      <c r="T34" s="212">
        <v>239</v>
      </c>
      <c r="U34" s="212">
        <v>203</v>
      </c>
      <c r="V34" s="213">
        <v>84.9</v>
      </c>
    </row>
    <row r="36" spans="1:22" x14ac:dyDescent="0.15">
      <c r="A36" s="157" t="s">
        <v>96</v>
      </c>
    </row>
    <row r="37" spans="1:22" x14ac:dyDescent="0.15">
      <c r="A37" s="13" t="s">
        <v>97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</row>
    <row r="38" spans="1:22" x14ac:dyDescent="0.15">
      <c r="A38" s="15" t="s">
        <v>21</v>
      </c>
    </row>
  </sheetData>
  <mergeCells count="18">
    <mergeCell ref="Q19:S20"/>
    <mergeCell ref="T19:T21"/>
    <mergeCell ref="U19:U21"/>
    <mergeCell ref="V19:V21"/>
    <mergeCell ref="A19:A21"/>
    <mergeCell ref="B19:D20"/>
    <mergeCell ref="E19:G20"/>
    <mergeCell ref="H19:J20"/>
    <mergeCell ref="K19:M20"/>
    <mergeCell ref="N19:P20"/>
    <mergeCell ref="H2:I2"/>
    <mergeCell ref="A3:A5"/>
    <mergeCell ref="B3:B5"/>
    <mergeCell ref="C3:C5"/>
    <mergeCell ref="D3:F4"/>
    <mergeCell ref="G3:G5"/>
    <mergeCell ref="H3:H5"/>
    <mergeCell ref="I3:I5"/>
  </mergeCells>
  <phoneticPr fontId="7"/>
  <pageMargins left="0.78740157480314965" right="0.78740157480314965" top="0.98425196850393704" bottom="0.98425196850393704" header="0" footer="0"/>
  <pageSetup paperSize="9" scale="67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/>
  </sheetViews>
  <sheetFormatPr defaultRowHeight="13.5" x14ac:dyDescent="0.15"/>
  <cols>
    <col min="1" max="3" width="5" style="216" customWidth="1"/>
    <col min="4" max="13" width="7.375" style="216" customWidth="1"/>
    <col min="14" max="16384" width="9" style="216"/>
  </cols>
  <sheetData>
    <row r="1" spans="1:13" x14ac:dyDescent="0.15">
      <c r="A1" s="215" t="s">
        <v>98</v>
      </c>
      <c r="B1" s="215"/>
      <c r="C1" s="215"/>
      <c r="D1" s="215"/>
      <c r="E1" s="215"/>
      <c r="F1" s="215"/>
      <c r="G1" s="215"/>
    </row>
    <row r="2" spans="1:13" x14ac:dyDescent="0.15">
      <c r="A2" s="88"/>
      <c r="B2" s="88"/>
      <c r="C2" s="88"/>
      <c r="D2" s="157"/>
      <c r="E2" s="157"/>
      <c r="F2" s="157"/>
      <c r="G2" s="157"/>
    </row>
    <row r="3" spans="1:13" ht="14.25" customHeight="1" x14ac:dyDescent="0.15">
      <c r="A3" s="127" t="s">
        <v>99</v>
      </c>
      <c r="B3" s="217"/>
      <c r="C3" s="217"/>
      <c r="D3" s="120" t="s">
        <v>100</v>
      </c>
      <c r="E3" s="218"/>
      <c r="F3" s="120" t="s">
        <v>101</v>
      </c>
      <c r="G3" s="218"/>
      <c r="H3" s="120" t="s">
        <v>102</v>
      </c>
      <c r="I3" s="218"/>
      <c r="J3" s="120" t="s">
        <v>103</v>
      </c>
      <c r="K3" s="219"/>
      <c r="L3" s="220" t="s">
        <v>104</v>
      </c>
      <c r="M3" s="221"/>
    </row>
    <row r="4" spans="1:13" ht="27.75" customHeight="1" x14ac:dyDescent="0.15">
      <c r="A4" s="222" t="s">
        <v>105</v>
      </c>
      <c r="B4" s="223" t="s">
        <v>106</v>
      </c>
      <c r="C4" s="223" t="s">
        <v>107</v>
      </c>
      <c r="D4" s="224" t="s">
        <v>108</v>
      </c>
      <c r="E4" s="224" t="s">
        <v>109</v>
      </c>
      <c r="F4" s="224" t="s">
        <v>108</v>
      </c>
      <c r="G4" s="224" t="s">
        <v>109</v>
      </c>
      <c r="H4" s="224" t="s">
        <v>108</v>
      </c>
      <c r="I4" s="224" t="s">
        <v>109</v>
      </c>
      <c r="J4" s="224" t="s">
        <v>108</v>
      </c>
      <c r="K4" s="224" t="s">
        <v>109</v>
      </c>
      <c r="L4" s="225" t="s">
        <v>108</v>
      </c>
      <c r="M4" s="225" t="s">
        <v>109</v>
      </c>
    </row>
    <row r="5" spans="1:13" ht="14.25" customHeight="1" x14ac:dyDescent="0.15">
      <c r="A5" s="226" t="s">
        <v>110</v>
      </c>
      <c r="B5" s="227" t="s">
        <v>111</v>
      </c>
      <c r="C5" s="228" t="s">
        <v>112</v>
      </c>
      <c r="D5" s="229">
        <v>116.6</v>
      </c>
      <c r="E5" s="229">
        <v>21.3</v>
      </c>
      <c r="F5" s="229">
        <v>117.4</v>
      </c>
      <c r="G5" s="229">
        <v>21.8</v>
      </c>
      <c r="H5" s="230">
        <v>116.9</v>
      </c>
      <c r="I5" s="230">
        <v>21.7</v>
      </c>
      <c r="J5" s="230">
        <v>117</v>
      </c>
      <c r="K5" s="230">
        <v>21.8</v>
      </c>
      <c r="L5" s="231">
        <v>117</v>
      </c>
      <c r="M5" s="231">
        <v>21.6</v>
      </c>
    </row>
    <row r="6" spans="1:13" ht="14.25" customHeight="1" x14ac:dyDescent="0.15">
      <c r="A6" s="226"/>
      <c r="B6" s="227"/>
      <c r="C6" s="128" t="s">
        <v>113</v>
      </c>
      <c r="D6" s="229">
        <v>122.4</v>
      </c>
      <c r="E6" s="229">
        <v>23.9</v>
      </c>
      <c r="F6" s="229">
        <v>123.1</v>
      </c>
      <c r="G6" s="229">
        <v>24.6</v>
      </c>
      <c r="H6" s="230">
        <v>122.7</v>
      </c>
      <c r="I6" s="230">
        <v>24.4</v>
      </c>
      <c r="J6" s="230">
        <v>122.6</v>
      </c>
      <c r="K6" s="230">
        <v>24.5</v>
      </c>
      <c r="L6" s="231">
        <v>122.8</v>
      </c>
      <c r="M6" s="231">
        <v>24.4</v>
      </c>
    </row>
    <row r="7" spans="1:13" ht="14.25" customHeight="1" x14ac:dyDescent="0.15">
      <c r="A7" s="226"/>
      <c r="B7" s="227"/>
      <c r="C7" s="128" t="s">
        <v>114</v>
      </c>
      <c r="D7" s="229">
        <v>128.1</v>
      </c>
      <c r="E7" s="229">
        <v>27.2</v>
      </c>
      <c r="F7" s="229">
        <v>128.69999999999999</v>
      </c>
      <c r="G7" s="229">
        <v>27.8</v>
      </c>
      <c r="H7" s="230">
        <v>128.5</v>
      </c>
      <c r="I7" s="230">
        <v>27.7</v>
      </c>
      <c r="J7" s="230">
        <v>128.19999999999999</v>
      </c>
      <c r="K7" s="230">
        <v>28</v>
      </c>
      <c r="L7" s="231">
        <v>128.69999999999999</v>
      </c>
      <c r="M7" s="231">
        <v>27.7</v>
      </c>
    </row>
    <row r="8" spans="1:13" ht="14.25" customHeight="1" x14ac:dyDescent="0.15">
      <c r="A8" s="226"/>
      <c r="B8" s="227"/>
      <c r="C8" s="128" t="s">
        <v>115</v>
      </c>
      <c r="D8" s="229">
        <v>133.4</v>
      </c>
      <c r="E8" s="229">
        <v>30.5</v>
      </c>
      <c r="F8" s="229">
        <v>134</v>
      </c>
      <c r="G8" s="229">
        <v>31.4</v>
      </c>
      <c r="H8" s="230">
        <v>133.9</v>
      </c>
      <c r="I8" s="230">
        <v>31</v>
      </c>
      <c r="J8" s="230">
        <v>133.80000000000001</v>
      </c>
      <c r="K8" s="230">
        <v>31.3</v>
      </c>
      <c r="L8" s="231">
        <v>133.9</v>
      </c>
      <c r="M8" s="231">
        <v>31.3</v>
      </c>
    </row>
    <row r="9" spans="1:13" ht="14.25" customHeight="1" x14ac:dyDescent="0.15">
      <c r="A9" s="226"/>
      <c r="B9" s="227"/>
      <c r="C9" s="128" t="s">
        <v>116</v>
      </c>
      <c r="D9" s="229">
        <v>138.80000000000001</v>
      </c>
      <c r="E9" s="229">
        <v>33.799999999999997</v>
      </c>
      <c r="F9" s="229">
        <v>139.4</v>
      </c>
      <c r="G9" s="229">
        <v>35</v>
      </c>
      <c r="H9" s="230">
        <v>139.30000000000001</v>
      </c>
      <c r="I9" s="230">
        <v>34.9</v>
      </c>
      <c r="J9" s="230">
        <v>139.30000000000001</v>
      </c>
      <c r="K9" s="230">
        <v>35.200000000000003</v>
      </c>
      <c r="L9" s="231">
        <v>139.69999999999999</v>
      </c>
      <c r="M9" s="231">
        <v>34.799999999999997</v>
      </c>
    </row>
    <row r="10" spans="1:13" ht="14.25" customHeight="1" x14ac:dyDescent="0.15">
      <c r="A10" s="226"/>
      <c r="B10" s="232"/>
      <c r="C10" s="128" t="s">
        <v>117</v>
      </c>
      <c r="D10" s="229">
        <v>145.19999999999999</v>
      </c>
      <c r="E10" s="229">
        <v>38.5</v>
      </c>
      <c r="F10" s="229">
        <v>145.5</v>
      </c>
      <c r="G10" s="229">
        <v>39</v>
      </c>
      <c r="H10" s="230">
        <v>145.6</v>
      </c>
      <c r="I10" s="230">
        <v>39.299999999999997</v>
      </c>
      <c r="J10" s="230">
        <v>145.5</v>
      </c>
      <c r="K10" s="230">
        <v>39.799999999999997</v>
      </c>
      <c r="L10" s="231">
        <v>146</v>
      </c>
      <c r="M10" s="231">
        <v>39.4</v>
      </c>
    </row>
    <row r="11" spans="1:13" ht="14.25" customHeight="1" x14ac:dyDescent="0.15">
      <c r="A11" s="226"/>
      <c r="B11" s="227" t="s">
        <v>118</v>
      </c>
      <c r="C11" s="228" t="s">
        <v>112</v>
      </c>
      <c r="D11" s="233">
        <v>152.30000000000001</v>
      </c>
      <c r="E11" s="234">
        <v>43.6</v>
      </c>
      <c r="F11" s="234">
        <v>154</v>
      </c>
      <c r="G11" s="234">
        <v>45.6</v>
      </c>
      <c r="H11" s="235">
        <v>152.9</v>
      </c>
      <c r="I11" s="235">
        <v>44.8</v>
      </c>
      <c r="J11" s="235">
        <v>153.6</v>
      </c>
      <c r="K11" s="235">
        <v>45.7</v>
      </c>
      <c r="L11" s="236">
        <v>153.69999999999999</v>
      </c>
      <c r="M11" s="236">
        <v>45.2</v>
      </c>
    </row>
    <row r="12" spans="1:13" ht="14.25" customHeight="1" x14ac:dyDescent="0.15">
      <c r="A12" s="226"/>
      <c r="B12" s="227"/>
      <c r="C12" s="128" t="s">
        <v>113</v>
      </c>
      <c r="D12" s="233">
        <v>160.4</v>
      </c>
      <c r="E12" s="234">
        <v>50.1</v>
      </c>
      <c r="F12" s="234">
        <v>160.6</v>
      </c>
      <c r="G12" s="234">
        <v>49.8</v>
      </c>
      <c r="H12" s="235">
        <v>160.4</v>
      </c>
      <c r="I12" s="235">
        <v>49.9</v>
      </c>
      <c r="J12" s="235">
        <v>160.5</v>
      </c>
      <c r="K12" s="235">
        <v>50.7</v>
      </c>
      <c r="L12" s="236">
        <v>161.19999999999999</v>
      </c>
      <c r="M12" s="236">
        <v>50.7</v>
      </c>
    </row>
    <row r="13" spans="1:13" ht="14.25" customHeight="1" x14ac:dyDescent="0.15">
      <c r="A13" s="226"/>
      <c r="B13" s="227"/>
      <c r="C13" s="146" t="s">
        <v>114</v>
      </c>
      <c r="D13" s="233">
        <v>165.3</v>
      </c>
      <c r="E13" s="234">
        <v>54</v>
      </c>
      <c r="F13" s="234">
        <v>166.2</v>
      </c>
      <c r="G13" s="234">
        <v>55.9</v>
      </c>
      <c r="H13" s="235">
        <v>165.3</v>
      </c>
      <c r="I13" s="235">
        <v>54.2</v>
      </c>
      <c r="J13" s="235">
        <v>165.8</v>
      </c>
      <c r="K13" s="235">
        <v>55.6</v>
      </c>
      <c r="L13" s="236">
        <v>166</v>
      </c>
      <c r="M13" s="236">
        <v>55</v>
      </c>
    </row>
    <row r="14" spans="1:13" ht="14.25" customHeight="1" x14ac:dyDescent="0.15">
      <c r="A14" s="226" t="s">
        <v>119</v>
      </c>
      <c r="B14" s="227" t="s">
        <v>111</v>
      </c>
      <c r="C14" s="228" t="s">
        <v>112</v>
      </c>
      <c r="D14" s="233">
        <v>115.6</v>
      </c>
      <c r="E14" s="234">
        <v>20.8</v>
      </c>
      <c r="F14" s="234">
        <v>116.3</v>
      </c>
      <c r="G14" s="234">
        <v>21.1</v>
      </c>
      <c r="H14" s="235">
        <v>116.1</v>
      </c>
      <c r="I14" s="235">
        <v>21.2</v>
      </c>
      <c r="J14" s="235">
        <v>116.2</v>
      </c>
      <c r="K14" s="235">
        <v>21.1</v>
      </c>
      <c r="L14" s="236">
        <v>115.9</v>
      </c>
      <c r="M14" s="236">
        <v>20.9</v>
      </c>
    </row>
    <row r="15" spans="1:13" ht="14.25" customHeight="1" x14ac:dyDescent="0.15">
      <c r="A15" s="226"/>
      <c r="B15" s="227"/>
      <c r="C15" s="128" t="s">
        <v>113</v>
      </c>
      <c r="D15" s="233">
        <v>121.4</v>
      </c>
      <c r="E15" s="234">
        <v>23.2</v>
      </c>
      <c r="F15" s="234">
        <v>122</v>
      </c>
      <c r="G15" s="234">
        <v>23.8</v>
      </c>
      <c r="H15" s="235">
        <v>121.7</v>
      </c>
      <c r="I15" s="235">
        <v>23.6</v>
      </c>
      <c r="J15" s="235">
        <v>121.7</v>
      </c>
      <c r="K15" s="235">
        <v>23.7</v>
      </c>
      <c r="L15" s="236">
        <v>122.1</v>
      </c>
      <c r="M15" s="236">
        <v>23.6</v>
      </c>
    </row>
    <row r="16" spans="1:13" ht="14.25" customHeight="1" x14ac:dyDescent="0.15">
      <c r="A16" s="226"/>
      <c r="B16" s="227"/>
      <c r="C16" s="128" t="s">
        <v>114</v>
      </c>
      <c r="D16" s="233">
        <v>127.1</v>
      </c>
      <c r="E16" s="234">
        <v>26.3</v>
      </c>
      <c r="F16" s="234">
        <v>127.8</v>
      </c>
      <c r="G16" s="234">
        <v>26.7</v>
      </c>
      <c r="H16" s="235">
        <v>127.7</v>
      </c>
      <c r="I16" s="235">
        <v>26.8</v>
      </c>
      <c r="J16" s="235">
        <v>127.4</v>
      </c>
      <c r="K16" s="235">
        <v>26.8</v>
      </c>
      <c r="L16" s="236">
        <v>128</v>
      </c>
      <c r="M16" s="236">
        <v>27</v>
      </c>
    </row>
    <row r="17" spans="1:13" ht="14.25" customHeight="1" x14ac:dyDescent="0.15">
      <c r="A17" s="226"/>
      <c r="B17" s="227"/>
      <c r="C17" s="128" t="s">
        <v>115</v>
      </c>
      <c r="D17" s="233">
        <v>133.19999999999999</v>
      </c>
      <c r="E17" s="234">
        <v>29.6</v>
      </c>
      <c r="F17" s="234">
        <v>134</v>
      </c>
      <c r="G17" s="234">
        <v>30.5</v>
      </c>
      <c r="H17" s="235">
        <v>134</v>
      </c>
      <c r="I17" s="235">
        <v>30.1</v>
      </c>
      <c r="J17" s="235">
        <v>134</v>
      </c>
      <c r="K17" s="235">
        <v>30.5</v>
      </c>
      <c r="L17" s="236">
        <v>133.9</v>
      </c>
      <c r="M17" s="236">
        <v>30.3</v>
      </c>
    </row>
    <row r="18" spans="1:13" ht="14.25" customHeight="1" x14ac:dyDescent="0.15">
      <c r="A18" s="226"/>
      <c r="B18" s="227"/>
      <c r="C18" s="128" t="s">
        <v>116</v>
      </c>
      <c r="D18" s="233">
        <v>140.1</v>
      </c>
      <c r="E18" s="234">
        <v>33.700000000000003</v>
      </c>
      <c r="F18" s="234">
        <v>140.6</v>
      </c>
      <c r="G18" s="234">
        <v>34.4</v>
      </c>
      <c r="H18" s="235">
        <v>140.69999999999999</v>
      </c>
      <c r="I18" s="235">
        <v>34.5</v>
      </c>
      <c r="J18" s="235">
        <v>141</v>
      </c>
      <c r="K18" s="235">
        <v>34.9</v>
      </c>
      <c r="L18" s="236">
        <v>141</v>
      </c>
      <c r="M18" s="236">
        <v>34.799999999999997</v>
      </c>
    </row>
    <row r="19" spans="1:13" ht="14.25" customHeight="1" x14ac:dyDescent="0.15">
      <c r="A19" s="226"/>
      <c r="B19" s="227"/>
      <c r="C19" s="146" t="s">
        <v>117</v>
      </c>
      <c r="D19" s="233">
        <v>146.4</v>
      </c>
      <c r="E19" s="234">
        <v>38.200000000000003</v>
      </c>
      <c r="F19" s="234">
        <v>147.4</v>
      </c>
      <c r="G19" s="234">
        <v>39.299999999999997</v>
      </c>
      <c r="H19" s="235">
        <v>147.19999999999999</v>
      </c>
      <c r="I19" s="235">
        <v>39.299999999999997</v>
      </c>
      <c r="J19" s="235">
        <v>147.19999999999999</v>
      </c>
      <c r="K19" s="235">
        <v>39.700000000000003</v>
      </c>
      <c r="L19" s="236">
        <v>147.69999999999999</v>
      </c>
      <c r="M19" s="236">
        <v>39.799999999999997</v>
      </c>
    </row>
    <row r="20" spans="1:13" ht="14.25" customHeight="1" x14ac:dyDescent="0.15">
      <c r="A20" s="226"/>
      <c r="B20" s="237" t="s">
        <v>118</v>
      </c>
      <c r="C20" s="128" t="s">
        <v>112</v>
      </c>
      <c r="D20" s="229">
        <v>151.9</v>
      </c>
      <c r="E20" s="229">
        <v>43.8</v>
      </c>
      <c r="F20" s="229">
        <v>152.30000000000001</v>
      </c>
      <c r="G20" s="229">
        <v>44.1</v>
      </c>
      <c r="H20" s="230">
        <v>152.1</v>
      </c>
      <c r="I20" s="230">
        <v>44.3</v>
      </c>
      <c r="J20" s="230">
        <v>152.1</v>
      </c>
      <c r="K20" s="230">
        <v>44.5</v>
      </c>
      <c r="L20" s="231">
        <v>152.30000000000001</v>
      </c>
      <c r="M20" s="231">
        <v>44.3</v>
      </c>
    </row>
    <row r="21" spans="1:13" ht="14.25" customHeight="1" x14ac:dyDescent="0.15">
      <c r="A21" s="226"/>
      <c r="B21" s="227"/>
      <c r="C21" s="128" t="s">
        <v>113</v>
      </c>
      <c r="D21" s="229">
        <v>155.1</v>
      </c>
      <c r="E21" s="229">
        <v>47.7</v>
      </c>
      <c r="F21" s="229">
        <v>155.4</v>
      </c>
      <c r="G21" s="229">
        <v>47.6</v>
      </c>
      <c r="H21" s="230">
        <v>154.9</v>
      </c>
      <c r="I21" s="230">
        <v>47.4</v>
      </c>
      <c r="J21" s="230">
        <v>155</v>
      </c>
      <c r="K21" s="230">
        <v>47.7</v>
      </c>
      <c r="L21" s="231">
        <v>155.1</v>
      </c>
      <c r="M21" s="231">
        <v>47.7</v>
      </c>
    </row>
    <row r="22" spans="1:13" ht="14.25" customHeight="1" x14ac:dyDescent="0.15">
      <c r="A22" s="226"/>
      <c r="B22" s="227"/>
      <c r="C22" s="146" t="s">
        <v>114</v>
      </c>
      <c r="D22" s="229">
        <v>156.80000000000001</v>
      </c>
      <c r="E22" s="229">
        <v>49.7</v>
      </c>
      <c r="F22" s="229">
        <v>156.6</v>
      </c>
      <c r="G22" s="229">
        <v>50.3</v>
      </c>
      <c r="H22" s="238">
        <v>156.69999999999999</v>
      </c>
      <c r="I22" s="238">
        <v>50</v>
      </c>
      <c r="J22" s="238">
        <v>156.5</v>
      </c>
      <c r="K22" s="238">
        <v>49.8</v>
      </c>
      <c r="L22" s="239">
        <v>156.80000000000001</v>
      </c>
      <c r="M22" s="239">
        <v>49.9</v>
      </c>
    </row>
    <row r="23" spans="1:13" x14ac:dyDescent="0.15">
      <c r="A23" s="240"/>
      <c r="B23" s="240"/>
      <c r="C23" s="240"/>
      <c r="D23" s="240"/>
      <c r="E23" s="240"/>
      <c r="F23" s="240"/>
      <c r="G23" s="240"/>
      <c r="H23" s="240"/>
      <c r="I23" s="240"/>
    </row>
    <row r="24" spans="1:13" x14ac:dyDescent="0.15">
      <c r="A24" s="216" t="s">
        <v>120</v>
      </c>
    </row>
  </sheetData>
  <mergeCells count="12">
    <mergeCell ref="A5:A13"/>
    <mergeCell ref="B5:B10"/>
    <mergeCell ref="B11:B13"/>
    <mergeCell ref="A14:A22"/>
    <mergeCell ref="B14:B19"/>
    <mergeCell ref="B20:B22"/>
    <mergeCell ref="A3:C3"/>
    <mergeCell ref="D3:E3"/>
    <mergeCell ref="F3:G3"/>
    <mergeCell ref="H3:I3"/>
    <mergeCell ref="J3:K3"/>
    <mergeCell ref="L3:M3"/>
  </mergeCells>
  <phoneticPr fontId="7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Normal="100" zoomScaleSheetLayoutView="100" workbookViewId="0"/>
  </sheetViews>
  <sheetFormatPr defaultColWidth="14.625" defaultRowHeight="13.5" x14ac:dyDescent="0.15"/>
  <cols>
    <col min="1" max="1" width="10.625" style="216" customWidth="1"/>
    <col min="2" max="2" width="11.625" style="216" bestFit="1" customWidth="1"/>
    <col min="3" max="3" width="12" style="216" bestFit="1" customWidth="1"/>
    <col min="4" max="4" width="9.625" style="216" bestFit="1" customWidth="1"/>
    <col min="5" max="6" width="9.5" style="216" customWidth="1"/>
    <col min="7" max="7" width="11.625" style="216" customWidth="1"/>
    <col min="8" max="9" width="9.625" style="216" bestFit="1" customWidth="1"/>
    <col min="10" max="11" width="8.625" style="216" customWidth="1"/>
    <col min="12" max="12" width="11.625" style="216" bestFit="1" customWidth="1"/>
    <col min="13" max="13" width="9.625" style="216" bestFit="1" customWidth="1"/>
    <col min="14" max="14" width="11.625" style="216" bestFit="1" customWidth="1"/>
    <col min="15" max="16384" width="14.625" style="216"/>
  </cols>
  <sheetData>
    <row r="1" spans="1:14" x14ac:dyDescent="0.15">
      <c r="A1" s="215" t="s">
        <v>121</v>
      </c>
      <c r="B1" s="215"/>
      <c r="C1" s="215"/>
    </row>
    <row r="2" spans="1:14" ht="15.75" x14ac:dyDescent="0.15">
      <c r="A2" s="88"/>
      <c r="B2" s="88"/>
      <c r="C2" s="88"/>
      <c r="D2" s="88"/>
      <c r="E2" s="88"/>
      <c r="F2" s="88"/>
      <c r="G2" s="157"/>
      <c r="H2" s="88"/>
      <c r="I2" s="88"/>
      <c r="J2" s="88"/>
      <c r="K2" s="241" t="s">
        <v>122</v>
      </c>
      <c r="L2" s="242"/>
      <c r="M2" s="242"/>
      <c r="N2" s="242"/>
    </row>
    <row r="3" spans="1:14" x14ac:dyDescent="0.15">
      <c r="A3" s="243" t="s">
        <v>123</v>
      </c>
      <c r="B3" s="244" t="s">
        <v>124</v>
      </c>
      <c r="C3" s="120" t="s">
        <v>125</v>
      </c>
      <c r="D3" s="121"/>
      <c r="E3" s="121"/>
      <c r="F3" s="127"/>
      <c r="G3" s="228" t="s">
        <v>126</v>
      </c>
      <c r="H3" s="121" t="s">
        <v>127</v>
      </c>
      <c r="I3" s="121"/>
      <c r="J3" s="121"/>
      <c r="K3" s="121"/>
      <c r="L3" s="121"/>
      <c r="M3" s="245" t="s">
        <v>128</v>
      </c>
      <c r="N3" s="246"/>
    </row>
    <row r="4" spans="1:14" x14ac:dyDescent="0.15">
      <c r="A4" s="247"/>
      <c r="B4" s="248"/>
      <c r="C4" s="244" t="s">
        <v>129</v>
      </c>
      <c r="D4" s="244" t="s">
        <v>130</v>
      </c>
      <c r="E4" s="249" t="s">
        <v>131</v>
      </c>
      <c r="F4" s="129" t="s">
        <v>132</v>
      </c>
      <c r="G4" s="128" t="s">
        <v>133</v>
      </c>
      <c r="H4" s="243" t="s">
        <v>129</v>
      </c>
      <c r="I4" s="228" t="s">
        <v>134</v>
      </c>
      <c r="J4" s="244" t="s">
        <v>135</v>
      </c>
      <c r="K4" s="244" t="s">
        <v>136</v>
      </c>
      <c r="L4" s="129" t="s">
        <v>133</v>
      </c>
      <c r="M4" s="244" t="s">
        <v>137</v>
      </c>
      <c r="N4" s="129" t="s">
        <v>133</v>
      </c>
    </row>
    <row r="5" spans="1:14" x14ac:dyDescent="0.15">
      <c r="A5" s="247" t="s">
        <v>138</v>
      </c>
      <c r="B5" s="250" t="s">
        <v>139</v>
      </c>
      <c r="C5" s="248"/>
      <c r="D5" s="248"/>
      <c r="E5" s="251"/>
      <c r="F5" s="252" t="s">
        <v>140</v>
      </c>
      <c r="G5" s="251" t="s">
        <v>141</v>
      </c>
      <c r="H5" s="247"/>
      <c r="I5" s="128"/>
      <c r="J5" s="248"/>
      <c r="K5" s="248"/>
      <c r="L5" s="252" t="s">
        <v>142</v>
      </c>
      <c r="M5" s="248"/>
      <c r="N5" s="252" t="s">
        <v>142</v>
      </c>
    </row>
    <row r="6" spans="1:14" x14ac:dyDescent="0.15">
      <c r="A6" s="253"/>
      <c r="B6" s="254"/>
      <c r="C6" s="255"/>
      <c r="D6" s="255"/>
      <c r="E6" s="256" t="s">
        <v>143</v>
      </c>
      <c r="F6" s="147" t="s">
        <v>144</v>
      </c>
      <c r="G6" s="146" t="s">
        <v>145</v>
      </c>
      <c r="H6" s="253"/>
      <c r="I6" s="146" t="s">
        <v>146</v>
      </c>
      <c r="J6" s="255"/>
      <c r="K6" s="255"/>
      <c r="L6" s="147" t="s">
        <v>147</v>
      </c>
      <c r="M6" s="255"/>
      <c r="N6" s="147" t="s">
        <v>147</v>
      </c>
    </row>
    <row r="7" spans="1:14" x14ac:dyDescent="0.15">
      <c r="A7" s="257" t="s">
        <v>148</v>
      </c>
      <c r="B7" s="258">
        <v>28054</v>
      </c>
      <c r="C7" s="259">
        <v>1700373</v>
      </c>
      <c r="D7" s="259">
        <v>876500</v>
      </c>
      <c r="E7" s="259">
        <v>759526</v>
      </c>
      <c r="F7" s="259">
        <v>64347</v>
      </c>
      <c r="G7" s="260">
        <v>27.07371497825622</v>
      </c>
      <c r="H7" s="259">
        <v>431782</v>
      </c>
      <c r="I7" s="259">
        <v>356602</v>
      </c>
      <c r="J7" s="259">
        <v>65993</v>
      </c>
      <c r="K7" s="259">
        <v>9187</v>
      </c>
      <c r="L7" s="260">
        <v>15.391102873030583</v>
      </c>
      <c r="M7" s="259">
        <v>103042</v>
      </c>
      <c r="N7" s="260">
        <v>3.6729878092250661</v>
      </c>
    </row>
    <row r="8" spans="1:14" x14ac:dyDescent="0.15">
      <c r="A8" s="257">
        <v>3</v>
      </c>
      <c r="B8" s="258">
        <v>27679</v>
      </c>
      <c r="C8" s="259">
        <v>1700373</v>
      </c>
      <c r="D8" s="259">
        <v>876500</v>
      </c>
      <c r="E8" s="259">
        <v>759526</v>
      </c>
      <c r="F8" s="259">
        <v>64347</v>
      </c>
      <c r="G8" s="260">
        <v>27.440514469453376</v>
      </c>
      <c r="H8" s="259">
        <v>432648</v>
      </c>
      <c r="I8" s="259">
        <v>356602</v>
      </c>
      <c r="J8" s="259">
        <v>66859</v>
      </c>
      <c r="K8" s="259">
        <v>9187</v>
      </c>
      <c r="L8" s="260">
        <v>15.630911521369992</v>
      </c>
      <c r="M8" s="259">
        <v>103297</v>
      </c>
      <c r="N8" s="260">
        <v>3.7319628599299106</v>
      </c>
    </row>
    <row r="9" spans="1:14" x14ac:dyDescent="0.15">
      <c r="A9" s="257">
        <v>4</v>
      </c>
      <c r="B9" s="258">
        <v>27106</v>
      </c>
      <c r="C9" s="261">
        <v>1700373</v>
      </c>
      <c r="D9" s="261">
        <v>876500</v>
      </c>
      <c r="E9" s="261">
        <v>759526</v>
      </c>
      <c r="F9" s="261">
        <v>64347</v>
      </c>
      <c r="G9" s="262">
        <v>28.020585848151701</v>
      </c>
      <c r="H9" s="261">
        <v>432648</v>
      </c>
      <c r="I9" s="261">
        <v>356602</v>
      </c>
      <c r="J9" s="261">
        <v>66859</v>
      </c>
      <c r="K9" s="261">
        <v>9187</v>
      </c>
      <c r="L9" s="262">
        <v>15.961336973363832</v>
      </c>
      <c r="M9" s="261">
        <v>103297</v>
      </c>
      <c r="N9" s="262">
        <v>3.8108536855308786</v>
      </c>
    </row>
    <row r="10" spans="1:14" x14ac:dyDescent="0.15">
      <c r="A10" s="257">
        <v>5</v>
      </c>
      <c r="B10" s="258">
        <v>26535</v>
      </c>
      <c r="C10" s="261">
        <v>1677328</v>
      </c>
      <c r="D10" s="261">
        <v>868867</v>
      </c>
      <c r="E10" s="261">
        <v>748674</v>
      </c>
      <c r="F10" s="261">
        <v>59787</v>
      </c>
      <c r="G10" s="262">
        <v>28.2</v>
      </c>
      <c r="H10" s="261">
        <v>430092</v>
      </c>
      <c r="I10" s="261">
        <v>390859</v>
      </c>
      <c r="J10" s="261">
        <v>30441</v>
      </c>
      <c r="K10" s="261">
        <v>8792</v>
      </c>
      <c r="L10" s="262">
        <v>16.2</v>
      </c>
      <c r="M10" s="261">
        <v>102835</v>
      </c>
      <c r="N10" s="262">
        <v>3.9</v>
      </c>
    </row>
    <row r="11" spans="1:14" s="267" customFormat="1" x14ac:dyDescent="0.15">
      <c r="A11" s="263">
        <v>6</v>
      </c>
      <c r="B11" s="264">
        <v>25798</v>
      </c>
      <c r="C11" s="265">
        <v>1649371</v>
      </c>
      <c r="D11" s="265">
        <v>856072</v>
      </c>
      <c r="E11" s="265">
        <v>736584</v>
      </c>
      <c r="F11" s="265">
        <v>56715</v>
      </c>
      <c r="G11" s="266">
        <v>28.551980773703388</v>
      </c>
      <c r="H11" s="265">
        <v>424424</v>
      </c>
      <c r="I11" s="265">
        <v>392934</v>
      </c>
      <c r="J11" s="265">
        <v>22693</v>
      </c>
      <c r="K11" s="265">
        <v>8782</v>
      </c>
      <c r="L11" s="266">
        <v>16.451817970385303</v>
      </c>
      <c r="M11" s="265">
        <v>99584</v>
      </c>
      <c r="N11" s="266">
        <v>3.8601441972245909</v>
      </c>
    </row>
    <row r="12" spans="1:14" x14ac:dyDescent="0.15">
      <c r="B12" s="268"/>
      <c r="C12" s="269"/>
      <c r="D12" s="269"/>
      <c r="E12" s="269"/>
      <c r="F12" s="269"/>
      <c r="G12" s="230"/>
      <c r="H12" s="269"/>
      <c r="I12" s="269"/>
      <c r="J12" s="269"/>
      <c r="K12" s="269"/>
      <c r="L12" s="230"/>
      <c r="M12" s="269"/>
      <c r="N12" s="230"/>
    </row>
    <row r="13" spans="1:14" x14ac:dyDescent="0.15">
      <c r="A13" s="270" t="s">
        <v>149</v>
      </c>
      <c r="B13" s="258">
        <v>16723</v>
      </c>
      <c r="C13" s="259">
        <v>1021276</v>
      </c>
      <c r="D13" s="259">
        <v>522358</v>
      </c>
      <c r="E13" s="259">
        <v>453048</v>
      </c>
      <c r="F13" s="259">
        <v>45870</v>
      </c>
      <c r="G13" s="262">
        <v>27.1</v>
      </c>
      <c r="H13" s="259">
        <v>264647</v>
      </c>
      <c r="I13" s="259">
        <v>241668</v>
      </c>
      <c r="J13" s="259">
        <v>15218</v>
      </c>
      <c r="K13" s="259">
        <v>7746</v>
      </c>
      <c r="L13" s="262">
        <v>15.8</v>
      </c>
      <c r="M13" s="259">
        <v>54602</v>
      </c>
      <c r="N13" s="262">
        <v>3.3</v>
      </c>
    </row>
    <row r="14" spans="1:14" x14ac:dyDescent="0.15">
      <c r="A14" s="270" t="s">
        <v>150</v>
      </c>
      <c r="B14" s="258">
        <v>8608</v>
      </c>
      <c r="C14" s="259">
        <v>600536</v>
      </c>
      <c r="D14" s="259">
        <v>315244</v>
      </c>
      <c r="E14" s="259">
        <v>274447</v>
      </c>
      <c r="F14" s="259">
        <v>10845</v>
      </c>
      <c r="G14" s="262">
        <v>31.9</v>
      </c>
      <c r="H14" s="259">
        <v>150031</v>
      </c>
      <c r="I14" s="259">
        <v>142752</v>
      </c>
      <c r="J14" s="259">
        <v>6243</v>
      </c>
      <c r="K14" s="259">
        <v>1036</v>
      </c>
      <c r="L14" s="262">
        <v>17.399999999999999</v>
      </c>
      <c r="M14" s="259">
        <v>42706</v>
      </c>
      <c r="N14" s="262">
        <v>4.9970822578835143</v>
      </c>
    </row>
    <row r="15" spans="1:14" x14ac:dyDescent="0.15">
      <c r="A15" s="270" t="s">
        <v>151</v>
      </c>
      <c r="B15" s="271">
        <v>467</v>
      </c>
      <c r="C15" s="259">
        <v>27559</v>
      </c>
      <c r="D15" s="259">
        <v>18470</v>
      </c>
      <c r="E15" s="259">
        <v>9089</v>
      </c>
      <c r="F15" s="259" t="s">
        <v>152</v>
      </c>
      <c r="G15" s="262">
        <v>19.5</v>
      </c>
      <c r="H15" s="259">
        <v>9746</v>
      </c>
      <c r="I15" s="259">
        <v>8514</v>
      </c>
      <c r="J15" s="259">
        <v>1232</v>
      </c>
      <c r="K15" s="259" t="s">
        <v>152</v>
      </c>
      <c r="L15" s="262">
        <v>20.9</v>
      </c>
      <c r="M15" s="259">
        <v>2276</v>
      </c>
      <c r="N15" s="262">
        <v>4.9000000000000004</v>
      </c>
    </row>
    <row r="16" spans="1:14" x14ac:dyDescent="0.15">
      <c r="A16" s="240"/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</row>
    <row r="17" spans="1:14" x14ac:dyDescent="0.15">
      <c r="A17" s="157" t="s">
        <v>153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</row>
    <row r="18" spans="1:14" x14ac:dyDescent="0.15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pans="1:14" x14ac:dyDescent="0.15">
      <c r="A19" s="216" t="s">
        <v>120</v>
      </c>
    </row>
    <row r="23" spans="1:14" x14ac:dyDescent="0.15">
      <c r="B23" s="272"/>
      <c r="C23" s="272"/>
      <c r="D23" s="272"/>
      <c r="E23" s="272"/>
      <c r="F23" s="273"/>
      <c r="G23" s="272"/>
      <c r="H23" s="272"/>
      <c r="I23" s="272"/>
      <c r="J23" s="272"/>
      <c r="K23" s="273"/>
      <c r="L23" s="272"/>
      <c r="M23" s="273"/>
    </row>
    <row r="25" spans="1:14" x14ac:dyDescent="0.15">
      <c r="G25" s="273"/>
      <c r="L25" s="273"/>
      <c r="N25" s="273"/>
    </row>
    <row r="26" spans="1:14" x14ac:dyDescent="0.15">
      <c r="G26" s="273"/>
      <c r="L26" s="273"/>
      <c r="N26" s="273"/>
    </row>
    <row r="27" spans="1:14" x14ac:dyDescent="0.15">
      <c r="G27" s="273"/>
      <c r="L27" s="273"/>
      <c r="N27" s="273"/>
    </row>
  </sheetData>
  <mergeCells count="14">
    <mergeCell ref="K4:K6"/>
    <mergeCell ref="M4:M6"/>
    <mergeCell ref="A5:A6"/>
    <mergeCell ref="B5:B6"/>
    <mergeCell ref="K2:N2"/>
    <mergeCell ref="A3:A4"/>
    <mergeCell ref="B3:B4"/>
    <mergeCell ref="C3:F3"/>
    <mergeCell ref="H3:L3"/>
    <mergeCell ref="M3:N3"/>
    <mergeCell ref="C4:C6"/>
    <mergeCell ref="D4:D6"/>
    <mergeCell ref="H4:H6"/>
    <mergeCell ref="J4:J6"/>
  </mergeCells>
  <phoneticPr fontId="7"/>
  <pageMargins left="0.78740157480314965" right="0.16" top="0.98425196850393704" bottom="0.98425196850393704" header="0" footer="0"/>
  <pageSetup paperSize="9" scale="9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zoomScaleNormal="100" zoomScaleSheetLayoutView="70" workbookViewId="0"/>
  </sheetViews>
  <sheetFormatPr defaultColWidth="14.625" defaultRowHeight="13.5" x14ac:dyDescent="0.15"/>
  <cols>
    <col min="1" max="1" width="14" style="216" customWidth="1"/>
    <col min="2" max="2" width="9.5" style="216" customWidth="1"/>
    <col min="3" max="3" width="11.125" style="216" customWidth="1"/>
    <col min="4" max="4" width="9.5" style="216" customWidth="1"/>
    <col min="5" max="5" width="11.125" style="216" customWidth="1"/>
    <col min="6" max="6" width="9.5" style="216" bestFit="1" customWidth="1"/>
    <col min="7" max="7" width="11.125" style="216" customWidth="1"/>
    <col min="8" max="8" width="9.5" style="216" bestFit="1" customWidth="1"/>
    <col min="9" max="9" width="11.125" style="216" customWidth="1"/>
    <col min="10" max="10" width="9.5" style="216" customWidth="1"/>
    <col min="11" max="11" width="11.125" style="216" customWidth="1"/>
    <col min="12" max="12" width="11.375" style="216" customWidth="1"/>
    <col min="13" max="13" width="9.5" style="216" bestFit="1" customWidth="1"/>
    <col min="14" max="16384" width="14.625" style="216"/>
  </cols>
  <sheetData>
    <row r="1" spans="1:12" x14ac:dyDescent="0.15">
      <c r="A1" s="215" t="s">
        <v>154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2" x14ac:dyDescent="0.15">
      <c r="A2" s="88"/>
      <c r="B2" s="88"/>
      <c r="C2" s="88"/>
      <c r="D2" s="88"/>
      <c r="E2" s="88"/>
      <c r="F2" s="88"/>
      <c r="G2" s="274" t="s">
        <v>155</v>
      </c>
      <c r="H2" s="274"/>
      <c r="I2" s="275"/>
      <c r="J2" s="275"/>
      <c r="K2" s="275"/>
      <c r="L2" s="276"/>
    </row>
    <row r="3" spans="1:12" x14ac:dyDescent="0.15">
      <c r="A3" s="243" t="s">
        <v>156</v>
      </c>
      <c r="B3" s="120" t="s">
        <v>157</v>
      </c>
      <c r="C3" s="121"/>
      <c r="D3" s="121"/>
      <c r="E3" s="121"/>
      <c r="F3" s="121"/>
      <c r="G3" s="121"/>
      <c r="H3" s="121"/>
      <c r="I3" s="157"/>
      <c r="J3" s="157"/>
      <c r="K3" s="157"/>
    </row>
    <row r="4" spans="1:12" x14ac:dyDescent="0.15">
      <c r="A4" s="247"/>
      <c r="B4" s="277" t="s">
        <v>158</v>
      </c>
      <c r="C4" s="243"/>
      <c r="D4" s="277" t="s">
        <v>159</v>
      </c>
      <c r="E4" s="243"/>
      <c r="F4" s="277" t="s">
        <v>160</v>
      </c>
      <c r="G4" s="243"/>
      <c r="H4" s="278" t="s">
        <v>161</v>
      </c>
    </row>
    <row r="5" spans="1:12" x14ac:dyDescent="0.15">
      <c r="A5" s="247"/>
      <c r="B5" s="279"/>
      <c r="C5" s="253"/>
      <c r="D5" s="279"/>
      <c r="E5" s="253"/>
      <c r="F5" s="279"/>
      <c r="G5" s="253"/>
      <c r="H5" s="280"/>
    </row>
    <row r="6" spans="1:12" x14ac:dyDescent="0.15">
      <c r="A6" s="253"/>
      <c r="B6" s="222" t="s">
        <v>162</v>
      </c>
      <c r="C6" s="223" t="s">
        <v>163</v>
      </c>
      <c r="D6" s="223" t="s">
        <v>162</v>
      </c>
      <c r="E6" s="223" t="s">
        <v>163</v>
      </c>
      <c r="F6" s="223" t="s">
        <v>162</v>
      </c>
      <c r="G6" s="281" t="s">
        <v>163</v>
      </c>
      <c r="H6" s="282"/>
    </row>
    <row r="7" spans="1:12" x14ac:dyDescent="0.15">
      <c r="A7" s="283" t="s">
        <v>164</v>
      </c>
      <c r="B7" s="261">
        <v>249</v>
      </c>
      <c r="C7" s="261">
        <v>13764</v>
      </c>
      <c r="D7" s="276">
        <v>88</v>
      </c>
      <c r="E7" s="276">
        <v>11517</v>
      </c>
      <c r="F7" s="276">
        <v>161</v>
      </c>
      <c r="G7" s="276">
        <v>2247</v>
      </c>
      <c r="H7" s="276">
        <v>308</v>
      </c>
    </row>
    <row r="8" spans="1:12" x14ac:dyDescent="0.15">
      <c r="A8" s="283">
        <v>2</v>
      </c>
      <c r="B8" s="261">
        <v>320</v>
      </c>
      <c r="C8" s="261">
        <v>8680</v>
      </c>
      <c r="D8" s="276">
        <v>140</v>
      </c>
      <c r="E8" s="276">
        <v>7782</v>
      </c>
      <c r="F8" s="276">
        <v>180</v>
      </c>
      <c r="G8" s="276">
        <v>898</v>
      </c>
      <c r="H8" s="276">
        <v>281</v>
      </c>
    </row>
    <row r="9" spans="1:12" x14ac:dyDescent="0.15">
      <c r="A9" s="283">
        <v>3</v>
      </c>
      <c r="B9" s="261">
        <v>529</v>
      </c>
      <c r="C9" s="261">
        <v>10701</v>
      </c>
      <c r="D9" s="276">
        <v>138</v>
      </c>
      <c r="E9" s="276">
        <v>8774</v>
      </c>
      <c r="F9" s="276">
        <v>391</v>
      </c>
      <c r="G9" s="276">
        <v>1927</v>
      </c>
      <c r="H9" s="276">
        <v>317</v>
      </c>
    </row>
    <row r="10" spans="1:12" x14ac:dyDescent="0.15">
      <c r="A10" s="283">
        <v>4</v>
      </c>
      <c r="B10" s="261">
        <v>600</v>
      </c>
      <c r="C10" s="261">
        <v>14128</v>
      </c>
      <c r="D10" s="276">
        <v>141</v>
      </c>
      <c r="E10" s="276">
        <v>10367</v>
      </c>
      <c r="F10" s="276">
        <v>459</v>
      </c>
      <c r="G10" s="276">
        <v>3761</v>
      </c>
      <c r="H10" s="276">
        <v>309</v>
      </c>
    </row>
    <row r="11" spans="1:12" s="287" customFormat="1" x14ac:dyDescent="0.15">
      <c r="A11" s="284">
        <v>5</v>
      </c>
      <c r="B11" s="285">
        <v>608</v>
      </c>
      <c r="C11" s="285">
        <v>15927</v>
      </c>
      <c r="D11" s="286">
        <v>156</v>
      </c>
      <c r="E11" s="286">
        <v>11529</v>
      </c>
      <c r="F11" s="286">
        <v>452</v>
      </c>
      <c r="G11" s="286">
        <v>4398</v>
      </c>
      <c r="H11" s="286">
        <v>313</v>
      </c>
    </row>
    <row r="12" spans="1:12" x14ac:dyDescent="0.15">
      <c r="A12" s="157"/>
    </row>
    <row r="13" spans="1:12" x14ac:dyDescent="0.15">
      <c r="A13" s="243" t="s">
        <v>156</v>
      </c>
      <c r="B13" s="120" t="s">
        <v>165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15">
      <c r="A14" s="247"/>
      <c r="B14" s="277" t="s">
        <v>158</v>
      </c>
      <c r="C14" s="243"/>
      <c r="D14" s="277" t="s">
        <v>159</v>
      </c>
      <c r="E14" s="243"/>
      <c r="F14" s="277" t="s">
        <v>166</v>
      </c>
      <c r="G14" s="243"/>
      <c r="H14" s="277" t="s">
        <v>167</v>
      </c>
      <c r="I14" s="288"/>
      <c r="J14" s="289" t="s">
        <v>168</v>
      </c>
      <c r="K14" s="290"/>
      <c r="L14" s="277" t="s">
        <v>161</v>
      </c>
    </row>
    <row r="15" spans="1:12" x14ac:dyDescent="0.15">
      <c r="A15" s="247"/>
      <c r="B15" s="279"/>
      <c r="C15" s="253"/>
      <c r="D15" s="279"/>
      <c r="E15" s="253"/>
      <c r="F15" s="279"/>
      <c r="G15" s="253"/>
      <c r="H15" s="279"/>
      <c r="I15" s="291"/>
      <c r="J15" s="290"/>
      <c r="K15" s="290"/>
      <c r="L15" s="292"/>
    </row>
    <row r="16" spans="1:12" x14ac:dyDescent="0.15">
      <c r="A16" s="253"/>
      <c r="B16" s="223" t="s">
        <v>162</v>
      </c>
      <c r="C16" s="223" t="s">
        <v>163</v>
      </c>
      <c r="D16" s="223" t="s">
        <v>162</v>
      </c>
      <c r="E16" s="223" t="s">
        <v>163</v>
      </c>
      <c r="F16" s="223" t="s">
        <v>162</v>
      </c>
      <c r="G16" s="223" t="s">
        <v>163</v>
      </c>
      <c r="H16" s="223" t="s">
        <v>162</v>
      </c>
      <c r="I16" s="281" t="s">
        <v>163</v>
      </c>
      <c r="J16" s="223" t="s">
        <v>169</v>
      </c>
      <c r="K16" s="223" t="s">
        <v>170</v>
      </c>
      <c r="L16" s="279"/>
    </row>
    <row r="17" spans="1:12" x14ac:dyDescent="0.15">
      <c r="A17" s="283" t="s">
        <v>164</v>
      </c>
      <c r="B17" s="293">
        <v>775</v>
      </c>
      <c r="C17" s="261">
        <v>64222</v>
      </c>
      <c r="D17" s="276">
        <v>91</v>
      </c>
      <c r="E17" s="276">
        <v>30245</v>
      </c>
      <c r="F17" s="276">
        <v>128</v>
      </c>
      <c r="G17" s="276">
        <v>3278</v>
      </c>
      <c r="H17" s="276">
        <v>502</v>
      </c>
      <c r="I17" s="276">
        <v>13526</v>
      </c>
      <c r="J17" s="276">
        <v>54</v>
      </c>
      <c r="K17" s="276">
        <v>17173</v>
      </c>
      <c r="L17" s="276" t="s">
        <v>171</v>
      </c>
    </row>
    <row r="18" spans="1:12" x14ac:dyDescent="0.15">
      <c r="A18" s="283">
        <v>2</v>
      </c>
      <c r="B18" s="258">
        <v>467</v>
      </c>
      <c r="C18" s="261">
        <v>40193</v>
      </c>
      <c r="D18" s="276">
        <v>61</v>
      </c>
      <c r="E18" s="276">
        <v>10678</v>
      </c>
      <c r="F18" s="276">
        <v>61</v>
      </c>
      <c r="G18" s="276">
        <v>1239</v>
      </c>
      <c r="H18" s="276">
        <v>320</v>
      </c>
      <c r="I18" s="276">
        <v>6124</v>
      </c>
      <c r="J18" s="276">
        <v>25</v>
      </c>
      <c r="K18" s="276">
        <v>22152</v>
      </c>
      <c r="L18" s="276" t="s">
        <v>172</v>
      </c>
    </row>
    <row r="19" spans="1:12" x14ac:dyDescent="0.15">
      <c r="A19" s="283">
        <v>3</v>
      </c>
      <c r="B19" s="258">
        <v>839</v>
      </c>
      <c r="C19" s="261">
        <v>51395</v>
      </c>
      <c r="D19" s="276">
        <v>306</v>
      </c>
      <c r="E19" s="276">
        <v>23743</v>
      </c>
      <c r="F19" s="276">
        <v>67</v>
      </c>
      <c r="G19" s="276">
        <v>1179</v>
      </c>
      <c r="H19" s="276">
        <v>434</v>
      </c>
      <c r="I19" s="276">
        <v>8499</v>
      </c>
      <c r="J19" s="276">
        <v>32</v>
      </c>
      <c r="K19" s="276">
        <v>17974</v>
      </c>
      <c r="L19" s="276" t="s">
        <v>173</v>
      </c>
    </row>
    <row r="20" spans="1:12" x14ac:dyDescent="0.15">
      <c r="A20" s="283">
        <v>4</v>
      </c>
      <c r="B20" s="258">
        <v>968</v>
      </c>
      <c r="C20" s="261">
        <v>63834</v>
      </c>
      <c r="D20" s="276">
        <v>326</v>
      </c>
      <c r="E20" s="276">
        <v>33300</v>
      </c>
      <c r="F20" s="276">
        <v>94</v>
      </c>
      <c r="G20" s="276">
        <v>2316</v>
      </c>
      <c r="H20" s="276">
        <v>489</v>
      </c>
      <c r="I20" s="276">
        <v>11806</v>
      </c>
      <c r="J20" s="276">
        <v>59</v>
      </c>
      <c r="K20" s="276">
        <v>16412</v>
      </c>
      <c r="L20" s="276" t="s">
        <v>174</v>
      </c>
    </row>
    <row r="21" spans="1:12" s="287" customFormat="1" x14ac:dyDescent="0.15">
      <c r="A21" s="284">
        <v>5</v>
      </c>
      <c r="B21" s="294">
        <v>844</v>
      </c>
      <c r="C21" s="285">
        <v>74897</v>
      </c>
      <c r="D21" s="295">
        <v>142</v>
      </c>
      <c r="E21" s="295">
        <v>42061</v>
      </c>
      <c r="F21" s="295">
        <v>118</v>
      </c>
      <c r="G21" s="295">
        <v>2588</v>
      </c>
      <c r="H21" s="295">
        <v>518</v>
      </c>
      <c r="I21" s="295">
        <v>12954</v>
      </c>
      <c r="J21" s="295">
        <v>58</v>
      </c>
      <c r="K21" s="295">
        <v>17294</v>
      </c>
      <c r="L21" s="286">
        <v>347</v>
      </c>
    </row>
    <row r="22" spans="1:12" x14ac:dyDescent="0.15">
      <c r="A22" s="157"/>
    </row>
    <row r="23" spans="1:12" x14ac:dyDescent="0.15">
      <c r="A23" s="296" t="s">
        <v>175</v>
      </c>
      <c r="B23" s="120" t="s">
        <v>176</v>
      </c>
      <c r="C23" s="121"/>
      <c r="D23" s="121"/>
      <c r="E23" s="121"/>
      <c r="F23" s="121"/>
      <c r="G23" s="121"/>
      <c r="H23" s="121"/>
      <c r="I23" s="121"/>
      <c r="J23" s="121"/>
      <c r="K23" s="121"/>
    </row>
    <row r="24" spans="1:12" x14ac:dyDescent="0.15">
      <c r="A24" s="297"/>
      <c r="B24" s="298" t="s">
        <v>177</v>
      </c>
      <c r="C24" s="299"/>
      <c r="D24" s="300" t="s">
        <v>178</v>
      </c>
      <c r="E24" s="299"/>
      <c r="F24" s="300" t="s">
        <v>179</v>
      </c>
      <c r="G24" s="299"/>
      <c r="H24" s="300" t="s">
        <v>180</v>
      </c>
      <c r="I24" s="301"/>
      <c r="J24" s="300" t="s">
        <v>181</v>
      </c>
      <c r="K24" s="302"/>
    </row>
    <row r="25" spans="1:12" x14ac:dyDescent="0.15">
      <c r="A25" s="297"/>
      <c r="B25" s="303"/>
      <c r="C25" s="304"/>
      <c r="D25" s="282"/>
      <c r="E25" s="304"/>
      <c r="F25" s="282"/>
      <c r="G25" s="304"/>
      <c r="H25" s="305"/>
      <c r="I25" s="306"/>
      <c r="J25" s="282"/>
      <c r="K25" s="303"/>
    </row>
    <row r="26" spans="1:12" ht="13.5" customHeight="1" x14ac:dyDescent="0.15">
      <c r="A26" s="307"/>
      <c r="B26" s="308" t="s">
        <v>169</v>
      </c>
      <c r="C26" s="309" t="s">
        <v>182</v>
      </c>
      <c r="D26" s="310" t="s">
        <v>169</v>
      </c>
      <c r="E26" s="309" t="s">
        <v>182</v>
      </c>
      <c r="F26" s="310" t="s">
        <v>169</v>
      </c>
      <c r="G26" s="309" t="s">
        <v>182</v>
      </c>
      <c r="H26" s="310" t="s">
        <v>169</v>
      </c>
      <c r="I26" s="309" t="s">
        <v>182</v>
      </c>
      <c r="J26" s="310" t="s">
        <v>169</v>
      </c>
      <c r="K26" s="309" t="s">
        <v>182</v>
      </c>
    </row>
    <row r="27" spans="1:12" x14ac:dyDescent="0.15">
      <c r="A27" s="283" t="s">
        <v>164</v>
      </c>
      <c r="B27" s="311">
        <v>3636</v>
      </c>
      <c r="C27" s="312">
        <v>64921</v>
      </c>
      <c r="D27" s="313">
        <v>187</v>
      </c>
      <c r="E27" s="313">
        <v>14562</v>
      </c>
      <c r="F27" s="312">
        <v>97</v>
      </c>
      <c r="G27" s="313">
        <v>1180</v>
      </c>
      <c r="H27" s="313">
        <v>270</v>
      </c>
      <c r="I27" s="313">
        <v>1458</v>
      </c>
      <c r="J27" s="312">
        <v>345</v>
      </c>
      <c r="K27" s="313">
        <v>4449</v>
      </c>
    </row>
    <row r="28" spans="1:12" x14ac:dyDescent="0.15">
      <c r="A28" s="283">
        <v>2</v>
      </c>
      <c r="B28" s="311">
        <v>2541</v>
      </c>
      <c r="C28" s="312">
        <v>35316</v>
      </c>
      <c r="D28" s="313">
        <v>158</v>
      </c>
      <c r="E28" s="313">
        <v>6932</v>
      </c>
      <c r="F28" s="312">
        <v>115</v>
      </c>
      <c r="G28" s="313">
        <v>956</v>
      </c>
      <c r="H28" s="313">
        <v>139</v>
      </c>
      <c r="I28" s="313">
        <v>715</v>
      </c>
      <c r="J28" s="312">
        <v>241</v>
      </c>
      <c r="K28" s="313">
        <v>2300</v>
      </c>
    </row>
    <row r="29" spans="1:12" x14ac:dyDescent="0.15">
      <c r="A29" s="283">
        <v>3</v>
      </c>
      <c r="B29" s="311">
        <v>3119</v>
      </c>
      <c r="C29" s="312">
        <v>45882</v>
      </c>
      <c r="D29" s="313">
        <v>213</v>
      </c>
      <c r="E29" s="313">
        <v>10202</v>
      </c>
      <c r="F29" s="312">
        <v>121</v>
      </c>
      <c r="G29" s="313">
        <v>731</v>
      </c>
      <c r="H29" s="313">
        <v>188</v>
      </c>
      <c r="I29" s="313">
        <v>963</v>
      </c>
      <c r="J29" s="312">
        <v>318</v>
      </c>
      <c r="K29" s="313">
        <v>3770</v>
      </c>
    </row>
    <row r="30" spans="1:12" x14ac:dyDescent="0.15">
      <c r="A30" s="283">
        <v>4</v>
      </c>
      <c r="B30" s="311">
        <v>4188</v>
      </c>
      <c r="C30" s="312">
        <v>61234</v>
      </c>
      <c r="D30" s="313">
        <v>224</v>
      </c>
      <c r="E30" s="313">
        <v>13756</v>
      </c>
      <c r="F30" s="312">
        <v>134</v>
      </c>
      <c r="G30" s="313">
        <v>834</v>
      </c>
      <c r="H30" s="313">
        <v>202</v>
      </c>
      <c r="I30" s="313">
        <v>1012</v>
      </c>
      <c r="J30" s="312">
        <v>330</v>
      </c>
      <c r="K30" s="313">
        <v>3102</v>
      </c>
    </row>
    <row r="31" spans="1:12" s="287" customFormat="1" x14ac:dyDescent="0.15">
      <c r="A31" s="284">
        <v>5</v>
      </c>
      <c r="B31" s="314">
        <v>4190</v>
      </c>
      <c r="C31" s="315">
        <v>67048</v>
      </c>
      <c r="D31" s="316">
        <v>222</v>
      </c>
      <c r="E31" s="316">
        <v>15547</v>
      </c>
      <c r="F31" s="316">
        <v>143</v>
      </c>
      <c r="G31" s="316">
        <v>1153</v>
      </c>
      <c r="H31" s="316">
        <v>171</v>
      </c>
      <c r="I31" s="316">
        <v>779</v>
      </c>
      <c r="J31" s="316">
        <v>347</v>
      </c>
      <c r="K31" s="316">
        <v>3732</v>
      </c>
    </row>
    <row r="32" spans="1:12" x14ac:dyDescent="0.15">
      <c r="A32" s="317"/>
      <c r="B32" s="318"/>
      <c r="C32" s="318"/>
      <c r="D32" s="319"/>
      <c r="E32" s="319"/>
      <c r="F32" s="319"/>
      <c r="G32" s="319"/>
      <c r="H32" s="319"/>
      <c r="I32" s="319"/>
      <c r="J32" s="319"/>
      <c r="K32" s="319"/>
    </row>
    <row r="33" spans="1:11" x14ac:dyDescent="0.15">
      <c r="A33" s="296" t="s">
        <v>175</v>
      </c>
      <c r="B33" s="120" t="s">
        <v>176</v>
      </c>
      <c r="C33" s="121"/>
      <c r="D33" s="121"/>
      <c r="E33" s="121"/>
      <c r="F33" s="121"/>
      <c r="G33" s="121"/>
      <c r="H33" s="121"/>
      <c r="I33" s="121"/>
      <c r="J33" s="121"/>
      <c r="K33" s="121"/>
    </row>
    <row r="34" spans="1:11" x14ac:dyDescent="0.15">
      <c r="A34" s="297"/>
      <c r="B34" s="300" t="s">
        <v>183</v>
      </c>
      <c r="C34" s="299"/>
      <c r="D34" s="300" t="s">
        <v>184</v>
      </c>
      <c r="E34" s="299"/>
      <c r="F34" s="300" t="s">
        <v>185</v>
      </c>
      <c r="G34" s="301"/>
      <c r="H34" s="300" t="s">
        <v>186</v>
      </c>
      <c r="I34" s="301"/>
      <c r="J34" s="300" t="s">
        <v>187</v>
      </c>
      <c r="K34" s="320"/>
    </row>
    <row r="35" spans="1:11" x14ac:dyDescent="0.15">
      <c r="A35" s="297"/>
      <c r="B35" s="282"/>
      <c r="C35" s="304"/>
      <c r="D35" s="282"/>
      <c r="E35" s="304"/>
      <c r="F35" s="305"/>
      <c r="G35" s="306"/>
      <c r="H35" s="305"/>
      <c r="I35" s="306"/>
      <c r="J35" s="305"/>
      <c r="K35" s="321"/>
    </row>
    <row r="36" spans="1:11" x14ac:dyDescent="0.15">
      <c r="A36" s="307"/>
      <c r="B36" s="310" t="s">
        <v>169</v>
      </c>
      <c r="C36" s="309" t="s">
        <v>182</v>
      </c>
      <c r="D36" s="310" t="s">
        <v>169</v>
      </c>
      <c r="E36" s="309" t="s">
        <v>182</v>
      </c>
      <c r="F36" s="310" t="s">
        <v>169</v>
      </c>
      <c r="G36" s="309" t="s">
        <v>182</v>
      </c>
      <c r="H36" s="310" t="s">
        <v>169</v>
      </c>
      <c r="I36" s="309" t="s">
        <v>182</v>
      </c>
      <c r="J36" s="310" t="s">
        <v>169</v>
      </c>
      <c r="K36" s="309" t="s">
        <v>182</v>
      </c>
    </row>
    <row r="37" spans="1:11" x14ac:dyDescent="0.15">
      <c r="A37" s="283" t="s">
        <v>164</v>
      </c>
      <c r="B37" s="312">
        <v>326</v>
      </c>
      <c r="C37" s="313">
        <v>4268</v>
      </c>
      <c r="D37" s="312">
        <v>316</v>
      </c>
      <c r="E37" s="313">
        <v>2038</v>
      </c>
      <c r="F37" s="313">
        <v>189</v>
      </c>
      <c r="G37" s="313">
        <v>1662</v>
      </c>
      <c r="H37" s="313">
        <v>466</v>
      </c>
      <c r="I37" s="313">
        <v>2968</v>
      </c>
      <c r="J37" s="313">
        <v>197</v>
      </c>
      <c r="K37" s="313">
        <v>6723</v>
      </c>
    </row>
    <row r="38" spans="1:11" x14ac:dyDescent="0.15">
      <c r="A38" s="283">
        <v>2</v>
      </c>
      <c r="B38" s="312">
        <v>273</v>
      </c>
      <c r="C38" s="313">
        <v>2823</v>
      </c>
      <c r="D38" s="312">
        <v>121</v>
      </c>
      <c r="E38" s="313">
        <v>730</v>
      </c>
      <c r="F38" s="313">
        <v>88</v>
      </c>
      <c r="G38" s="313">
        <v>745</v>
      </c>
      <c r="H38" s="313">
        <v>420</v>
      </c>
      <c r="I38" s="313">
        <v>1911</v>
      </c>
      <c r="J38" s="313">
        <v>147</v>
      </c>
      <c r="K38" s="313">
        <v>3575</v>
      </c>
    </row>
    <row r="39" spans="1:11" x14ac:dyDescent="0.15">
      <c r="A39" s="283">
        <v>3</v>
      </c>
      <c r="B39" s="312">
        <v>341</v>
      </c>
      <c r="C39" s="313">
        <v>3981</v>
      </c>
      <c r="D39" s="312">
        <v>167</v>
      </c>
      <c r="E39" s="313">
        <v>915</v>
      </c>
      <c r="F39" s="313">
        <v>119</v>
      </c>
      <c r="G39" s="313">
        <v>815</v>
      </c>
      <c r="H39" s="313">
        <v>464</v>
      </c>
      <c r="I39" s="313">
        <v>2115</v>
      </c>
      <c r="J39" s="313">
        <v>195</v>
      </c>
      <c r="K39" s="313">
        <v>4479</v>
      </c>
    </row>
    <row r="40" spans="1:11" x14ac:dyDescent="0.15">
      <c r="A40" s="283">
        <v>4</v>
      </c>
      <c r="B40" s="312">
        <v>363</v>
      </c>
      <c r="C40" s="313">
        <v>4039</v>
      </c>
      <c r="D40" s="312">
        <v>200</v>
      </c>
      <c r="E40" s="313">
        <v>1086</v>
      </c>
      <c r="F40" s="313">
        <v>130</v>
      </c>
      <c r="G40" s="313">
        <v>763</v>
      </c>
      <c r="H40" s="313">
        <v>486</v>
      </c>
      <c r="I40" s="313">
        <v>2152</v>
      </c>
      <c r="J40" s="313">
        <v>289</v>
      </c>
      <c r="K40" s="313">
        <v>6020</v>
      </c>
    </row>
    <row r="41" spans="1:11" s="287" customFormat="1" x14ac:dyDescent="0.15">
      <c r="A41" s="284">
        <v>5</v>
      </c>
      <c r="B41" s="316">
        <v>330</v>
      </c>
      <c r="C41" s="316">
        <v>3895</v>
      </c>
      <c r="D41" s="315">
        <v>202</v>
      </c>
      <c r="E41" s="316">
        <v>1073</v>
      </c>
      <c r="F41" s="316">
        <v>131</v>
      </c>
      <c r="G41" s="316">
        <v>827</v>
      </c>
      <c r="H41" s="316">
        <v>477</v>
      </c>
      <c r="I41" s="316">
        <v>2372</v>
      </c>
      <c r="J41" s="316">
        <v>255</v>
      </c>
      <c r="K41" s="316">
        <v>6183</v>
      </c>
    </row>
    <row r="42" spans="1:11" x14ac:dyDescent="0.15">
      <c r="A42" s="317"/>
      <c r="B42" s="318"/>
      <c r="C42" s="318"/>
      <c r="D42" s="319"/>
      <c r="E42" s="319"/>
      <c r="F42" s="319"/>
      <c r="G42" s="319"/>
      <c r="H42" s="319"/>
      <c r="I42" s="319"/>
      <c r="J42" s="319"/>
      <c r="K42" s="319"/>
    </row>
    <row r="43" spans="1:11" x14ac:dyDescent="0.15">
      <c r="A43" s="296" t="s">
        <v>175</v>
      </c>
      <c r="B43" s="120" t="s">
        <v>188</v>
      </c>
      <c r="C43" s="121"/>
      <c r="D43" s="121"/>
      <c r="E43" s="121"/>
      <c r="F43" s="121"/>
      <c r="G43" s="121"/>
      <c r="H43" s="121"/>
      <c r="I43" s="121"/>
      <c r="J43" s="121"/>
      <c r="K43" s="215"/>
    </row>
    <row r="44" spans="1:11" x14ac:dyDescent="0.15">
      <c r="A44" s="297"/>
      <c r="B44" s="300" t="s">
        <v>189</v>
      </c>
      <c r="C44" s="296"/>
      <c r="D44" s="300" t="s">
        <v>190</v>
      </c>
      <c r="E44" s="301"/>
      <c r="F44" s="300" t="s">
        <v>191</v>
      </c>
      <c r="G44" s="296"/>
      <c r="H44" s="322" t="s">
        <v>192</v>
      </c>
      <c r="I44" s="323"/>
      <c r="J44" s="278" t="s">
        <v>161</v>
      </c>
      <c r="K44" s="215"/>
    </row>
    <row r="45" spans="1:11" x14ac:dyDescent="0.15">
      <c r="A45" s="297"/>
      <c r="B45" s="324"/>
      <c r="C45" s="307"/>
      <c r="D45" s="305"/>
      <c r="E45" s="306"/>
      <c r="F45" s="282" t="s">
        <v>193</v>
      </c>
      <c r="G45" s="304"/>
      <c r="H45" s="325"/>
      <c r="I45" s="323"/>
      <c r="J45" s="326"/>
      <c r="K45" s="215"/>
    </row>
    <row r="46" spans="1:11" ht="12.75" customHeight="1" x14ac:dyDescent="0.15">
      <c r="A46" s="307"/>
      <c r="B46" s="310" t="s">
        <v>169</v>
      </c>
      <c r="C46" s="309" t="s">
        <v>182</v>
      </c>
      <c r="D46" s="310" t="s">
        <v>169</v>
      </c>
      <c r="E46" s="309" t="s">
        <v>182</v>
      </c>
      <c r="F46" s="310" t="s">
        <v>169</v>
      </c>
      <c r="G46" s="309" t="s">
        <v>182</v>
      </c>
      <c r="H46" s="327" t="s">
        <v>169</v>
      </c>
      <c r="I46" s="309" t="s">
        <v>182</v>
      </c>
      <c r="J46" s="328"/>
      <c r="K46" s="215"/>
    </row>
    <row r="47" spans="1:11" x14ac:dyDescent="0.15">
      <c r="A47" s="283" t="s">
        <v>164</v>
      </c>
      <c r="B47" s="329">
        <v>165</v>
      </c>
      <c r="C47" s="329">
        <v>1349</v>
      </c>
      <c r="D47" s="329">
        <v>408</v>
      </c>
      <c r="E47" s="329">
        <v>7956</v>
      </c>
      <c r="F47" s="329">
        <v>670</v>
      </c>
      <c r="G47" s="329">
        <v>16308</v>
      </c>
      <c r="H47" s="276" t="s">
        <v>75</v>
      </c>
      <c r="I47" s="276" t="s">
        <v>75</v>
      </c>
      <c r="J47" s="240">
        <v>354</v>
      </c>
      <c r="K47" s="215"/>
    </row>
    <row r="48" spans="1:11" x14ac:dyDescent="0.15">
      <c r="A48" s="283">
        <v>2</v>
      </c>
      <c r="B48" s="329">
        <v>72</v>
      </c>
      <c r="C48" s="329">
        <v>386</v>
      </c>
      <c r="D48" s="329">
        <v>273</v>
      </c>
      <c r="E48" s="329">
        <v>3570</v>
      </c>
      <c r="F48" s="329">
        <v>494</v>
      </c>
      <c r="G48" s="329">
        <v>10673</v>
      </c>
      <c r="H48" s="276" t="s">
        <v>75</v>
      </c>
      <c r="I48" s="276" t="s">
        <v>75</v>
      </c>
      <c r="J48" s="157">
        <v>317</v>
      </c>
      <c r="K48" s="215"/>
    </row>
    <row r="49" spans="1:12" x14ac:dyDescent="0.15">
      <c r="A49" s="283">
        <v>3</v>
      </c>
      <c r="B49" s="329">
        <v>75</v>
      </c>
      <c r="C49" s="329">
        <v>319</v>
      </c>
      <c r="D49" s="329">
        <v>302</v>
      </c>
      <c r="E49" s="329">
        <v>3732</v>
      </c>
      <c r="F49" s="329">
        <v>616</v>
      </c>
      <c r="G49" s="329">
        <v>13860</v>
      </c>
      <c r="H49" s="276" t="s">
        <v>75</v>
      </c>
      <c r="I49" s="276" t="s">
        <v>75</v>
      </c>
      <c r="J49" s="157">
        <v>353</v>
      </c>
      <c r="K49" s="215"/>
    </row>
    <row r="50" spans="1:12" x14ac:dyDescent="0.15">
      <c r="A50" s="283">
        <v>4</v>
      </c>
      <c r="B50" s="329">
        <v>255</v>
      </c>
      <c r="C50" s="329">
        <v>1290</v>
      </c>
      <c r="D50" s="329">
        <v>414</v>
      </c>
      <c r="E50" s="329">
        <v>5508</v>
      </c>
      <c r="F50" s="329">
        <v>661</v>
      </c>
      <c r="G50" s="329">
        <v>15379</v>
      </c>
      <c r="H50" s="276">
        <v>500</v>
      </c>
      <c r="I50" s="276">
        <v>6293</v>
      </c>
      <c r="J50" s="157">
        <v>353</v>
      </c>
      <c r="K50" s="215"/>
    </row>
    <row r="51" spans="1:12" s="287" customFormat="1" x14ac:dyDescent="0.15">
      <c r="A51" s="284">
        <v>5</v>
      </c>
      <c r="B51" s="330">
        <v>272</v>
      </c>
      <c r="C51" s="316">
        <v>1471</v>
      </c>
      <c r="D51" s="316">
        <v>409</v>
      </c>
      <c r="E51" s="316">
        <v>6070</v>
      </c>
      <c r="F51" s="316">
        <v>651</v>
      </c>
      <c r="G51" s="316">
        <v>16147</v>
      </c>
      <c r="H51" s="316">
        <v>580</v>
      </c>
      <c r="I51" s="295">
        <v>7799</v>
      </c>
      <c r="J51" s="295">
        <v>353</v>
      </c>
    </row>
    <row r="52" spans="1:12" s="331" customFormat="1" x14ac:dyDescent="0.15"/>
    <row r="53" spans="1:12" x14ac:dyDescent="0.15">
      <c r="A53" s="243" t="s">
        <v>156</v>
      </c>
      <c r="B53" s="120" t="s">
        <v>194</v>
      </c>
      <c r="C53" s="121"/>
      <c r="D53" s="121"/>
      <c r="E53" s="121"/>
      <c r="F53" s="121"/>
      <c r="G53" s="121"/>
      <c r="H53" s="121"/>
      <c r="I53" s="121"/>
      <c r="J53" s="121"/>
      <c r="K53" s="121"/>
    </row>
    <row r="54" spans="1:12" x14ac:dyDescent="0.15">
      <c r="A54" s="247"/>
      <c r="B54" s="277" t="s">
        <v>158</v>
      </c>
      <c r="C54" s="243"/>
      <c r="D54" s="277" t="s">
        <v>195</v>
      </c>
      <c r="E54" s="243"/>
      <c r="F54" s="277" t="s">
        <v>196</v>
      </c>
      <c r="G54" s="243"/>
      <c r="H54" s="277" t="s">
        <v>197</v>
      </c>
      <c r="I54" s="243"/>
      <c r="J54" s="277" t="s">
        <v>198</v>
      </c>
      <c r="K54" s="288"/>
    </row>
    <row r="55" spans="1:12" x14ac:dyDescent="0.15">
      <c r="A55" s="247"/>
      <c r="B55" s="279"/>
      <c r="C55" s="253"/>
      <c r="D55" s="279"/>
      <c r="E55" s="253"/>
      <c r="F55" s="279"/>
      <c r="G55" s="253"/>
      <c r="H55" s="279"/>
      <c r="I55" s="253"/>
      <c r="J55" s="279"/>
      <c r="K55" s="291"/>
      <c r="L55" s="157"/>
    </row>
    <row r="56" spans="1:12" ht="12.75" customHeight="1" x14ac:dyDescent="0.15">
      <c r="A56" s="253"/>
      <c r="B56" s="223" t="s">
        <v>162</v>
      </c>
      <c r="C56" s="223" t="s">
        <v>163</v>
      </c>
      <c r="D56" s="223" t="s">
        <v>162</v>
      </c>
      <c r="E56" s="223" t="s">
        <v>163</v>
      </c>
      <c r="F56" s="223" t="s">
        <v>162</v>
      </c>
      <c r="G56" s="223" t="s">
        <v>163</v>
      </c>
      <c r="H56" s="223" t="s">
        <v>162</v>
      </c>
      <c r="I56" s="223" t="s">
        <v>163</v>
      </c>
      <c r="J56" s="223" t="s">
        <v>162</v>
      </c>
      <c r="K56" s="281" t="s">
        <v>163</v>
      </c>
      <c r="L56" s="157"/>
    </row>
    <row r="57" spans="1:12" x14ac:dyDescent="0.15">
      <c r="A57" s="283" t="s">
        <v>164</v>
      </c>
      <c r="B57" s="268">
        <v>6034</v>
      </c>
      <c r="C57" s="276">
        <v>194223</v>
      </c>
      <c r="D57" s="276">
        <v>127</v>
      </c>
      <c r="E57" s="276">
        <v>89644</v>
      </c>
      <c r="F57" s="276">
        <v>140</v>
      </c>
      <c r="G57" s="276">
        <v>24088</v>
      </c>
      <c r="H57" s="276">
        <v>114</v>
      </c>
      <c r="I57" s="276">
        <v>15416</v>
      </c>
      <c r="J57" s="276">
        <v>218</v>
      </c>
      <c r="K57" s="276">
        <v>7828</v>
      </c>
      <c r="L57" s="157"/>
    </row>
    <row r="58" spans="1:12" x14ac:dyDescent="0.15">
      <c r="A58" s="283">
        <v>2</v>
      </c>
      <c r="B58" s="268">
        <v>3686</v>
      </c>
      <c r="C58" s="276">
        <v>61994</v>
      </c>
      <c r="D58" s="276">
        <v>107</v>
      </c>
      <c r="E58" s="276">
        <v>27667</v>
      </c>
      <c r="F58" s="276">
        <v>107</v>
      </c>
      <c r="G58" s="276">
        <v>7811</v>
      </c>
      <c r="H58" s="276">
        <v>121</v>
      </c>
      <c r="I58" s="276">
        <v>8646</v>
      </c>
      <c r="J58" s="276">
        <v>212</v>
      </c>
      <c r="K58" s="276">
        <v>5603</v>
      </c>
      <c r="L58" s="157"/>
    </row>
    <row r="59" spans="1:12" x14ac:dyDescent="0.15">
      <c r="A59" s="283">
        <v>3</v>
      </c>
      <c r="B59" s="258">
        <v>4780</v>
      </c>
      <c r="C59" s="276">
        <v>110659</v>
      </c>
      <c r="D59" s="276">
        <v>134</v>
      </c>
      <c r="E59" s="276">
        <v>56122</v>
      </c>
      <c r="F59" s="276">
        <v>156</v>
      </c>
      <c r="G59" s="276">
        <v>14494</v>
      </c>
      <c r="H59" s="276">
        <v>116</v>
      </c>
      <c r="I59" s="276">
        <v>11095</v>
      </c>
      <c r="J59" s="276">
        <v>337</v>
      </c>
      <c r="K59" s="276">
        <v>10738</v>
      </c>
      <c r="L59" s="157"/>
    </row>
    <row r="60" spans="1:12" x14ac:dyDescent="0.15">
      <c r="A60" s="283">
        <v>4</v>
      </c>
      <c r="B60" s="258">
        <v>5481</v>
      </c>
      <c r="C60" s="276">
        <v>158657</v>
      </c>
      <c r="D60" s="276">
        <v>144</v>
      </c>
      <c r="E60" s="276">
        <v>90024</v>
      </c>
      <c r="F60" s="276">
        <v>173</v>
      </c>
      <c r="G60" s="276">
        <v>22788</v>
      </c>
      <c r="H60" s="276">
        <v>126</v>
      </c>
      <c r="I60" s="276">
        <v>14806</v>
      </c>
      <c r="J60" s="276">
        <v>442</v>
      </c>
      <c r="K60" s="276">
        <v>10916</v>
      </c>
      <c r="L60" s="157"/>
    </row>
    <row r="61" spans="1:12" s="287" customFormat="1" x14ac:dyDescent="0.15">
      <c r="A61" s="284">
        <v>5</v>
      </c>
      <c r="B61" s="294">
        <v>6934</v>
      </c>
      <c r="C61" s="285">
        <v>166350</v>
      </c>
      <c r="D61" s="286">
        <v>129</v>
      </c>
      <c r="E61" s="286">
        <v>82500</v>
      </c>
      <c r="F61" s="286">
        <v>179</v>
      </c>
      <c r="G61" s="286">
        <v>25607</v>
      </c>
      <c r="H61" s="286">
        <v>140</v>
      </c>
      <c r="I61" s="286">
        <v>17712</v>
      </c>
      <c r="J61" s="286">
        <v>444</v>
      </c>
      <c r="K61" s="286">
        <v>13355</v>
      </c>
      <c r="L61" s="332"/>
    </row>
    <row r="62" spans="1:12" x14ac:dyDescent="0.15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</row>
    <row r="63" spans="1:12" x14ac:dyDescent="0.15">
      <c r="A63" s="243" t="s">
        <v>156</v>
      </c>
      <c r="B63" s="120" t="s">
        <v>194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57"/>
    </row>
    <row r="64" spans="1:12" x14ac:dyDescent="0.15">
      <c r="A64" s="247"/>
      <c r="B64" s="277" t="s">
        <v>199</v>
      </c>
      <c r="C64" s="243"/>
      <c r="D64" s="277" t="s">
        <v>200</v>
      </c>
      <c r="E64" s="243"/>
      <c r="F64" s="277" t="s">
        <v>201</v>
      </c>
      <c r="G64" s="243"/>
      <c r="H64" s="277" t="s">
        <v>202</v>
      </c>
      <c r="I64" s="243"/>
      <c r="J64" s="277" t="s">
        <v>203</v>
      </c>
      <c r="K64" s="288"/>
      <c r="L64" s="333"/>
    </row>
    <row r="65" spans="1:12" x14ac:dyDescent="0.15">
      <c r="A65" s="247"/>
      <c r="B65" s="279"/>
      <c r="C65" s="253"/>
      <c r="D65" s="279"/>
      <c r="E65" s="253"/>
      <c r="F65" s="279"/>
      <c r="G65" s="253"/>
      <c r="H65" s="279"/>
      <c r="I65" s="253"/>
      <c r="J65" s="279"/>
      <c r="K65" s="291"/>
      <c r="L65" s="333"/>
    </row>
    <row r="66" spans="1:12" x14ac:dyDescent="0.15">
      <c r="A66" s="253"/>
      <c r="B66" s="223" t="s">
        <v>162</v>
      </c>
      <c r="C66" s="223" t="s">
        <v>163</v>
      </c>
      <c r="D66" s="223" t="s">
        <v>162</v>
      </c>
      <c r="E66" s="223" t="s">
        <v>163</v>
      </c>
      <c r="F66" s="223" t="s">
        <v>162</v>
      </c>
      <c r="G66" s="223" t="s">
        <v>163</v>
      </c>
      <c r="H66" s="223" t="s">
        <v>162</v>
      </c>
      <c r="I66" s="223" t="s">
        <v>163</v>
      </c>
      <c r="J66" s="223" t="s">
        <v>162</v>
      </c>
      <c r="K66" s="281" t="s">
        <v>163</v>
      </c>
      <c r="L66" s="333"/>
    </row>
    <row r="67" spans="1:12" x14ac:dyDescent="0.15">
      <c r="A67" s="283" t="s">
        <v>164</v>
      </c>
      <c r="B67" s="268">
        <v>706</v>
      </c>
      <c r="C67" s="276">
        <v>4965</v>
      </c>
      <c r="D67" s="276">
        <v>522</v>
      </c>
      <c r="E67" s="276">
        <v>2617</v>
      </c>
      <c r="F67" s="276">
        <v>4086</v>
      </c>
      <c r="G67" s="276">
        <v>7398</v>
      </c>
      <c r="H67" s="276">
        <v>56</v>
      </c>
      <c r="I67" s="276">
        <v>42046</v>
      </c>
      <c r="J67" s="276">
        <v>3</v>
      </c>
      <c r="K67" s="276" t="s">
        <v>75</v>
      </c>
      <c r="L67" s="261"/>
    </row>
    <row r="68" spans="1:12" x14ac:dyDescent="0.15">
      <c r="A68" s="283">
        <v>2</v>
      </c>
      <c r="B68" s="268">
        <v>587</v>
      </c>
      <c r="C68" s="276">
        <v>2315</v>
      </c>
      <c r="D68" s="276">
        <v>485</v>
      </c>
      <c r="E68" s="276">
        <v>1726</v>
      </c>
      <c r="F68" s="276">
        <v>2015</v>
      </c>
      <c r="G68" s="276">
        <v>2619</v>
      </c>
      <c r="H68" s="276">
        <v>33</v>
      </c>
      <c r="I68" s="276">
        <v>5587</v>
      </c>
      <c r="J68" s="276" t="s">
        <v>75</v>
      </c>
      <c r="K68" s="276" t="s">
        <v>75</v>
      </c>
      <c r="L68" s="276"/>
    </row>
    <row r="69" spans="1:12" x14ac:dyDescent="0.15">
      <c r="A69" s="283">
        <v>3</v>
      </c>
      <c r="B69" s="258">
        <v>945</v>
      </c>
      <c r="C69" s="276">
        <v>3665</v>
      </c>
      <c r="D69" s="276">
        <v>638</v>
      </c>
      <c r="E69" s="276">
        <v>2390</v>
      </c>
      <c r="F69" s="276">
        <v>2344</v>
      </c>
      <c r="G69" s="276">
        <v>3317</v>
      </c>
      <c r="H69" s="276">
        <v>46</v>
      </c>
      <c r="I69" s="276">
        <v>8705</v>
      </c>
      <c r="J69" s="276" t="s">
        <v>75</v>
      </c>
      <c r="K69" s="276" t="s">
        <v>75</v>
      </c>
      <c r="L69" s="276"/>
    </row>
    <row r="70" spans="1:12" x14ac:dyDescent="0.15">
      <c r="A70" s="283">
        <v>4</v>
      </c>
      <c r="B70" s="258">
        <v>959</v>
      </c>
      <c r="C70" s="276">
        <v>3661</v>
      </c>
      <c r="D70" s="276">
        <v>758</v>
      </c>
      <c r="E70" s="276">
        <v>2557</v>
      </c>
      <c r="F70" s="276">
        <v>2739</v>
      </c>
      <c r="G70" s="276">
        <v>4189</v>
      </c>
      <c r="H70" s="276">
        <v>60</v>
      </c>
      <c r="I70" s="276">
        <v>9643</v>
      </c>
      <c r="J70" s="276">
        <v>1</v>
      </c>
      <c r="K70" s="276">
        <v>0</v>
      </c>
      <c r="L70" s="276"/>
    </row>
    <row r="71" spans="1:12" s="287" customFormat="1" x14ac:dyDescent="0.15">
      <c r="A71" s="284">
        <v>5</v>
      </c>
      <c r="B71" s="286">
        <v>904</v>
      </c>
      <c r="C71" s="286">
        <v>4673</v>
      </c>
      <c r="D71" s="286">
        <v>732</v>
      </c>
      <c r="E71" s="286">
        <v>2473</v>
      </c>
      <c r="F71" s="286">
        <v>4274</v>
      </c>
      <c r="G71" s="286">
        <v>7098</v>
      </c>
      <c r="H71" s="286">
        <v>64</v>
      </c>
      <c r="I71" s="286">
        <v>12802</v>
      </c>
      <c r="J71" s="286">
        <v>1</v>
      </c>
      <c r="K71" s="286">
        <v>0</v>
      </c>
      <c r="L71" s="334"/>
    </row>
    <row r="72" spans="1:12" x14ac:dyDescent="0.15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</row>
    <row r="73" spans="1:12" x14ac:dyDescent="0.15">
      <c r="A73" s="243" t="s">
        <v>156</v>
      </c>
      <c r="B73" s="120" t="s">
        <v>194</v>
      </c>
      <c r="C73" s="121"/>
      <c r="D73" s="121"/>
      <c r="E73" s="157"/>
      <c r="F73" s="157"/>
      <c r="G73" s="157"/>
      <c r="H73" s="157"/>
      <c r="L73" s="157"/>
    </row>
    <row r="74" spans="1:12" x14ac:dyDescent="0.15">
      <c r="A74" s="247"/>
      <c r="B74" s="277" t="s">
        <v>204</v>
      </c>
      <c r="C74" s="243"/>
      <c r="D74" s="278" t="s">
        <v>161</v>
      </c>
      <c r="E74" s="333"/>
      <c r="F74" s="333"/>
      <c r="G74" s="333"/>
      <c r="H74" s="157"/>
      <c r="L74" s="157"/>
    </row>
    <row r="75" spans="1:12" x14ac:dyDescent="0.15">
      <c r="A75" s="247"/>
      <c r="B75" s="279"/>
      <c r="C75" s="253"/>
      <c r="D75" s="280"/>
      <c r="E75" s="333"/>
      <c r="F75" s="333"/>
      <c r="G75" s="333"/>
      <c r="H75" s="157"/>
      <c r="L75" s="157"/>
    </row>
    <row r="76" spans="1:12" x14ac:dyDescent="0.15">
      <c r="A76" s="253"/>
      <c r="B76" s="222" t="s">
        <v>162</v>
      </c>
      <c r="C76" s="223" t="s">
        <v>163</v>
      </c>
      <c r="D76" s="282"/>
      <c r="E76" s="335"/>
      <c r="F76" s="335"/>
      <c r="G76" s="335"/>
      <c r="H76" s="157"/>
      <c r="L76" s="157"/>
    </row>
    <row r="77" spans="1:12" x14ac:dyDescent="0.15">
      <c r="A77" s="283" t="s">
        <v>164</v>
      </c>
      <c r="B77" s="268">
        <v>62</v>
      </c>
      <c r="C77" s="276">
        <v>221</v>
      </c>
      <c r="D77" s="276">
        <v>304</v>
      </c>
      <c r="E77" s="276"/>
      <c r="F77" s="276"/>
      <c r="G77" s="276"/>
      <c r="H77" s="276"/>
      <c r="L77" s="157"/>
    </row>
    <row r="78" spans="1:12" x14ac:dyDescent="0.15">
      <c r="A78" s="283">
        <v>2</v>
      </c>
      <c r="B78" s="268">
        <v>19</v>
      </c>
      <c r="C78" s="276">
        <v>20</v>
      </c>
      <c r="D78" s="276">
        <v>261</v>
      </c>
      <c r="E78" s="276"/>
      <c r="F78" s="276"/>
      <c r="G78" s="276"/>
      <c r="H78" s="276"/>
      <c r="L78" s="157"/>
    </row>
    <row r="79" spans="1:12" x14ac:dyDescent="0.15">
      <c r="A79" s="283">
        <v>3</v>
      </c>
      <c r="B79" s="258">
        <v>64</v>
      </c>
      <c r="C79" s="276">
        <v>133</v>
      </c>
      <c r="D79" s="276">
        <v>303</v>
      </c>
      <c r="E79" s="276"/>
      <c r="F79" s="276"/>
      <c r="G79" s="276"/>
      <c r="H79" s="276"/>
      <c r="L79" s="157"/>
    </row>
    <row r="80" spans="1:12" x14ac:dyDescent="0.15">
      <c r="A80" s="283">
        <v>4</v>
      </c>
      <c r="B80" s="258">
        <v>79</v>
      </c>
      <c r="C80" s="276">
        <v>73</v>
      </c>
      <c r="D80" s="276">
        <v>304</v>
      </c>
      <c r="E80" s="276"/>
      <c r="F80" s="276"/>
      <c r="G80" s="276"/>
      <c r="H80" s="276"/>
      <c r="L80" s="157"/>
    </row>
    <row r="81" spans="1:12" s="287" customFormat="1" x14ac:dyDescent="0.15">
      <c r="A81" s="284">
        <v>5</v>
      </c>
      <c r="B81" s="285">
        <v>67</v>
      </c>
      <c r="C81" s="285">
        <v>130</v>
      </c>
      <c r="D81" s="286">
        <v>306</v>
      </c>
      <c r="E81" s="334"/>
      <c r="F81" s="334"/>
      <c r="G81" s="334"/>
      <c r="H81" s="334"/>
      <c r="L81" s="332"/>
    </row>
    <row r="82" spans="1:12" x14ac:dyDescent="0.15">
      <c r="A82" s="157"/>
      <c r="L82" s="157"/>
    </row>
    <row r="83" spans="1:12" x14ac:dyDescent="0.15">
      <c r="A83" s="243" t="s">
        <v>156</v>
      </c>
      <c r="B83" s="120" t="s">
        <v>205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57"/>
    </row>
    <row r="84" spans="1:12" x14ac:dyDescent="0.15">
      <c r="A84" s="247"/>
      <c r="B84" s="277" t="s">
        <v>158</v>
      </c>
      <c r="C84" s="243"/>
      <c r="D84" s="277" t="s">
        <v>159</v>
      </c>
      <c r="E84" s="243"/>
      <c r="F84" s="277" t="s">
        <v>206</v>
      </c>
      <c r="G84" s="243"/>
      <c r="H84" s="277" t="s">
        <v>207</v>
      </c>
      <c r="I84" s="288"/>
      <c r="J84" s="289" t="s">
        <v>208</v>
      </c>
      <c r="K84" s="336"/>
      <c r="L84" s="333"/>
    </row>
    <row r="85" spans="1:12" x14ac:dyDescent="0.15">
      <c r="A85" s="247"/>
      <c r="B85" s="279"/>
      <c r="C85" s="253"/>
      <c r="D85" s="279"/>
      <c r="E85" s="253"/>
      <c r="F85" s="279"/>
      <c r="G85" s="253"/>
      <c r="H85" s="279"/>
      <c r="I85" s="291"/>
      <c r="J85" s="290"/>
      <c r="K85" s="336"/>
      <c r="L85" s="333"/>
    </row>
    <row r="86" spans="1:12" x14ac:dyDescent="0.15">
      <c r="A86" s="253"/>
      <c r="B86" s="223" t="s">
        <v>162</v>
      </c>
      <c r="C86" s="223" t="s">
        <v>163</v>
      </c>
      <c r="D86" s="223" t="s">
        <v>162</v>
      </c>
      <c r="E86" s="223" t="s">
        <v>163</v>
      </c>
      <c r="F86" s="223" t="s">
        <v>162</v>
      </c>
      <c r="G86" s="223" t="s">
        <v>163</v>
      </c>
      <c r="H86" s="223" t="s">
        <v>162</v>
      </c>
      <c r="I86" s="281" t="s">
        <v>163</v>
      </c>
      <c r="J86" s="223" t="s">
        <v>169</v>
      </c>
      <c r="K86" s="281" t="s">
        <v>170</v>
      </c>
      <c r="L86" s="333"/>
    </row>
    <row r="87" spans="1:12" x14ac:dyDescent="0.15">
      <c r="A87" s="283" t="s">
        <v>164</v>
      </c>
      <c r="B87" s="293">
        <v>539</v>
      </c>
      <c r="C87" s="337">
        <v>22582</v>
      </c>
      <c r="D87" s="276">
        <v>191</v>
      </c>
      <c r="E87" s="276">
        <v>18593</v>
      </c>
      <c r="F87" s="276">
        <v>105</v>
      </c>
      <c r="G87" s="276">
        <v>1190</v>
      </c>
      <c r="H87" s="276">
        <v>61</v>
      </c>
      <c r="I87" s="276">
        <v>1522</v>
      </c>
      <c r="J87" s="276">
        <v>65</v>
      </c>
      <c r="K87" s="276">
        <v>623</v>
      </c>
      <c r="L87" s="276"/>
    </row>
    <row r="88" spans="1:12" x14ac:dyDescent="0.15">
      <c r="A88" s="283">
        <v>2</v>
      </c>
      <c r="B88" s="258">
        <v>111</v>
      </c>
      <c r="C88" s="261">
        <v>2857</v>
      </c>
      <c r="D88" s="276">
        <v>46</v>
      </c>
      <c r="E88" s="276">
        <v>2598</v>
      </c>
      <c r="F88" s="276">
        <v>16</v>
      </c>
      <c r="G88" s="276">
        <v>90</v>
      </c>
      <c r="H88" s="276">
        <v>7</v>
      </c>
      <c r="I88" s="276">
        <v>54</v>
      </c>
      <c r="J88" s="276">
        <v>15</v>
      </c>
      <c r="K88" s="276">
        <v>55</v>
      </c>
      <c r="L88" s="276"/>
    </row>
    <row r="89" spans="1:12" x14ac:dyDescent="0.15">
      <c r="A89" s="283">
        <v>3</v>
      </c>
      <c r="B89" s="258">
        <v>736</v>
      </c>
      <c r="C89" s="261">
        <v>16769</v>
      </c>
      <c r="D89" s="276">
        <v>298</v>
      </c>
      <c r="E89" s="276">
        <v>14527</v>
      </c>
      <c r="F89" s="276">
        <v>160</v>
      </c>
      <c r="G89" s="276">
        <v>714</v>
      </c>
      <c r="H89" s="276">
        <v>101</v>
      </c>
      <c r="I89" s="276">
        <v>817</v>
      </c>
      <c r="J89" s="276">
        <v>88</v>
      </c>
      <c r="K89" s="276">
        <v>272</v>
      </c>
      <c r="L89" s="276"/>
    </row>
    <row r="90" spans="1:12" x14ac:dyDescent="0.15">
      <c r="A90" s="283">
        <v>4</v>
      </c>
      <c r="B90" s="258">
        <v>1019</v>
      </c>
      <c r="C90" s="261">
        <v>23747</v>
      </c>
      <c r="D90" s="276">
        <v>376</v>
      </c>
      <c r="E90" s="276">
        <v>19523</v>
      </c>
      <c r="F90" s="276">
        <v>191</v>
      </c>
      <c r="G90" s="276">
        <v>974</v>
      </c>
      <c r="H90" s="276">
        <v>159</v>
      </c>
      <c r="I90" s="276">
        <v>1877</v>
      </c>
      <c r="J90" s="276">
        <v>128</v>
      </c>
      <c r="K90" s="276">
        <v>555</v>
      </c>
      <c r="L90" s="276"/>
    </row>
    <row r="91" spans="1:12" s="287" customFormat="1" x14ac:dyDescent="0.15">
      <c r="A91" s="284">
        <v>5</v>
      </c>
      <c r="B91" s="294">
        <v>737</v>
      </c>
      <c r="C91" s="285">
        <v>31658</v>
      </c>
      <c r="D91" s="286">
        <v>274</v>
      </c>
      <c r="E91" s="286">
        <v>26496</v>
      </c>
      <c r="F91" s="286">
        <v>106</v>
      </c>
      <c r="G91" s="286">
        <v>1185</v>
      </c>
      <c r="H91" s="286">
        <v>114</v>
      </c>
      <c r="I91" s="286">
        <v>2178</v>
      </c>
      <c r="J91" s="286">
        <v>109</v>
      </c>
      <c r="K91" s="286">
        <v>904</v>
      </c>
      <c r="L91" s="334"/>
    </row>
    <row r="92" spans="1:12" x14ac:dyDescent="0.15">
      <c r="A92" s="157"/>
      <c r="L92" s="157"/>
    </row>
    <row r="93" spans="1:12" x14ac:dyDescent="0.15">
      <c r="A93" s="296" t="s">
        <v>175</v>
      </c>
      <c r="B93" s="120" t="s">
        <v>205</v>
      </c>
      <c r="C93" s="121"/>
      <c r="D93" s="121"/>
      <c r="E93" s="157"/>
      <c r="F93" s="157"/>
      <c r="G93" s="157"/>
      <c r="H93" s="157"/>
      <c r="I93" s="157"/>
      <c r="J93" s="157"/>
      <c r="K93" s="157"/>
      <c r="L93" s="157"/>
    </row>
    <row r="94" spans="1:12" x14ac:dyDescent="0.15">
      <c r="A94" s="297"/>
      <c r="B94" s="277" t="s">
        <v>209</v>
      </c>
      <c r="C94" s="243"/>
      <c r="D94" s="277" t="s">
        <v>161</v>
      </c>
      <c r="E94" s="157"/>
      <c r="F94" s="318"/>
      <c r="G94" s="157"/>
      <c r="H94" s="318"/>
      <c r="I94" s="157"/>
      <c r="J94" s="318"/>
      <c r="K94" s="157"/>
      <c r="L94" s="157"/>
    </row>
    <row r="95" spans="1:12" x14ac:dyDescent="0.15">
      <c r="A95" s="297"/>
      <c r="B95" s="279"/>
      <c r="C95" s="253"/>
      <c r="D95" s="292"/>
      <c r="E95" s="157"/>
      <c r="F95" s="157"/>
      <c r="G95" s="157"/>
      <c r="H95" s="157"/>
      <c r="I95" s="157"/>
      <c r="J95" s="157"/>
      <c r="K95" s="157"/>
      <c r="L95" s="157"/>
    </row>
    <row r="96" spans="1:12" ht="13.5" customHeight="1" x14ac:dyDescent="0.15">
      <c r="A96" s="307"/>
      <c r="B96" s="223" t="s">
        <v>162</v>
      </c>
      <c r="C96" s="223" t="s">
        <v>163</v>
      </c>
      <c r="D96" s="279"/>
      <c r="E96" s="338"/>
      <c r="F96" s="338"/>
      <c r="G96" s="338"/>
      <c r="H96" s="338"/>
      <c r="I96" s="338"/>
      <c r="J96" s="338"/>
      <c r="K96" s="338"/>
      <c r="L96" s="157"/>
    </row>
    <row r="97" spans="1:12" x14ac:dyDescent="0.15">
      <c r="A97" s="283" t="s">
        <v>164</v>
      </c>
      <c r="B97" s="293">
        <v>117</v>
      </c>
      <c r="C97" s="261">
        <v>654</v>
      </c>
      <c r="D97" s="276">
        <v>302</v>
      </c>
      <c r="E97" s="313"/>
      <c r="F97" s="312"/>
      <c r="G97" s="313"/>
      <c r="H97" s="313"/>
      <c r="I97" s="313"/>
      <c r="J97" s="312"/>
      <c r="K97" s="313"/>
      <c r="L97" s="157"/>
    </row>
    <row r="98" spans="1:12" x14ac:dyDescent="0.15">
      <c r="A98" s="283">
        <v>2</v>
      </c>
      <c r="B98" s="258">
        <v>27</v>
      </c>
      <c r="C98" s="261">
        <v>60</v>
      </c>
      <c r="D98" s="276">
        <v>134</v>
      </c>
      <c r="E98" s="313"/>
      <c r="F98" s="312"/>
      <c r="G98" s="313"/>
      <c r="H98" s="313"/>
      <c r="I98" s="313"/>
      <c r="J98" s="312"/>
      <c r="K98" s="313"/>
      <c r="L98" s="157"/>
    </row>
    <row r="99" spans="1:12" x14ac:dyDescent="0.15">
      <c r="A99" s="283">
        <v>3</v>
      </c>
      <c r="B99" s="258">
        <v>89</v>
      </c>
      <c r="C99" s="261">
        <v>439</v>
      </c>
      <c r="D99" s="276">
        <v>359</v>
      </c>
      <c r="E99" s="313"/>
      <c r="F99" s="312"/>
      <c r="G99" s="313"/>
      <c r="H99" s="313"/>
      <c r="I99" s="313"/>
      <c r="J99" s="312"/>
      <c r="K99" s="313"/>
      <c r="L99" s="157"/>
    </row>
    <row r="100" spans="1:12" x14ac:dyDescent="0.15">
      <c r="A100" s="283">
        <v>4</v>
      </c>
      <c r="B100" s="258">
        <v>165</v>
      </c>
      <c r="C100" s="261">
        <v>818</v>
      </c>
      <c r="D100" s="276">
        <v>348</v>
      </c>
      <c r="E100" s="313"/>
      <c r="F100" s="312"/>
      <c r="G100" s="313"/>
      <c r="H100" s="313"/>
      <c r="I100" s="313"/>
      <c r="J100" s="312"/>
      <c r="K100" s="313"/>
      <c r="L100" s="157"/>
    </row>
    <row r="101" spans="1:12" s="287" customFormat="1" x14ac:dyDescent="0.15">
      <c r="A101" s="284">
        <v>5</v>
      </c>
      <c r="B101" s="294">
        <v>134</v>
      </c>
      <c r="C101" s="285">
        <v>895</v>
      </c>
      <c r="D101" s="286">
        <v>354</v>
      </c>
      <c r="E101" s="339"/>
      <c r="F101" s="339"/>
      <c r="G101" s="339"/>
      <c r="H101" s="339"/>
      <c r="I101" s="339"/>
      <c r="J101" s="339"/>
      <c r="K101" s="339"/>
      <c r="L101" s="332"/>
    </row>
    <row r="102" spans="1:12" x14ac:dyDescent="0.15">
      <c r="A102" s="317"/>
      <c r="B102" s="318"/>
      <c r="C102" s="318"/>
      <c r="D102" s="319"/>
      <c r="E102" s="319"/>
      <c r="F102" s="319"/>
      <c r="G102" s="319"/>
      <c r="H102" s="319"/>
      <c r="I102" s="319"/>
      <c r="J102" s="319"/>
      <c r="K102" s="319"/>
    </row>
    <row r="103" spans="1:12" x14ac:dyDescent="0.15">
      <c r="A103" s="318" t="s">
        <v>210</v>
      </c>
      <c r="B103" s="318"/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</row>
    <row r="104" spans="1:12" ht="13.5" customHeight="1" x14ac:dyDescent="0.15">
      <c r="A104" s="318" t="s">
        <v>211</v>
      </c>
      <c r="B104" s="340"/>
      <c r="C104" s="340"/>
      <c r="D104" s="340"/>
      <c r="E104" s="340"/>
      <c r="F104" s="340"/>
      <c r="G104" s="340"/>
      <c r="H104" s="340"/>
      <c r="I104" s="340"/>
      <c r="J104" s="340"/>
      <c r="K104" s="340"/>
    </row>
    <row r="105" spans="1:12" x14ac:dyDescent="0.15">
      <c r="A105" s="341" t="s">
        <v>212</v>
      </c>
      <c r="B105" s="342"/>
      <c r="C105" s="342"/>
      <c r="D105" s="342"/>
      <c r="E105" s="342"/>
      <c r="F105" s="342"/>
      <c r="G105" s="342"/>
      <c r="H105" s="342"/>
      <c r="I105" s="342"/>
      <c r="J105" s="342"/>
      <c r="K105" s="342"/>
    </row>
    <row r="106" spans="1:12" ht="13.5" customHeight="1" x14ac:dyDescent="0.15">
      <c r="A106" s="318" t="s">
        <v>213</v>
      </c>
      <c r="B106" s="340"/>
      <c r="C106" s="340"/>
      <c r="D106" s="340"/>
      <c r="E106" s="340"/>
      <c r="F106" s="340"/>
      <c r="G106" s="340"/>
      <c r="H106" s="340"/>
      <c r="I106" s="340"/>
      <c r="J106" s="340"/>
      <c r="K106" s="340"/>
    </row>
    <row r="107" spans="1:12" x14ac:dyDescent="0.15">
      <c r="A107" s="341"/>
      <c r="B107" s="342"/>
      <c r="C107" s="342"/>
      <c r="D107" s="342"/>
      <c r="E107" s="342"/>
      <c r="F107" s="342"/>
      <c r="G107" s="342"/>
      <c r="H107" s="342"/>
      <c r="I107" s="342"/>
      <c r="J107" s="342"/>
      <c r="K107" s="342"/>
    </row>
    <row r="108" spans="1:12" x14ac:dyDescent="0.15">
      <c r="A108" s="216" t="s">
        <v>214</v>
      </c>
    </row>
  </sheetData>
  <mergeCells count="66">
    <mergeCell ref="J84:K85"/>
    <mergeCell ref="A93:A96"/>
    <mergeCell ref="B93:D93"/>
    <mergeCell ref="B94:C95"/>
    <mergeCell ref="D94:D96"/>
    <mergeCell ref="A73:A76"/>
    <mergeCell ref="B73:D73"/>
    <mergeCell ref="B74:C75"/>
    <mergeCell ref="D74:D76"/>
    <mergeCell ref="A83:A86"/>
    <mergeCell ref="B83:K83"/>
    <mergeCell ref="B84:C85"/>
    <mergeCell ref="D84:E85"/>
    <mergeCell ref="F84:G85"/>
    <mergeCell ref="H84:I85"/>
    <mergeCell ref="A63:A66"/>
    <mergeCell ref="B63:K63"/>
    <mergeCell ref="B64:C65"/>
    <mergeCell ref="D64:E65"/>
    <mergeCell ref="F64:G65"/>
    <mergeCell ref="H64:I65"/>
    <mergeCell ref="J64:K65"/>
    <mergeCell ref="A53:A56"/>
    <mergeCell ref="B53:K53"/>
    <mergeCell ref="B54:C55"/>
    <mergeCell ref="D54:E55"/>
    <mergeCell ref="F54:G55"/>
    <mergeCell ref="H54:I55"/>
    <mergeCell ref="J54:K55"/>
    <mergeCell ref="A43:A46"/>
    <mergeCell ref="B43:J43"/>
    <mergeCell ref="B44:C45"/>
    <mergeCell ref="D44:E45"/>
    <mergeCell ref="F44:G44"/>
    <mergeCell ref="H44:I45"/>
    <mergeCell ref="J44:J46"/>
    <mergeCell ref="F45:G45"/>
    <mergeCell ref="A33:A36"/>
    <mergeCell ref="B33:K33"/>
    <mergeCell ref="B34:C35"/>
    <mergeCell ref="D34:E35"/>
    <mergeCell ref="F34:G35"/>
    <mergeCell ref="H34:I35"/>
    <mergeCell ref="J34:K35"/>
    <mergeCell ref="A23:A26"/>
    <mergeCell ref="B23:K23"/>
    <mergeCell ref="B24:C25"/>
    <mergeCell ref="D24:E25"/>
    <mergeCell ref="F24:G25"/>
    <mergeCell ref="H24:I25"/>
    <mergeCell ref="J24:K25"/>
    <mergeCell ref="A13:A16"/>
    <mergeCell ref="B13:L13"/>
    <mergeCell ref="B14:C15"/>
    <mergeCell ref="D14:E15"/>
    <mergeCell ref="F14:G15"/>
    <mergeCell ref="H14:I15"/>
    <mergeCell ref="J14:K15"/>
    <mergeCell ref="L14:L16"/>
    <mergeCell ref="G2:K2"/>
    <mergeCell ref="A3:A6"/>
    <mergeCell ref="B3:H3"/>
    <mergeCell ref="B4:C5"/>
    <mergeCell ref="D4:E5"/>
    <mergeCell ref="F4:G5"/>
    <mergeCell ref="H4:H6"/>
  </mergeCells>
  <phoneticPr fontId="7"/>
  <pageMargins left="0.25" right="0.25" top="0.75" bottom="0.75" header="0.3" footer="0.3"/>
  <pageSetup paperSize="9" scale="94" fitToHeight="3" orientation="landscape" r:id="rId1"/>
  <headerFooter alignWithMargins="0"/>
  <rowBreaks count="2" manualBreakCount="2">
    <brk id="42" max="11" man="1"/>
    <brk id="82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/>
  </sheetViews>
  <sheetFormatPr defaultRowHeight="13.5" x14ac:dyDescent="0.15"/>
  <cols>
    <col min="1" max="6" width="17.625" style="216" customWidth="1"/>
    <col min="7" max="7" width="11.625" style="216" bestFit="1" customWidth="1"/>
    <col min="8" max="11" width="9" style="216"/>
    <col min="12" max="12" width="15" style="216" customWidth="1"/>
    <col min="13" max="16384" width="9" style="216"/>
  </cols>
  <sheetData>
    <row r="1" spans="1:6" x14ac:dyDescent="0.15">
      <c r="A1" s="215" t="s">
        <v>215</v>
      </c>
      <c r="B1" s="215"/>
      <c r="C1" s="215"/>
      <c r="D1" s="215"/>
    </row>
    <row r="2" spans="1:6" x14ac:dyDescent="0.15">
      <c r="A2" s="88"/>
      <c r="F2" s="269" t="s">
        <v>216</v>
      </c>
    </row>
    <row r="3" spans="1:6" x14ac:dyDescent="0.15">
      <c r="A3" s="343" t="s">
        <v>156</v>
      </c>
      <c r="B3" s="344" t="s">
        <v>217</v>
      </c>
      <c r="C3" s="344" t="s">
        <v>218</v>
      </c>
      <c r="D3" s="344" t="s">
        <v>219</v>
      </c>
      <c r="E3" s="344" t="s">
        <v>220</v>
      </c>
      <c r="F3" s="344" t="s">
        <v>221</v>
      </c>
    </row>
    <row r="4" spans="1:6" ht="18" x14ac:dyDescent="0.15">
      <c r="A4" s="345" t="s">
        <v>222</v>
      </c>
      <c r="B4" s="147" t="s">
        <v>223</v>
      </c>
      <c r="C4" s="147" t="s">
        <v>223</v>
      </c>
      <c r="D4" s="346" t="s">
        <v>224</v>
      </c>
      <c r="E4" s="147" t="s">
        <v>223</v>
      </c>
      <c r="F4" s="147" t="s">
        <v>225</v>
      </c>
    </row>
    <row r="5" spans="1:6" ht="12.75" customHeight="1" x14ac:dyDescent="0.15">
      <c r="A5" s="347" t="s">
        <v>226</v>
      </c>
      <c r="B5" s="269">
        <v>4060</v>
      </c>
      <c r="C5" s="269">
        <v>36613</v>
      </c>
      <c r="D5" s="269">
        <v>27577</v>
      </c>
      <c r="E5" s="269">
        <v>1019</v>
      </c>
      <c r="F5" s="216">
        <v>36595</v>
      </c>
    </row>
    <row r="6" spans="1:6" ht="12.75" customHeight="1" x14ac:dyDescent="0.15">
      <c r="A6" s="348">
        <v>2</v>
      </c>
      <c r="B6" s="269">
        <v>2523</v>
      </c>
      <c r="C6" s="269">
        <v>15522</v>
      </c>
      <c r="D6" s="269">
        <v>24905</v>
      </c>
      <c r="E6" s="269">
        <v>58</v>
      </c>
      <c r="F6" s="216">
        <v>13444</v>
      </c>
    </row>
    <row r="7" spans="1:6" ht="12.75" customHeight="1" x14ac:dyDescent="0.15">
      <c r="A7" s="348">
        <v>3</v>
      </c>
      <c r="B7" s="269">
        <v>2022</v>
      </c>
      <c r="C7" s="269">
        <v>16127</v>
      </c>
      <c r="D7" s="269">
        <v>300492</v>
      </c>
      <c r="E7" s="269">
        <v>86</v>
      </c>
      <c r="F7" s="216">
        <v>30879</v>
      </c>
    </row>
    <row r="8" spans="1:6" ht="12.75" customHeight="1" x14ac:dyDescent="0.15">
      <c r="A8" s="348">
        <v>4</v>
      </c>
      <c r="B8" s="269">
        <v>3916</v>
      </c>
      <c r="C8" s="269">
        <v>29395</v>
      </c>
      <c r="D8" s="269">
        <v>336528</v>
      </c>
      <c r="E8" s="269">
        <v>146</v>
      </c>
      <c r="F8" s="216">
        <v>14901</v>
      </c>
    </row>
    <row r="9" spans="1:6" s="351" customFormat="1" ht="12.75" customHeight="1" x14ac:dyDescent="0.15">
      <c r="A9" s="349">
        <v>5</v>
      </c>
      <c r="B9" s="350">
        <v>3146</v>
      </c>
      <c r="C9" s="350">
        <v>27699</v>
      </c>
      <c r="D9" s="350">
        <v>214075</v>
      </c>
      <c r="E9" s="350">
        <v>794</v>
      </c>
      <c r="F9" s="350">
        <v>16372</v>
      </c>
    </row>
    <row r="10" spans="1:6" ht="12.75" customHeight="1" x14ac:dyDescent="0.15">
      <c r="A10" s="352"/>
      <c r="B10" s="269"/>
      <c r="C10" s="269"/>
      <c r="D10" s="269"/>
      <c r="E10" s="269"/>
    </row>
    <row r="11" spans="1:6" ht="12.75" customHeight="1" x14ac:dyDescent="0.15">
      <c r="A11" s="348" t="s">
        <v>227</v>
      </c>
      <c r="B11" s="269">
        <v>240</v>
      </c>
      <c r="C11" s="269">
        <v>1959</v>
      </c>
      <c r="D11" s="269">
        <v>10929</v>
      </c>
      <c r="E11" s="269">
        <v>4</v>
      </c>
      <c r="F11" s="269">
        <v>2404</v>
      </c>
    </row>
    <row r="12" spans="1:6" ht="12.75" customHeight="1" x14ac:dyDescent="0.15">
      <c r="A12" s="348">
        <v>5</v>
      </c>
      <c r="B12" s="269">
        <v>546</v>
      </c>
      <c r="C12" s="269">
        <v>3686</v>
      </c>
      <c r="D12" s="269">
        <v>28685</v>
      </c>
      <c r="E12" s="269">
        <v>4</v>
      </c>
      <c r="F12" s="269">
        <v>3791</v>
      </c>
    </row>
    <row r="13" spans="1:6" ht="12.75" customHeight="1" x14ac:dyDescent="0.15">
      <c r="A13" s="348">
        <v>6</v>
      </c>
      <c r="B13" s="269">
        <v>257</v>
      </c>
      <c r="C13" s="269">
        <v>2042</v>
      </c>
      <c r="D13" s="269">
        <v>24218</v>
      </c>
      <c r="E13" s="269">
        <v>20</v>
      </c>
      <c r="F13" s="269">
        <v>721</v>
      </c>
    </row>
    <row r="14" spans="1:6" ht="12.75" customHeight="1" x14ac:dyDescent="0.15">
      <c r="A14" s="348">
        <v>7</v>
      </c>
      <c r="B14" s="269">
        <v>260</v>
      </c>
      <c r="C14" s="269">
        <v>2788</v>
      </c>
      <c r="D14" s="269">
        <v>28344</v>
      </c>
      <c r="E14" s="269">
        <v>66</v>
      </c>
      <c r="F14" s="269">
        <v>917</v>
      </c>
    </row>
    <row r="15" spans="1:6" ht="12.75" customHeight="1" x14ac:dyDescent="0.15">
      <c r="A15" s="348">
        <v>8</v>
      </c>
      <c r="B15" s="269">
        <v>381</v>
      </c>
      <c r="C15" s="269">
        <v>3913</v>
      </c>
      <c r="D15" s="269">
        <v>31339</v>
      </c>
      <c r="E15" s="269">
        <v>20</v>
      </c>
      <c r="F15" s="269">
        <v>1785</v>
      </c>
    </row>
    <row r="16" spans="1:6" ht="12.75" customHeight="1" x14ac:dyDescent="0.15">
      <c r="A16" s="348">
        <v>9</v>
      </c>
      <c r="B16" s="269">
        <v>273</v>
      </c>
      <c r="C16" s="269">
        <v>2673</v>
      </c>
      <c r="D16" s="269">
        <v>11239</v>
      </c>
      <c r="E16" s="269">
        <v>8</v>
      </c>
      <c r="F16" s="269">
        <v>2001</v>
      </c>
    </row>
    <row r="17" spans="1:7" ht="12.75" customHeight="1" x14ac:dyDescent="0.15">
      <c r="A17" s="348">
        <v>10</v>
      </c>
      <c r="B17" s="269">
        <v>445</v>
      </c>
      <c r="C17" s="269">
        <v>3417</v>
      </c>
      <c r="D17" s="269">
        <v>13956</v>
      </c>
      <c r="E17" s="269">
        <v>43</v>
      </c>
      <c r="F17" s="269">
        <v>853</v>
      </c>
    </row>
    <row r="18" spans="1:7" ht="12.75" customHeight="1" x14ac:dyDescent="0.15">
      <c r="A18" s="348">
        <v>11</v>
      </c>
      <c r="B18" s="269">
        <v>233</v>
      </c>
      <c r="C18" s="269">
        <v>3017</v>
      </c>
      <c r="D18" s="269">
        <v>10820</v>
      </c>
      <c r="E18" s="269">
        <v>10</v>
      </c>
      <c r="F18" s="269">
        <v>1096</v>
      </c>
    </row>
    <row r="19" spans="1:7" ht="12.75" customHeight="1" x14ac:dyDescent="0.15">
      <c r="A19" s="348">
        <v>12</v>
      </c>
      <c r="B19" s="269">
        <v>128</v>
      </c>
      <c r="C19" s="269">
        <v>1131</v>
      </c>
      <c r="D19" s="269">
        <v>14600</v>
      </c>
      <c r="E19" s="269">
        <v>4</v>
      </c>
      <c r="F19" s="269">
        <v>106</v>
      </c>
    </row>
    <row r="20" spans="1:7" ht="12.75" customHeight="1" x14ac:dyDescent="0.15">
      <c r="A20" s="348" t="s">
        <v>228</v>
      </c>
      <c r="B20" s="269">
        <v>69</v>
      </c>
      <c r="C20" s="269">
        <v>609</v>
      </c>
      <c r="D20" s="269">
        <v>16151</v>
      </c>
      <c r="E20" s="269">
        <v>4</v>
      </c>
      <c r="F20" s="269">
        <v>1030</v>
      </c>
    </row>
    <row r="21" spans="1:7" ht="12.75" customHeight="1" x14ac:dyDescent="0.15">
      <c r="A21" s="348">
        <v>2</v>
      </c>
      <c r="B21" s="269">
        <v>94</v>
      </c>
      <c r="C21" s="269">
        <v>946</v>
      </c>
      <c r="D21" s="269">
        <v>17048</v>
      </c>
      <c r="E21" s="269">
        <v>601</v>
      </c>
      <c r="F21" s="269">
        <v>809</v>
      </c>
    </row>
    <row r="22" spans="1:7" ht="12.75" customHeight="1" x14ac:dyDescent="0.15">
      <c r="A22" s="353">
        <v>3</v>
      </c>
      <c r="B22" s="354">
        <v>220</v>
      </c>
      <c r="C22" s="354">
        <v>1518</v>
      </c>
      <c r="D22" s="354">
        <v>6746</v>
      </c>
      <c r="E22" s="354">
        <v>10</v>
      </c>
      <c r="F22" s="354">
        <v>859</v>
      </c>
    </row>
    <row r="23" spans="1:7" ht="6.75" customHeight="1" x14ac:dyDescent="0.15">
      <c r="A23" s="240"/>
      <c r="G23" s="215"/>
    </row>
    <row r="24" spans="1:7" x14ac:dyDescent="0.15">
      <c r="A24" s="216" t="s">
        <v>229</v>
      </c>
    </row>
    <row r="25" spans="1:7" x14ac:dyDescent="0.15">
      <c r="A25" s="216" t="s">
        <v>230</v>
      </c>
    </row>
    <row r="26" spans="1:7" x14ac:dyDescent="0.15">
      <c r="A26" s="216" t="s">
        <v>231</v>
      </c>
    </row>
    <row r="27" spans="1:7" x14ac:dyDescent="0.15">
      <c r="A27" s="216" t="s">
        <v>232</v>
      </c>
    </row>
    <row r="28" spans="1:7" x14ac:dyDescent="0.15">
      <c r="A28" s="216" t="s">
        <v>233</v>
      </c>
    </row>
    <row r="29" spans="1:7" x14ac:dyDescent="0.15">
      <c r="A29" s="216" t="s">
        <v>234</v>
      </c>
    </row>
    <row r="30" spans="1:7" x14ac:dyDescent="0.15">
      <c r="A30" s="216" t="s">
        <v>235</v>
      </c>
      <c r="G30" s="215"/>
    </row>
    <row r="31" spans="1:7" x14ac:dyDescent="0.15">
      <c r="A31" s="216" t="s">
        <v>236</v>
      </c>
      <c r="G31" s="215"/>
    </row>
    <row r="32" spans="1:7" x14ac:dyDescent="0.15">
      <c r="A32" s="216" t="s">
        <v>237</v>
      </c>
      <c r="G32" s="215"/>
    </row>
    <row r="33" spans="1:1" x14ac:dyDescent="0.15">
      <c r="A33" s="216" t="s">
        <v>238</v>
      </c>
    </row>
    <row r="34" spans="1:1" x14ac:dyDescent="0.15">
      <c r="A34" s="216" t="s">
        <v>239</v>
      </c>
    </row>
  </sheetData>
  <phoneticPr fontId="7"/>
  <pageMargins left="0.78740157480314965" right="0.78740157480314965" top="0.98425196850393704" bottom="0.98425196850393704" header="0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14-20</vt:lpstr>
      <vt:lpstr>14-21</vt:lpstr>
      <vt:lpstr>14-22</vt:lpstr>
      <vt:lpstr>14-23</vt:lpstr>
      <vt:lpstr>14-24</vt:lpstr>
      <vt:lpstr>14-25</vt:lpstr>
      <vt:lpstr>14-26</vt:lpstr>
      <vt:lpstr>14-27</vt:lpstr>
      <vt:lpstr>14-28</vt:lpstr>
      <vt:lpstr>14-29</vt:lpstr>
      <vt:lpstr>14-30</vt:lpstr>
      <vt:lpstr>14-31</vt:lpstr>
      <vt:lpstr>14-32</vt:lpstr>
      <vt:lpstr>14-33</vt:lpstr>
      <vt:lpstr>14-34</vt:lpstr>
      <vt:lpstr>14-35</vt:lpstr>
      <vt:lpstr>14-36</vt:lpstr>
      <vt:lpstr>14-37</vt:lpstr>
      <vt:lpstr>'14-27'!Print_Area</vt:lpstr>
      <vt:lpstr>'14-29'!Print_Area</vt:lpstr>
    </vt:vector>
  </TitlesOfParts>
  <Company>長野市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00066873</cp:lastModifiedBy>
  <cp:lastPrinted>2024-01-19T01:39:37Z</cp:lastPrinted>
  <dcterms:created xsi:type="dcterms:W3CDTF">1997-10-01T02:43:38Z</dcterms:created>
  <dcterms:modified xsi:type="dcterms:W3CDTF">2025-03-11T01:16:14Z</dcterms:modified>
</cp:coreProperties>
</file>