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85" windowHeight="8355" activeTab="0"/>
  </bookViews>
  <sheets>
    <sheet name="付表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<sst xmlns="http://schemas.openxmlformats.org/spreadsheetml/2006/main" count="55" uniqueCount="41">
  <si>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広域市町村</t>
  </si>
  <si>
    <t>小布施町</t>
  </si>
  <si>
    <t>常 住 地 に よ る 人 口</t>
  </si>
  <si>
    <t>付表１　長野地域広域市町村圏内（３市６町村）の各市町村別人口</t>
  </si>
  <si>
    <t>従業も
通学も
していない</t>
  </si>
  <si>
    <t>自宅で
従　業</t>
  </si>
  <si>
    <t>自宅外の自
市区町村で
従業・通学</t>
  </si>
  <si>
    <t>他市区町村で従業・通学</t>
  </si>
  <si>
    <t xml:space="preserve">不　詳
</t>
  </si>
  <si>
    <t>県内他市
区町村で
従業・通学</t>
  </si>
  <si>
    <t xml:space="preserve">総　数
</t>
  </si>
  <si>
    <t>自宅外の
自市区町
村で従業</t>
  </si>
  <si>
    <t>他市区町村で従業</t>
  </si>
  <si>
    <t>県内他市
区町村で
従　　業</t>
  </si>
  <si>
    <t>他県で
従　業</t>
  </si>
  <si>
    <t>うち県内
他市区町
村に常住</t>
  </si>
  <si>
    <t>う　ち
他県に
常　住</t>
  </si>
  <si>
    <t>総　数
3)</t>
  </si>
  <si>
    <t>平成27年10月1日現在</t>
  </si>
  <si>
    <t>常住地による就業者数</t>
  </si>
  <si>
    <t>総　数
(夜間人口)</t>
  </si>
  <si>
    <t>不　詳
2)</t>
  </si>
  <si>
    <t>総　数
1)</t>
  </si>
  <si>
    <t>他県で
従業・通学</t>
  </si>
  <si>
    <t>総　　数</t>
  </si>
  <si>
    <t>長 野 市</t>
  </si>
  <si>
    <t>須 坂 市</t>
  </si>
  <si>
    <t>千 曲 市</t>
  </si>
  <si>
    <t>坂 城 町</t>
  </si>
  <si>
    <t>高 山 村</t>
  </si>
  <si>
    <t>信 濃 町</t>
  </si>
  <si>
    <t>小 川 村</t>
  </si>
  <si>
    <t>飯 綱 町</t>
  </si>
  <si>
    <t xml:space="preserve"> 常住地による就業者数</t>
  </si>
  <si>
    <t>従業地・通学地による人口</t>
  </si>
  <si>
    <t>従業地による就業者数</t>
  </si>
  <si>
    <t>総　数
(昼間人口)
2) 3)</t>
  </si>
  <si>
    <t>う　ち
他県に常住</t>
  </si>
  <si>
    <t>（注）　1　1)に従業・通学市区町村「不詳・外国」を含む。</t>
  </si>
  <si>
    <t>　　　　2　2)に労働力状態「不詳」を含む。</t>
  </si>
  <si>
    <t>　　　　3　3)に従業・通学市区町村「不詳・外国」及び従業地・通学地「不詳」で，当地に常住している者を含む。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</si>
</sst>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</numFmts>
  <fonts count="44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0" fillId="0" borderId="0" xfId="0" applyNumberFormat="1" applyFont="1" applyAlignment="1">
      <alignment vertical="center"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Alignment="1">
      <alignment vertical="center"/>
      <protection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8" fillId="0" borderId="11" xfId="61" applyNumberFormat="1" applyFont="1" applyFill="1" applyBorder="1" applyAlignment="1">
      <alignment horizontal="center" vertical="center"/>
      <protection/>
    </xf>
    <xf numFmtId="176" fontId="8" fillId="0" borderId="0" xfId="61" applyNumberFormat="1" applyFont="1" applyFill="1" applyBorder="1" applyAlignment="1">
      <alignment horizontal="center" vertical="center"/>
      <protection/>
    </xf>
    <xf numFmtId="176" fontId="8" fillId="0" borderId="12" xfId="61" applyNumberFormat="1" applyFont="1" applyFill="1" applyBorder="1" applyAlignment="1">
      <alignment horizontal="center" vertical="center"/>
      <protection/>
    </xf>
    <xf numFmtId="176" fontId="9" fillId="0" borderId="0" xfId="0" applyNumberFormat="1" applyFont="1" applyFill="1" applyBorder="1" applyAlignment="1">
      <alignment horizontal="center" vertical="center"/>
    </xf>
    <xf numFmtId="176" fontId="10" fillId="0" borderId="13" xfId="61" applyNumberFormat="1" applyFont="1" applyFill="1" applyBorder="1" applyAlignment="1">
      <alignment horizontal="right" vertical="center"/>
      <protection/>
    </xf>
    <xf numFmtId="176" fontId="10" fillId="0" borderId="14" xfId="61" applyNumberFormat="1" applyFont="1" applyFill="1" applyBorder="1" applyAlignment="1">
      <alignment horizontal="right" vertical="center"/>
      <protection/>
    </xf>
    <xf numFmtId="176" fontId="10" fillId="0" borderId="0" xfId="61" applyNumberFormat="1" applyFont="1" applyFill="1" applyBorder="1" applyAlignment="1">
      <alignment horizontal="center" vertical="center"/>
      <protection/>
    </xf>
    <xf numFmtId="176" fontId="10" fillId="0" borderId="15" xfId="61" applyNumberFormat="1" applyFont="1" applyFill="1" applyBorder="1" applyAlignment="1">
      <alignment horizontal="right" vertical="center"/>
      <protection/>
    </xf>
    <xf numFmtId="176" fontId="10" fillId="0" borderId="0" xfId="61" applyNumberFormat="1" applyFont="1" applyFill="1" applyBorder="1" applyAlignment="1">
      <alignment horizontal="right" vertical="center"/>
      <protection/>
    </xf>
    <xf numFmtId="176" fontId="8" fillId="0" borderId="15" xfId="61" applyNumberFormat="1" applyFont="1" applyFill="1" applyBorder="1" applyAlignment="1">
      <alignment horizontal="right" vertical="center"/>
      <protection/>
    </xf>
    <xf numFmtId="176" fontId="8" fillId="0" borderId="0" xfId="61" applyNumberFormat="1" applyFont="1" applyFill="1" applyBorder="1" applyAlignment="1">
      <alignment horizontal="right" vertical="center"/>
      <protection/>
    </xf>
    <xf numFmtId="176" fontId="8" fillId="0" borderId="10" xfId="61" applyNumberFormat="1" applyFont="1" applyFill="1" applyBorder="1" applyAlignment="1">
      <alignment horizontal="center" vertical="center"/>
      <protection/>
    </xf>
    <xf numFmtId="176" fontId="8" fillId="0" borderId="16" xfId="61" applyNumberFormat="1" applyFont="1" applyFill="1" applyBorder="1" applyAlignment="1">
      <alignment horizontal="right" vertical="center"/>
      <protection/>
    </xf>
    <xf numFmtId="176" fontId="8" fillId="0" borderId="10" xfId="61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10" fillId="0" borderId="11" xfId="61" applyNumberFormat="1" applyFont="1" applyFill="1" applyBorder="1" applyAlignment="1">
      <alignment horizontal="center" vertical="center"/>
      <protection/>
    </xf>
    <xf numFmtId="176" fontId="8" fillId="0" borderId="0" xfId="61" applyNumberFormat="1" applyFont="1" applyFill="1" applyAlignment="1">
      <alignment horizontal="right" vertical="center"/>
      <protection/>
    </xf>
    <xf numFmtId="176" fontId="8" fillId="0" borderId="0" xfId="61" applyNumberFormat="1" applyFont="1" applyFill="1" applyAlignment="1">
      <alignment vertical="center"/>
      <protection/>
    </xf>
    <xf numFmtId="176" fontId="8" fillId="0" borderId="13" xfId="61" applyNumberFormat="1" applyFont="1" applyFill="1" applyBorder="1" applyAlignment="1">
      <alignment horizontal="center" vertical="center" wrapText="1"/>
      <protection/>
    </xf>
    <xf numFmtId="176" fontId="8" fillId="0" borderId="18" xfId="61" applyNumberFormat="1" applyFont="1" applyFill="1" applyBorder="1" applyAlignment="1">
      <alignment horizontal="center" vertical="center"/>
      <protection/>
    </xf>
    <xf numFmtId="176" fontId="8" fillId="0" borderId="19" xfId="61" applyNumberFormat="1" applyFont="1" applyFill="1" applyBorder="1" applyAlignment="1">
      <alignment horizontal="center" vertical="center"/>
      <protection/>
    </xf>
    <xf numFmtId="176" fontId="8" fillId="0" borderId="14" xfId="61" applyNumberFormat="1" applyFont="1" applyFill="1" applyBorder="1" applyAlignment="1">
      <alignment horizontal="center" vertical="center"/>
      <protection/>
    </xf>
    <xf numFmtId="176" fontId="8" fillId="0" borderId="20" xfId="61" applyNumberFormat="1" applyFont="1" applyFill="1" applyBorder="1" applyAlignment="1">
      <alignment horizontal="center" vertical="center" wrapText="1"/>
      <protection/>
    </xf>
    <xf numFmtId="176" fontId="8" fillId="0" borderId="21" xfId="61" applyNumberFormat="1" applyFont="1" applyFill="1" applyBorder="1" applyAlignment="1">
      <alignment horizontal="center" vertical="center" wrapText="1" shrinkToFit="1"/>
      <protection/>
    </xf>
    <xf numFmtId="176" fontId="8" fillId="0" borderId="21" xfId="61" applyNumberFormat="1" applyFont="1" applyFill="1" applyBorder="1" applyAlignment="1">
      <alignment horizontal="center" vertical="center" shrinkToFit="1"/>
      <protection/>
    </xf>
    <xf numFmtId="176" fontId="8" fillId="0" borderId="22" xfId="61" applyNumberFormat="1" applyFont="1" applyFill="1" applyBorder="1" applyAlignment="1">
      <alignment horizontal="center" vertical="center" wrapText="1" shrinkToFit="1"/>
      <protection/>
    </xf>
    <xf numFmtId="176" fontId="8" fillId="0" borderId="22" xfId="61" applyNumberFormat="1" applyFont="1" applyFill="1" applyBorder="1" applyAlignment="1">
      <alignment horizontal="center" vertical="center" shrinkToFit="1"/>
      <protection/>
    </xf>
    <xf numFmtId="176" fontId="7" fillId="0" borderId="10" xfId="0" applyNumberFormat="1" applyFont="1" applyBorder="1" applyAlignment="1">
      <alignment horizontal="right" vertical="center"/>
    </xf>
    <xf numFmtId="176" fontId="8" fillId="0" borderId="22" xfId="61" applyNumberFormat="1" applyFont="1" applyFill="1" applyBorder="1" applyAlignment="1">
      <alignment horizontal="center" vertical="center"/>
      <protection/>
    </xf>
    <xf numFmtId="176" fontId="8" fillId="0" borderId="23" xfId="61" applyNumberFormat="1" applyFont="1" applyFill="1" applyBorder="1" applyAlignment="1">
      <alignment horizontal="center" vertical="center"/>
      <protection/>
    </xf>
    <xf numFmtId="176" fontId="8" fillId="0" borderId="21" xfId="61" applyNumberFormat="1" applyFont="1" applyFill="1" applyBorder="1" applyAlignment="1">
      <alignment horizontal="center" vertical="center" wrapText="1"/>
      <protection/>
    </xf>
    <xf numFmtId="176" fontId="8" fillId="0" borderId="21" xfId="61" applyNumberFormat="1" applyFont="1" applyFill="1" applyBorder="1" applyAlignment="1">
      <alignment horizontal="center" vertical="center"/>
      <protection/>
    </xf>
    <xf numFmtId="176" fontId="8" fillId="0" borderId="20" xfId="61" applyNumberFormat="1" applyFont="1" applyFill="1" applyBorder="1" applyAlignment="1">
      <alignment horizontal="center" vertical="center"/>
      <protection/>
    </xf>
    <xf numFmtId="176" fontId="8" fillId="0" borderId="14" xfId="61" applyNumberFormat="1" applyFont="1" applyFill="1" applyBorder="1" applyAlignment="1">
      <alignment horizontal="center" vertical="center" wrapText="1"/>
      <protection/>
    </xf>
    <xf numFmtId="176" fontId="8" fillId="0" borderId="0" xfId="61" applyNumberFormat="1" applyFont="1" applyFill="1" applyBorder="1" applyAlignment="1">
      <alignment horizontal="center" vertical="center"/>
      <protection/>
    </xf>
    <xf numFmtId="176" fontId="8" fillId="0" borderId="17" xfId="61" applyNumberFormat="1" applyFont="1" applyFill="1" applyBorder="1" applyAlignment="1">
      <alignment horizontal="center" vertical="center" wrapText="1"/>
      <protection/>
    </xf>
    <xf numFmtId="176" fontId="8" fillId="0" borderId="11" xfId="61" applyNumberFormat="1" applyFont="1" applyFill="1" applyBorder="1" applyAlignment="1">
      <alignment horizontal="center" vertical="center" wrapText="1"/>
      <protection/>
    </xf>
    <xf numFmtId="176" fontId="8" fillId="0" borderId="11" xfId="61" applyNumberFormat="1" applyFont="1" applyFill="1" applyBorder="1" applyAlignment="1">
      <alignment horizontal="center" vertical="center"/>
      <protection/>
    </xf>
    <xf numFmtId="176" fontId="8" fillId="0" borderId="12" xfId="61" applyNumberFormat="1" applyFont="1" applyFill="1" applyBorder="1" applyAlignment="1">
      <alignment horizontal="center" vertical="center"/>
      <protection/>
    </xf>
    <xf numFmtId="176" fontId="7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8" fillId="0" borderId="24" xfId="61" applyNumberFormat="1" applyFont="1" applyFill="1" applyBorder="1" applyAlignment="1">
      <alignment horizontal="center" vertical="center"/>
      <protection/>
    </xf>
    <xf numFmtId="176" fontId="8" fillId="0" borderId="17" xfId="61" applyNumberFormat="1" applyFont="1" applyFill="1" applyBorder="1" applyAlignment="1">
      <alignment horizontal="center" vertical="center"/>
      <protection/>
    </xf>
    <xf numFmtId="176" fontId="0" fillId="0" borderId="0" xfId="0" applyNumberFormat="1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zoomScalePageLayoutView="0" workbookViewId="0" topLeftCell="A1">
      <selection activeCell="A1" sqref="A1:E1"/>
    </sheetView>
  </sheetViews>
  <sheetFormatPr defaultColWidth="13.75390625" defaultRowHeight="12.75"/>
  <cols>
    <col min="1" max="1" width="13.625" style="4" customWidth="1"/>
    <col min="2" max="3" width="12.625" style="1" customWidth="1"/>
    <col min="4" max="4" width="10.75390625" style="1" customWidth="1"/>
    <col min="5" max="8" width="12.625" style="1" customWidth="1"/>
    <col min="9" max="9" width="10.75390625" style="1" customWidth="1"/>
    <col min="10" max="10" width="11.00390625" style="1" bestFit="1" customWidth="1"/>
    <col min="11" max="11" width="10.75390625" style="1" customWidth="1"/>
    <col min="12" max="12" width="11.00390625" style="1" bestFit="1" customWidth="1"/>
    <col min="13" max="16384" width="13.75390625" style="1" customWidth="1"/>
  </cols>
  <sheetData>
    <row r="1" spans="1:6" s="5" customFormat="1" ht="12">
      <c r="A1" s="59" t="s">
        <v>3</v>
      </c>
      <c r="B1" s="59"/>
      <c r="C1" s="59"/>
      <c r="D1" s="59"/>
      <c r="E1" s="59"/>
      <c r="F1" s="6"/>
    </row>
    <row r="2" spans="1:12" s="5" customFormat="1" ht="13.5">
      <c r="A2" s="8"/>
      <c r="B2" s="9"/>
      <c r="C2" s="9"/>
      <c r="D2" s="9"/>
      <c r="E2" s="9"/>
      <c r="F2" s="9"/>
      <c r="G2" s="9"/>
      <c r="H2" s="10"/>
      <c r="I2" s="9"/>
      <c r="J2" s="42" t="s">
        <v>18</v>
      </c>
      <c r="K2" s="42"/>
      <c r="L2" s="42"/>
    </row>
    <row r="3" spans="1:12" s="7" customFormat="1" ht="13.5">
      <c r="A3" s="50" t="s">
        <v>0</v>
      </c>
      <c r="B3" s="43" t="s">
        <v>2</v>
      </c>
      <c r="C3" s="44"/>
      <c r="D3" s="44"/>
      <c r="E3" s="44"/>
      <c r="F3" s="44"/>
      <c r="G3" s="44"/>
      <c r="H3" s="44"/>
      <c r="I3" s="57"/>
      <c r="J3" s="43" t="s">
        <v>19</v>
      </c>
      <c r="K3" s="44"/>
      <c r="L3" s="44"/>
    </row>
    <row r="4" spans="1:12" s="7" customFormat="1" ht="12" customHeight="1">
      <c r="A4" s="51"/>
      <c r="B4" s="45" t="s">
        <v>20</v>
      </c>
      <c r="C4" s="45" t="s">
        <v>4</v>
      </c>
      <c r="D4" s="45" t="s">
        <v>5</v>
      </c>
      <c r="E4" s="45" t="s">
        <v>6</v>
      </c>
      <c r="F4" s="43" t="s">
        <v>7</v>
      </c>
      <c r="G4" s="44"/>
      <c r="H4" s="57"/>
      <c r="I4" s="37" t="s">
        <v>21</v>
      </c>
      <c r="J4" s="45" t="s">
        <v>10</v>
      </c>
      <c r="K4" s="45" t="s">
        <v>5</v>
      </c>
      <c r="L4" s="48" t="s">
        <v>11</v>
      </c>
    </row>
    <row r="5" spans="1:12" s="7" customFormat="1" ht="12" customHeight="1">
      <c r="A5" s="52"/>
      <c r="B5" s="46"/>
      <c r="C5" s="46"/>
      <c r="D5" s="45"/>
      <c r="E5" s="45"/>
      <c r="F5" s="37" t="s">
        <v>22</v>
      </c>
      <c r="G5" s="37" t="s">
        <v>9</v>
      </c>
      <c r="H5" s="37" t="s">
        <v>23</v>
      </c>
      <c r="I5" s="34"/>
      <c r="J5" s="46"/>
      <c r="K5" s="46"/>
      <c r="L5" s="49"/>
    </row>
    <row r="6" spans="1:12" s="7" customFormat="1" ht="12" customHeight="1">
      <c r="A6" s="52"/>
      <c r="B6" s="46"/>
      <c r="C6" s="46"/>
      <c r="D6" s="45"/>
      <c r="E6" s="45"/>
      <c r="F6" s="34"/>
      <c r="G6" s="34"/>
      <c r="H6" s="34"/>
      <c r="I6" s="34"/>
      <c r="J6" s="46"/>
      <c r="K6" s="46"/>
      <c r="L6" s="49"/>
    </row>
    <row r="7" spans="1:12" s="7" customFormat="1" ht="12" customHeight="1">
      <c r="A7" s="53"/>
      <c r="B7" s="47"/>
      <c r="C7" s="47"/>
      <c r="D7" s="37"/>
      <c r="E7" s="37"/>
      <c r="F7" s="34"/>
      <c r="G7" s="34"/>
      <c r="H7" s="34"/>
      <c r="I7" s="34"/>
      <c r="J7" s="47"/>
      <c r="K7" s="47"/>
      <c r="L7" s="49"/>
    </row>
    <row r="8" spans="1:12" s="7" customFormat="1" ht="13.5">
      <c r="A8" s="14" t="s">
        <v>24</v>
      </c>
      <c r="B8" s="15">
        <f>SUM(B9:B17)</f>
        <v>543424</v>
      </c>
      <c r="C8" s="16">
        <f aca="true" t="shared" si="0" ref="C8:L8">SUM(C9:C17)</f>
        <v>189889</v>
      </c>
      <c r="D8" s="16">
        <f t="shared" si="0"/>
        <v>36152</v>
      </c>
      <c r="E8" s="16">
        <f t="shared" si="0"/>
        <v>234225</v>
      </c>
      <c r="F8" s="16">
        <f t="shared" si="0"/>
        <v>66220</v>
      </c>
      <c r="G8" s="16">
        <f t="shared" si="0"/>
        <v>62015</v>
      </c>
      <c r="H8" s="16">
        <f t="shared" si="0"/>
        <v>3621</v>
      </c>
      <c r="I8" s="16">
        <f t="shared" si="0"/>
        <v>16938</v>
      </c>
      <c r="J8" s="16">
        <f t="shared" si="0"/>
        <v>276078</v>
      </c>
      <c r="K8" s="16">
        <f t="shared" si="0"/>
        <v>36152</v>
      </c>
      <c r="L8" s="16">
        <f t="shared" si="0"/>
        <v>178096</v>
      </c>
    </row>
    <row r="9" spans="1:12" s="7" customFormat="1" ht="13.5">
      <c r="A9" s="17" t="s">
        <v>25</v>
      </c>
      <c r="B9" s="18">
        <v>377598</v>
      </c>
      <c r="C9" s="19">
        <v>129664</v>
      </c>
      <c r="D9" s="19">
        <v>21697</v>
      </c>
      <c r="E9" s="19">
        <v>185878</v>
      </c>
      <c r="F9" s="19">
        <v>25243</v>
      </c>
      <c r="G9" s="19">
        <v>22310</v>
      </c>
      <c r="H9" s="19">
        <v>2518</v>
      </c>
      <c r="I9" s="19">
        <v>15116</v>
      </c>
      <c r="J9" s="19">
        <v>190961</v>
      </c>
      <c r="K9" s="19">
        <v>21697</v>
      </c>
      <c r="L9" s="19">
        <v>144124</v>
      </c>
    </row>
    <row r="10" spans="1:15" s="3" customFormat="1" ht="13.5">
      <c r="A10" s="12" t="s">
        <v>26</v>
      </c>
      <c r="B10" s="20">
        <v>50725</v>
      </c>
      <c r="C10" s="21">
        <v>18347</v>
      </c>
      <c r="D10" s="21">
        <v>4165</v>
      </c>
      <c r="E10" s="21">
        <v>15480</v>
      </c>
      <c r="F10" s="21">
        <v>11720</v>
      </c>
      <c r="G10" s="21">
        <v>11398</v>
      </c>
      <c r="H10" s="21">
        <v>276</v>
      </c>
      <c r="I10" s="21">
        <v>1013</v>
      </c>
      <c r="J10" s="21">
        <v>25540</v>
      </c>
      <c r="K10" s="21">
        <v>4165</v>
      </c>
      <c r="L10" s="21">
        <v>10614</v>
      </c>
      <c r="M10" s="2"/>
      <c r="N10" s="2"/>
      <c r="O10" s="2"/>
    </row>
    <row r="11" spans="1:15" s="3" customFormat="1" ht="13.5">
      <c r="A11" s="12" t="s">
        <v>27</v>
      </c>
      <c r="B11" s="20">
        <v>60298</v>
      </c>
      <c r="C11" s="21">
        <v>23075</v>
      </c>
      <c r="D11" s="21">
        <v>3557</v>
      </c>
      <c r="E11" s="21">
        <v>19554</v>
      </c>
      <c r="F11" s="21">
        <v>13585</v>
      </c>
      <c r="G11" s="21">
        <v>13154</v>
      </c>
      <c r="H11" s="21">
        <v>378</v>
      </c>
      <c r="I11" s="21">
        <v>527</v>
      </c>
      <c r="J11" s="21">
        <v>29803</v>
      </c>
      <c r="K11" s="21">
        <v>3557</v>
      </c>
      <c r="L11" s="21">
        <v>14298</v>
      </c>
      <c r="M11" s="2"/>
      <c r="N11" s="2"/>
      <c r="O11" s="2"/>
    </row>
    <row r="12" spans="1:15" s="3" customFormat="1" ht="13.5">
      <c r="A12" s="12" t="s">
        <v>28</v>
      </c>
      <c r="B12" s="20">
        <v>14871</v>
      </c>
      <c r="C12" s="21">
        <v>5579</v>
      </c>
      <c r="D12" s="21">
        <v>1022</v>
      </c>
      <c r="E12" s="21">
        <v>4284</v>
      </c>
      <c r="F12" s="21">
        <v>3869</v>
      </c>
      <c r="G12" s="21">
        <v>3773</v>
      </c>
      <c r="H12" s="21">
        <v>86</v>
      </c>
      <c r="I12" s="21">
        <v>117</v>
      </c>
      <c r="J12" s="21">
        <v>7516</v>
      </c>
      <c r="K12" s="21">
        <v>1022</v>
      </c>
      <c r="L12" s="21">
        <v>3069</v>
      </c>
      <c r="M12" s="2"/>
      <c r="N12" s="2"/>
      <c r="O12" s="2"/>
    </row>
    <row r="13" spans="1:15" s="3" customFormat="1" ht="13.5">
      <c r="A13" s="12" t="s">
        <v>1</v>
      </c>
      <c r="B13" s="20">
        <v>10702</v>
      </c>
      <c r="C13" s="21">
        <v>3366</v>
      </c>
      <c r="D13" s="21">
        <v>1591</v>
      </c>
      <c r="E13" s="21">
        <v>2241</v>
      </c>
      <c r="F13" s="21">
        <v>3473</v>
      </c>
      <c r="G13" s="21">
        <v>3388</v>
      </c>
      <c r="H13" s="21">
        <v>67</v>
      </c>
      <c r="I13" s="21">
        <v>31</v>
      </c>
      <c r="J13" s="21">
        <v>6012</v>
      </c>
      <c r="K13" s="21">
        <v>1591</v>
      </c>
      <c r="L13" s="21">
        <v>1349</v>
      </c>
      <c r="M13" s="2"/>
      <c r="N13" s="2"/>
      <c r="O13" s="2"/>
    </row>
    <row r="14" spans="1:15" s="3" customFormat="1" ht="13.5">
      <c r="A14" s="12" t="s">
        <v>29</v>
      </c>
      <c r="B14" s="20">
        <v>7033</v>
      </c>
      <c r="C14" s="21">
        <v>2156</v>
      </c>
      <c r="D14" s="21">
        <v>933</v>
      </c>
      <c r="E14" s="21">
        <v>1464</v>
      </c>
      <c r="F14" s="21">
        <v>2454</v>
      </c>
      <c r="G14" s="21">
        <v>2400</v>
      </c>
      <c r="H14" s="21">
        <v>51</v>
      </c>
      <c r="I14" s="21">
        <v>26</v>
      </c>
      <c r="J14" s="21">
        <v>4026</v>
      </c>
      <c r="K14" s="21">
        <v>933</v>
      </c>
      <c r="L14" s="21">
        <v>884</v>
      </c>
      <c r="M14" s="2"/>
      <c r="N14" s="2"/>
      <c r="O14" s="2"/>
    </row>
    <row r="15" spans="1:15" s="3" customFormat="1" ht="13.5">
      <c r="A15" s="12" t="s">
        <v>30</v>
      </c>
      <c r="B15" s="20">
        <v>8469</v>
      </c>
      <c r="C15" s="21">
        <v>3134</v>
      </c>
      <c r="D15" s="21">
        <v>1129</v>
      </c>
      <c r="E15" s="21">
        <v>2429</v>
      </c>
      <c r="F15" s="21">
        <v>1736</v>
      </c>
      <c r="G15" s="21">
        <v>1569</v>
      </c>
      <c r="H15" s="21">
        <v>160</v>
      </c>
      <c r="I15" s="21">
        <v>41</v>
      </c>
      <c r="J15" s="21">
        <v>4484</v>
      </c>
      <c r="K15" s="21">
        <v>1129</v>
      </c>
      <c r="L15" s="21">
        <v>1837</v>
      </c>
      <c r="M15" s="2"/>
      <c r="N15" s="2"/>
      <c r="O15" s="2"/>
    </row>
    <row r="16" spans="1:15" s="3" customFormat="1" ht="13.5">
      <c r="A16" s="12" t="s">
        <v>31</v>
      </c>
      <c r="B16" s="20">
        <v>2665</v>
      </c>
      <c r="C16" s="21">
        <v>1093</v>
      </c>
      <c r="D16" s="21">
        <v>343</v>
      </c>
      <c r="E16" s="21">
        <v>571</v>
      </c>
      <c r="F16" s="21">
        <v>645</v>
      </c>
      <c r="G16" s="21">
        <v>636</v>
      </c>
      <c r="H16" s="21">
        <v>8</v>
      </c>
      <c r="I16" s="21">
        <v>13</v>
      </c>
      <c r="J16" s="21">
        <v>1324</v>
      </c>
      <c r="K16" s="21">
        <v>343</v>
      </c>
      <c r="L16" s="21">
        <v>413</v>
      </c>
      <c r="M16" s="2"/>
      <c r="N16" s="2"/>
      <c r="O16" s="2"/>
    </row>
    <row r="17" spans="1:15" s="3" customFormat="1" ht="13.5">
      <c r="A17" s="22" t="s">
        <v>32</v>
      </c>
      <c r="B17" s="23">
        <v>11063</v>
      </c>
      <c r="C17" s="24">
        <v>3475</v>
      </c>
      <c r="D17" s="24">
        <v>1715</v>
      </c>
      <c r="E17" s="24">
        <v>2324</v>
      </c>
      <c r="F17" s="24">
        <v>3495</v>
      </c>
      <c r="G17" s="24">
        <v>3387</v>
      </c>
      <c r="H17" s="24">
        <v>77</v>
      </c>
      <c r="I17" s="24">
        <v>54</v>
      </c>
      <c r="J17" s="24">
        <v>6412</v>
      </c>
      <c r="K17" s="24">
        <v>1715</v>
      </c>
      <c r="L17" s="24">
        <v>1508</v>
      </c>
      <c r="M17" s="2"/>
      <c r="N17" s="2"/>
      <c r="O17" s="2"/>
    </row>
    <row r="18" spans="1:12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3.5">
      <c r="A19" s="50" t="s">
        <v>0</v>
      </c>
      <c r="B19" s="54" t="s">
        <v>33</v>
      </c>
      <c r="C19" s="55"/>
      <c r="D19" s="55"/>
      <c r="E19" s="56"/>
      <c r="F19" s="43" t="s">
        <v>34</v>
      </c>
      <c r="G19" s="44"/>
      <c r="H19" s="57"/>
      <c r="I19" s="43" t="s">
        <v>35</v>
      </c>
      <c r="J19" s="44"/>
      <c r="K19" s="44"/>
      <c r="L19" s="25"/>
    </row>
    <row r="20" spans="1:12" ht="13.5">
      <c r="A20" s="51"/>
      <c r="B20" s="43" t="s">
        <v>12</v>
      </c>
      <c r="C20" s="44"/>
      <c r="D20" s="57"/>
      <c r="E20" s="37" t="s">
        <v>8</v>
      </c>
      <c r="F20" s="33" t="s">
        <v>36</v>
      </c>
      <c r="G20" s="36"/>
      <c r="H20" s="58"/>
      <c r="I20" s="33" t="s">
        <v>17</v>
      </c>
      <c r="J20" s="36"/>
      <c r="K20" s="36"/>
      <c r="L20" s="25"/>
    </row>
    <row r="21" spans="1:12" ht="13.5" customHeight="1">
      <c r="A21" s="52"/>
      <c r="B21" s="37" t="s">
        <v>22</v>
      </c>
      <c r="C21" s="37" t="s">
        <v>13</v>
      </c>
      <c r="D21" s="37" t="s">
        <v>14</v>
      </c>
      <c r="E21" s="34"/>
      <c r="F21" s="34"/>
      <c r="G21" s="38" t="s">
        <v>15</v>
      </c>
      <c r="H21" s="38" t="s">
        <v>37</v>
      </c>
      <c r="I21" s="34"/>
      <c r="J21" s="38" t="s">
        <v>15</v>
      </c>
      <c r="K21" s="40" t="s">
        <v>16</v>
      </c>
      <c r="L21" s="8"/>
    </row>
    <row r="22" spans="1:12" ht="12" customHeight="1">
      <c r="A22" s="52"/>
      <c r="B22" s="34"/>
      <c r="C22" s="34"/>
      <c r="D22" s="34"/>
      <c r="E22" s="34"/>
      <c r="F22" s="34"/>
      <c r="G22" s="39"/>
      <c r="H22" s="39"/>
      <c r="I22" s="34"/>
      <c r="J22" s="39"/>
      <c r="K22" s="41"/>
      <c r="L22" s="26"/>
    </row>
    <row r="23" spans="1:12" ht="12" customHeight="1">
      <c r="A23" s="53"/>
      <c r="B23" s="35"/>
      <c r="C23" s="35"/>
      <c r="D23" s="35"/>
      <c r="E23" s="35"/>
      <c r="F23" s="35"/>
      <c r="G23" s="39"/>
      <c r="H23" s="39"/>
      <c r="I23" s="35"/>
      <c r="J23" s="39"/>
      <c r="K23" s="41"/>
      <c r="L23" s="26"/>
    </row>
    <row r="24" spans="1:12" ht="13.5">
      <c r="A24" s="27" t="s">
        <v>24</v>
      </c>
      <c r="B24" s="28">
        <f>SUM(B25:B33)</f>
        <v>57685</v>
      </c>
      <c r="C24" s="28">
        <f aca="true" t="shared" si="1" ref="C24:I24">SUM(C25:C33)</f>
        <v>54842</v>
      </c>
      <c r="D24" s="28">
        <f t="shared" si="1"/>
        <v>2332</v>
      </c>
      <c r="E24" s="28">
        <f>SUM(E25:E33)</f>
        <v>4145</v>
      </c>
      <c r="F24" s="28">
        <f t="shared" si="1"/>
        <v>545730</v>
      </c>
      <c r="G24" s="28">
        <f>SUM(G25:G33)</f>
        <v>65418</v>
      </c>
      <c r="H24" s="28">
        <f>SUM(H25:H33)</f>
        <v>2524</v>
      </c>
      <c r="I24" s="28">
        <f t="shared" si="1"/>
        <v>278806</v>
      </c>
      <c r="J24" s="28">
        <f>SUM(J25:J33)</f>
        <v>57676</v>
      </c>
      <c r="K24" s="28">
        <f>SUM(K25:K33)</f>
        <v>2226</v>
      </c>
      <c r="L24" s="29"/>
    </row>
    <row r="25" spans="1:12" ht="13.5">
      <c r="A25" s="30" t="s">
        <v>25</v>
      </c>
      <c r="B25" s="28">
        <v>21661</v>
      </c>
      <c r="C25" s="28">
        <v>19652</v>
      </c>
      <c r="D25" s="28">
        <v>1643</v>
      </c>
      <c r="E25" s="28">
        <v>3479</v>
      </c>
      <c r="F25" s="28">
        <v>391343</v>
      </c>
      <c r="G25" s="28">
        <v>36485</v>
      </c>
      <c r="H25" s="28">
        <v>2088</v>
      </c>
      <c r="I25" s="28">
        <v>202851</v>
      </c>
      <c r="J25" s="28">
        <v>31386</v>
      </c>
      <c r="K25" s="28">
        <v>1799</v>
      </c>
      <c r="L25" s="29"/>
    </row>
    <row r="26" spans="1:12" ht="13.5">
      <c r="A26" s="11" t="s">
        <v>26</v>
      </c>
      <c r="B26" s="21">
        <v>10541</v>
      </c>
      <c r="C26" s="21">
        <v>10332</v>
      </c>
      <c r="D26" s="21">
        <v>167</v>
      </c>
      <c r="E26" s="31">
        <v>220</v>
      </c>
      <c r="F26" s="31">
        <v>49408</v>
      </c>
      <c r="G26" s="31">
        <v>10262</v>
      </c>
      <c r="H26" s="31">
        <v>95</v>
      </c>
      <c r="I26" s="31">
        <v>24173</v>
      </c>
      <c r="J26" s="31">
        <v>9038</v>
      </c>
      <c r="K26" s="31">
        <v>94</v>
      </c>
      <c r="L26" s="32"/>
    </row>
    <row r="27" spans="1:12" ht="13.5">
      <c r="A27" s="11" t="s">
        <v>27</v>
      </c>
      <c r="B27" s="21">
        <v>11611</v>
      </c>
      <c r="C27" s="21">
        <v>11358</v>
      </c>
      <c r="D27" s="21">
        <v>208</v>
      </c>
      <c r="E27" s="31">
        <v>337</v>
      </c>
      <c r="F27" s="31">
        <v>55806</v>
      </c>
      <c r="G27" s="31">
        <v>8960</v>
      </c>
      <c r="H27" s="31">
        <v>80</v>
      </c>
      <c r="I27" s="31">
        <v>26223</v>
      </c>
      <c r="J27" s="31">
        <v>7907</v>
      </c>
      <c r="K27" s="31">
        <v>79</v>
      </c>
      <c r="L27" s="32"/>
    </row>
    <row r="28" spans="1:15" s="3" customFormat="1" ht="13.5">
      <c r="A28" s="11" t="s">
        <v>28</v>
      </c>
      <c r="B28" s="21">
        <v>3405</v>
      </c>
      <c r="C28" s="21">
        <v>3354</v>
      </c>
      <c r="D28" s="21">
        <v>41</v>
      </c>
      <c r="E28" s="31">
        <v>20</v>
      </c>
      <c r="F28" s="31">
        <v>15642</v>
      </c>
      <c r="G28" s="31">
        <v>4607</v>
      </c>
      <c r="H28" s="31">
        <v>23</v>
      </c>
      <c r="I28" s="31">
        <v>8539</v>
      </c>
      <c r="J28" s="31">
        <v>4397</v>
      </c>
      <c r="K28" s="31">
        <v>21</v>
      </c>
      <c r="L28" s="32"/>
      <c r="M28" s="2"/>
      <c r="N28" s="2"/>
      <c r="O28" s="2"/>
    </row>
    <row r="29" spans="1:15" s="3" customFormat="1" ht="13.5">
      <c r="A29" s="11" t="s">
        <v>1</v>
      </c>
      <c r="B29" s="21">
        <v>3056</v>
      </c>
      <c r="C29" s="21">
        <v>3001</v>
      </c>
      <c r="D29" s="21">
        <v>41</v>
      </c>
      <c r="E29" s="31">
        <v>16</v>
      </c>
      <c r="F29" s="31">
        <v>9004</v>
      </c>
      <c r="G29" s="31">
        <v>1748</v>
      </c>
      <c r="H29" s="31">
        <v>9</v>
      </c>
      <c r="I29" s="31">
        <v>4721</v>
      </c>
      <c r="J29" s="31">
        <v>1742</v>
      </c>
      <c r="K29" s="31">
        <v>9</v>
      </c>
      <c r="L29" s="32"/>
      <c r="M29" s="2"/>
      <c r="N29" s="2"/>
      <c r="O29" s="2"/>
    </row>
    <row r="30" spans="1:15" s="3" customFormat="1" ht="13.5">
      <c r="A30" s="11" t="s">
        <v>29</v>
      </c>
      <c r="B30" s="21">
        <v>2196</v>
      </c>
      <c r="C30" s="21">
        <v>2165</v>
      </c>
      <c r="D30" s="21">
        <v>28</v>
      </c>
      <c r="E30" s="31">
        <v>13</v>
      </c>
      <c r="F30" s="31">
        <v>5650</v>
      </c>
      <c r="G30" s="31">
        <v>1061</v>
      </c>
      <c r="H30" s="31">
        <v>7</v>
      </c>
      <c r="I30" s="31">
        <v>2897</v>
      </c>
      <c r="J30" s="31">
        <v>1057</v>
      </c>
      <c r="K30" s="31">
        <v>7</v>
      </c>
      <c r="L30" s="32"/>
      <c r="M30" s="2"/>
      <c r="N30" s="2"/>
      <c r="O30" s="2"/>
    </row>
    <row r="31" spans="1:15" s="3" customFormat="1" ht="13.5">
      <c r="A31" s="11" t="s">
        <v>30</v>
      </c>
      <c r="B31" s="21">
        <v>1495</v>
      </c>
      <c r="C31" s="21">
        <v>1349</v>
      </c>
      <c r="D31" s="21">
        <v>140</v>
      </c>
      <c r="E31" s="31">
        <v>23</v>
      </c>
      <c r="F31" s="31">
        <v>7872</v>
      </c>
      <c r="G31" s="31">
        <v>937</v>
      </c>
      <c r="H31" s="31">
        <v>195</v>
      </c>
      <c r="I31" s="31">
        <v>4122</v>
      </c>
      <c r="J31" s="31">
        <v>935</v>
      </c>
      <c r="K31" s="31">
        <v>192</v>
      </c>
      <c r="L31" s="32"/>
      <c r="M31" s="2"/>
      <c r="N31" s="2"/>
      <c r="O31" s="2"/>
    </row>
    <row r="32" spans="1:15" s="3" customFormat="1" ht="13.5">
      <c r="A32" s="11" t="s">
        <v>31</v>
      </c>
      <c r="B32" s="21">
        <v>562</v>
      </c>
      <c r="C32" s="21">
        <v>553</v>
      </c>
      <c r="D32" s="21">
        <v>8</v>
      </c>
      <c r="E32" s="31">
        <v>6</v>
      </c>
      <c r="F32" s="31">
        <v>2218</v>
      </c>
      <c r="G32" s="31">
        <v>195</v>
      </c>
      <c r="H32" s="31">
        <v>2</v>
      </c>
      <c r="I32" s="31">
        <v>959</v>
      </c>
      <c r="J32" s="31">
        <v>194</v>
      </c>
      <c r="K32" s="31">
        <v>2</v>
      </c>
      <c r="L32" s="32"/>
      <c r="M32" s="2"/>
      <c r="N32" s="2"/>
      <c r="O32" s="2"/>
    </row>
    <row r="33" spans="1:15" s="3" customFormat="1" ht="13.5">
      <c r="A33" s="13" t="s">
        <v>32</v>
      </c>
      <c r="B33" s="24">
        <v>3158</v>
      </c>
      <c r="C33" s="24">
        <v>3078</v>
      </c>
      <c r="D33" s="24">
        <v>56</v>
      </c>
      <c r="E33" s="24">
        <v>31</v>
      </c>
      <c r="F33" s="24">
        <v>8787</v>
      </c>
      <c r="G33" s="24">
        <v>1163</v>
      </c>
      <c r="H33" s="24">
        <v>25</v>
      </c>
      <c r="I33" s="24">
        <v>4321</v>
      </c>
      <c r="J33" s="24">
        <v>1020</v>
      </c>
      <c r="K33" s="24">
        <v>23</v>
      </c>
      <c r="L33" s="32"/>
      <c r="M33" s="2"/>
      <c r="N33" s="2"/>
      <c r="O33" s="2"/>
    </row>
    <row r="34" spans="1:15" s="3" customFormat="1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"/>
      <c r="N34" s="2"/>
      <c r="O34" s="2"/>
    </row>
    <row r="35" spans="1:15" s="3" customFormat="1" ht="13.5">
      <c r="A35" s="25" t="s">
        <v>38</v>
      </c>
      <c r="B35" s="25"/>
      <c r="C35" s="25"/>
      <c r="D35" s="25"/>
      <c r="E35" s="9"/>
      <c r="F35" s="9"/>
      <c r="G35" s="9"/>
      <c r="H35" s="9"/>
      <c r="I35" s="9"/>
      <c r="J35" s="9"/>
      <c r="K35" s="9"/>
      <c r="L35" s="9"/>
      <c r="M35" s="2"/>
      <c r="N35" s="2"/>
      <c r="O35" s="2"/>
    </row>
    <row r="36" spans="1:12" ht="13.5">
      <c r="A36" s="25" t="s">
        <v>39</v>
      </c>
      <c r="B36" s="25"/>
      <c r="C36" s="25"/>
      <c r="D36" s="25"/>
      <c r="E36" s="25"/>
      <c r="F36" s="9"/>
      <c r="G36" s="9"/>
      <c r="H36" s="9"/>
      <c r="I36" s="9"/>
      <c r="J36" s="9"/>
      <c r="K36" s="9"/>
      <c r="L36" s="9"/>
    </row>
    <row r="37" spans="1:12" ht="13.5">
      <c r="A37" s="25" t="s">
        <v>40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sheetProtection/>
  <mergeCells count="34">
    <mergeCell ref="B3:I3"/>
    <mergeCell ref="I4:I7"/>
    <mergeCell ref="F5:F7"/>
    <mergeCell ref="G5:G7"/>
    <mergeCell ref="H5:H7"/>
    <mergeCell ref="A1:E1"/>
    <mergeCell ref="A3:A7"/>
    <mergeCell ref="B4:B7"/>
    <mergeCell ref="C4:C7"/>
    <mergeCell ref="D4:D7"/>
    <mergeCell ref="E4:E7"/>
    <mergeCell ref="F4:H4"/>
    <mergeCell ref="E20:E23"/>
    <mergeCell ref="F20:F23"/>
    <mergeCell ref="G20:H20"/>
    <mergeCell ref="J2:L2"/>
    <mergeCell ref="J3:L3"/>
    <mergeCell ref="J4:J7"/>
    <mergeCell ref="K4:K7"/>
    <mergeCell ref="L4:L7"/>
    <mergeCell ref="A19:A23"/>
    <mergeCell ref="B19:E19"/>
    <mergeCell ref="F19:H19"/>
    <mergeCell ref="I19:K19"/>
    <mergeCell ref="B20:D20"/>
    <mergeCell ref="I20:I23"/>
    <mergeCell ref="J20:K20"/>
    <mergeCell ref="B21:B23"/>
    <mergeCell ref="C21:C23"/>
    <mergeCell ref="D21:D23"/>
    <mergeCell ref="G21:G23"/>
    <mergeCell ref="H21:H23"/>
    <mergeCell ref="J21:J23"/>
    <mergeCell ref="K21:K23"/>
  </mergeCells>
  <printOptions/>
  <pageMargins left="0.7874015748031497" right="0.7874015748031497" top="0.7874015748031497" bottom="0.7874015748031497" header="0" footer="0.5905511811023623"/>
  <pageSetup horizontalDpi="300" verticalDpi="300" orientation="portrait" paperSize="9" scale="82" r:id="rId1"/>
  <headerFooter alignWithMargins="0">
    <oddFooter>&amp;C&amp;"ＭＳ 明朝,標準"&amp;11 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00065463</cp:lastModifiedBy>
  <cp:lastPrinted>2013-03-18T23:40:50Z</cp:lastPrinted>
  <dcterms:created xsi:type="dcterms:W3CDTF">2006-09-26T00:48:24Z</dcterms:created>
  <dcterms:modified xsi:type="dcterms:W3CDTF">2018-07-23T00:56:03Z</dcterms:modified>
  <cp:category/>
  <cp:version/>
  <cp:contentType/>
  <cp:contentStatus/>
</cp:coreProperties>
</file>