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00" windowWidth="12300" windowHeight="9000" activeTab="0"/>
  </bookViews>
  <sheets>
    <sheet name="付表2" sheetId="1" r:id="rId1"/>
  </sheets>
  <definedNames>
    <definedName name="code">#REF!</definedName>
    <definedName name="Data" localSheetId="0">'付表2'!#REF!</definedName>
    <definedName name="Data">#REF!</definedName>
    <definedName name="DataEnd" localSheetId="0">'付表2'!#REF!</definedName>
    <definedName name="DataEnd">#REF!</definedName>
    <definedName name="Hyousoku" localSheetId="0">'付表2'!#REF!</definedName>
    <definedName name="Hyousoku">#REF!</definedName>
    <definedName name="HyousokuArea" localSheetId="0">'付表2'!#REF!</definedName>
    <definedName name="HyousokuArea">#REF!</definedName>
    <definedName name="HyousokuEnd" localSheetId="0">'付表2'!#REF!</definedName>
    <definedName name="HyousokuEnd">#REF!</definedName>
    <definedName name="Hyoutou" localSheetId="0">'付表2'!$B$3:$E$5</definedName>
    <definedName name="Hyoutou">#REF!</definedName>
    <definedName name="Rangai">#REF!</definedName>
    <definedName name="Rangai0" localSheetId="0">'付表2'!#REF!</definedName>
    <definedName name="Rangai0">#REF!</definedName>
    <definedName name="RangaiEng">#REF!</definedName>
    <definedName name="Title" localSheetId="0">'付表2'!#REF!</definedName>
    <definedName name="Title">#REF!</definedName>
    <definedName name="TitleEnglish" localSheetId="0">'付表2'!#REF!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<sst xmlns="http://schemas.openxmlformats.org/spreadsheetml/2006/main" count="38" uniqueCount="38">
  <si>
    <t>駒ヶ根市</t>
  </si>
  <si>
    <t>安曇野市</t>
  </si>
  <si>
    <t>常住人口</t>
  </si>
  <si>
    <t>昼間人口</t>
  </si>
  <si>
    <t>と常住人口</t>
  </si>
  <si>
    <t>の差</t>
  </si>
  <si>
    <t>県　市</t>
  </si>
  <si>
    <t>（夜間人口）</t>
  </si>
  <si>
    <t>付表２　長野県内の市別人口</t>
  </si>
  <si>
    <t>人口比率</t>
  </si>
  <si>
    <t>（％）</t>
  </si>
  <si>
    <t>昼 夜 間</t>
  </si>
  <si>
    <t>　　　　</t>
  </si>
  <si>
    <t>平成27年10月1日現在</t>
  </si>
  <si>
    <t xml:space="preserve">流入人口
</t>
  </si>
  <si>
    <t xml:space="preserve">流出人口
</t>
  </si>
  <si>
    <t xml:space="preserve">昼間人口
</t>
  </si>
  <si>
    <t>1) 2)</t>
  </si>
  <si>
    <t>長 野 市</t>
  </si>
  <si>
    <t>松 本 市</t>
  </si>
  <si>
    <t>上 田 市</t>
  </si>
  <si>
    <t>岡 谷 市</t>
  </si>
  <si>
    <t>飯 田 市</t>
  </si>
  <si>
    <t>諏 訪 市</t>
  </si>
  <si>
    <t>須 坂 市</t>
  </si>
  <si>
    <t>小 諸 市</t>
  </si>
  <si>
    <t>伊 那 市</t>
  </si>
  <si>
    <t>中 野 市</t>
  </si>
  <si>
    <t>大 町 市</t>
  </si>
  <si>
    <t>飯 山 市</t>
  </si>
  <si>
    <t>茅 野 市</t>
  </si>
  <si>
    <t>塩 尻 市</t>
  </si>
  <si>
    <t>佐 久 市</t>
  </si>
  <si>
    <t>千 曲 市</t>
  </si>
  <si>
    <t>東 御 市</t>
  </si>
  <si>
    <t>（注）　1　1)に労働力状態「不詳」を含む。</t>
  </si>
  <si>
    <t>　　　　2　2)に従業・通学市区町村「不詳・外国」及び従業地・通学地「不詳」で，当地に常住している者を含む。</t>
  </si>
  <si>
    <t>　　　　3　昼夜間人口比率＝（昼間人口／常住人口（夜間人口））×100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</si>
</sst>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,###,###,##0;&quot; -&quot;###,###,##0"/>
    <numFmt numFmtId="183" formatCode="##,###,###,##0;&quot;-&quot;#,###,###,##0"/>
    <numFmt numFmtId="184" formatCode="##,###,##0;&quot;-&quot;#,###,##0"/>
    <numFmt numFmtId="185" formatCode="#,##0;[Red]#,##0"/>
    <numFmt numFmtId="186" formatCode="#,##0_ "/>
    <numFmt numFmtId="187" formatCode="#,##0;&quot;△ &quot;#,##0"/>
    <numFmt numFmtId="188" formatCode="#,##0.0;&quot;△ &quot;#,##0.0"/>
  </numFmts>
  <fonts count="44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7" fontId="6" fillId="0" borderId="0" xfId="0" applyNumberFormat="1" applyFont="1" applyAlignment="1">
      <alignment vertical="center"/>
    </xf>
    <xf numFmtId="187" fontId="6" fillId="0" borderId="0" xfId="0" applyNumberFormat="1" applyFont="1" applyAlignment="1">
      <alignment horizontal="center" vertical="center"/>
    </xf>
    <xf numFmtId="187" fontId="7" fillId="0" borderId="0" xfId="61" applyNumberFormat="1" applyFont="1" applyFill="1" applyBorder="1" applyAlignment="1">
      <alignment horizontal="center" vertical="center"/>
      <protection/>
    </xf>
    <xf numFmtId="187" fontId="7" fillId="0" borderId="0" xfId="61" applyNumberFormat="1" applyFont="1" applyFill="1" applyAlignment="1">
      <alignment horizontal="center" vertical="center"/>
      <protection/>
    </xf>
    <xf numFmtId="187" fontId="7" fillId="0" borderId="0" xfId="61" applyNumberFormat="1" applyFont="1" applyAlignment="1">
      <alignment horizontal="center" vertical="center"/>
      <protection/>
    </xf>
    <xf numFmtId="187" fontId="7" fillId="0" borderId="0" xfId="61" applyNumberFormat="1" applyFont="1" applyFill="1" applyBorder="1" applyAlignment="1">
      <alignment vertical="center"/>
      <protection/>
    </xf>
    <xf numFmtId="187" fontId="7" fillId="0" borderId="0" xfId="61" applyNumberFormat="1" applyFont="1" applyFill="1" applyAlignment="1">
      <alignment vertical="center"/>
      <protection/>
    </xf>
    <xf numFmtId="187" fontId="7" fillId="0" borderId="0" xfId="61" applyNumberFormat="1" applyFont="1" applyAlignment="1">
      <alignment vertical="center"/>
      <protection/>
    </xf>
    <xf numFmtId="185" fontId="6" fillId="0" borderId="0" xfId="0" applyNumberFormat="1" applyFont="1" applyAlignment="1">
      <alignment horizontal="left" vertical="center"/>
    </xf>
    <xf numFmtId="187" fontId="7" fillId="0" borderId="0" xfId="61" applyNumberFormat="1" applyFont="1" applyAlignment="1">
      <alignment horizontal="left" vertical="center"/>
      <protection/>
    </xf>
    <xf numFmtId="187" fontId="8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vertical="center"/>
    </xf>
    <xf numFmtId="187" fontId="9" fillId="0" borderId="10" xfId="61" applyNumberFormat="1" applyFont="1" applyFill="1" applyBorder="1" applyAlignment="1">
      <alignment horizontal="center" vertical="center"/>
      <protection/>
    </xf>
    <xf numFmtId="188" fontId="9" fillId="0" borderId="11" xfId="61" applyNumberFormat="1" applyFont="1" applyFill="1" applyBorder="1" applyAlignment="1">
      <alignment horizontal="center" vertical="center"/>
      <protection/>
    </xf>
    <xf numFmtId="187" fontId="9" fillId="0" borderId="0" xfId="61" applyNumberFormat="1" applyFont="1" applyBorder="1" applyAlignment="1">
      <alignment horizontal="center" vertical="center"/>
      <protection/>
    </xf>
    <xf numFmtId="187" fontId="9" fillId="0" borderId="12" xfId="61" applyNumberFormat="1" applyFont="1" applyFill="1" applyBorder="1" applyAlignment="1">
      <alignment horizontal="center" vertical="center"/>
      <protection/>
    </xf>
    <xf numFmtId="188" fontId="9" fillId="0" borderId="0" xfId="61" applyNumberFormat="1" applyFont="1" applyFill="1" applyBorder="1" applyAlignment="1">
      <alignment horizontal="center" vertical="center"/>
      <protection/>
    </xf>
    <xf numFmtId="187" fontId="9" fillId="0" borderId="13" xfId="61" applyNumberFormat="1" applyFont="1" applyFill="1" applyBorder="1" applyAlignment="1">
      <alignment horizontal="center" vertical="center"/>
      <protection/>
    </xf>
    <xf numFmtId="187" fontId="9" fillId="0" borderId="14" xfId="61" applyNumberFormat="1" applyFont="1" applyFill="1" applyBorder="1" applyAlignment="1">
      <alignment horizontal="center" vertical="center"/>
      <protection/>
    </xf>
    <xf numFmtId="188" fontId="9" fillId="0" borderId="15" xfId="61" applyNumberFormat="1" applyFont="1" applyFill="1" applyBorder="1" applyAlignment="1">
      <alignment horizontal="center" vertical="center"/>
      <protection/>
    </xf>
    <xf numFmtId="187" fontId="10" fillId="0" borderId="0" xfId="61" applyNumberFormat="1" applyFont="1" applyBorder="1" applyAlignment="1">
      <alignment horizontal="left" vertical="center" indent="1"/>
      <protection/>
    </xf>
    <xf numFmtId="187" fontId="10" fillId="0" borderId="16" xfId="61" applyNumberFormat="1" applyFont="1" applyFill="1" applyBorder="1" applyAlignment="1">
      <alignment vertical="center"/>
      <protection/>
    </xf>
    <xf numFmtId="187" fontId="10" fillId="0" borderId="0" xfId="61" applyNumberFormat="1" applyFont="1" applyFill="1" applyBorder="1" applyAlignment="1">
      <alignment vertical="center"/>
      <protection/>
    </xf>
    <xf numFmtId="188" fontId="10" fillId="0" borderId="0" xfId="61" applyNumberFormat="1" applyFont="1" applyFill="1" applyBorder="1" applyAlignment="1">
      <alignment vertical="center"/>
      <protection/>
    </xf>
    <xf numFmtId="187" fontId="9" fillId="0" borderId="0" xfId="61" applyNumberFormat="1" applyFont="1" applyBorder="1" applyAlignment="1">
      <alignment horizontal="left" vertical="center" indent="1"/>
      <protection/>
    </xf>
    <xf numFmtId="187" fontId="9" fillId="0" borderId="16" xfId="61" applyNumberFormat="1" applyFont="1" applyFill="1" applyBorder="1" applyAlignment="1">
      <alignment vertical="center"/>
      <protection/>
    </xf>
    <xf numFmtId="187" fontId="9" fillId="0" borderId="0" xfId="61" applyNumberFormat="1" applyFont="1" applyFill="1" applyBorder="1" applyAlignment="1">
      <alignment vertical="center"/>
      <protection/>
    </xf>
    <xf numFmtId="188" fontId="9" fillId="0" borderId="0" xfId="61" applyNumberFormat="1" applyFont="1" applyFill="1" applyBorder="1" applyAlignment="1">
      <alignment vertical="center"/>
      <protection/>
    </xf>
    <xf numFmtId="187" fontId="9" fillId="0" borderId="15" xfId="61" applyNumberFormat="1" applyFont="1" applyBorder="1" applyAlignment="1">
      <alignment horizontal="left" vertical="center" indent="1"/>
      <protection/>
    </xf>
    <xf numFmtId="187" fontId="9" fillId="0" borderId="14" xfId="61" applyNumberFormat="1" applyFont="1" applyFill="1" applyBorder="1" applyAlignment="1">
      <alignment vertical="center"/>
      <protection/>
    </xf>
    <xf numFmtId="187" fontId="9" fillId="0" borderId="15" xfId="61" applyNumberFormat="1" applyFont="1" applyFill="1" applyBorder="1" applyAlignment="1">
      <alignment vertical="center"/>
      <protection/>
    </xf>
    <xf numFmtId="187" fontId="10" fillId="0" borderId="15" xfId="61" applyNumberFormat="1" applyFont="1" applyFill="1" applyBorder="1" applyAlignment="1">
      <alignment vertical="center"/>
      <protection/>
    </xf>
    <xf numFmtId="188" fontId="9" fillId="0" borderId="15" xfId="61" applyNumberFormat="1" applyFont="1" applyFill="1" applyBorder="1" applyAlignment="1">
      <alignment vertical="center"/>
      <protection/>
    </xf>
    <xf numFmtId="187" fontId="9" fillId="0" borderId="0" xfId="61" applyNumberFormat="1" applyFont="1" applyAlignment="1">
      <alignment horizontal="left" vertical="center"/>
      <protection/>
    </xf>
    <xf numFmtId="185" fontId="8" fillId="0" borderId="0" xfId="0" applyNumberFormat="1" applyFont="1" applyAlignment="1">
      <alignment horizontal="left" vertical="center"/>
    </xf>
    <xf numFmtId="185" fontId="8" fillId="0" borderId="0" xfId="0" applyNumberFormat="1" applyFont="1" applyAlignment="1">
      <alignment vertical="center"/>
    </xf>
    <xf numFmtId="187" fontId="9" fillId="0" borderId="10" xfId="0" applyNumberFormat="1" applyFont="1" applyFill="1" applyBorder="1" applyAlignment="1">
      <alignment horizontal="center" vertical="center" wrapText="1"/>
    </xf>
    <xf numFmtId="187" fontId="9" fillId="0" borderId="12" xfId="0" applyNumberFormat="1" applyFont="1" applyFill="1" applyBorder="1" applyAlignment="1">
      <alignment horizontal="center" vertical="center"/>
    </xf>
    <xf numFmtId="185" fontId="6" fillId="0" borderId="0" xfId="0" applyNumberFormat="1" applyFont="1" applyAlignment="1">
      <alignment horizontal="left" vertical="center"/>
    </xf>
    <xf numFmtId="187" fontId="9" fillId="0" borderId="11" xfId="61" applyNumberFormat="1" applyFont="1" applyBorder="1" applyAlignment="1">
      <alignment horizontal="center" vertical="center"/>
      <protection/>
    </xf>
    <xf numFmtId="187" fontId="9" fillId="0" borderId="0" xfId="61" applyNumberFormat="1" applyFont="1" applyBorder="1" applyAlignment="1">
      <alignment horizontal="center" vertical="center"/>
      <protection/>
    </xf>
    <xf numFmtId="187" fontId="9" fillId="0" borderId="15" xfId="61" applyNumberFormat="1" applyFont="1" applyBorder="1" applyAlignment="1">
      <alignment horizontal="center" vertical="center"/>
      <protection/>
    </xf>
    <xf numFmtId="187" fontId="9" fillId="0" borderId="10" xfId="61" applyNumberFormat="1" applyFont="1" applyFill="1" applyBorder="1" applyAlignment="1">
      <alignment horizontal="center" vertical="center" wrapText="1"/>
      <protection/>
    </xf>
    <xf numFmtId="187" fontId="9" fillId="0" borderId="12" xfId="61" applyNumberFormat="1" applyFont="1" applyFill="1" applyBorder="1" applyAlignment="1">
      <alignment horizontal="center" vertical="center"/>
      <protection/>
    </xf>
    <xf numFmtId="187" fontId="9" fillId="0" borderId="13" xfId="61" applyNumberFormat="1" applyFont="1" applyFill="1" applyBorder="1" applyAlignment="1">
      <alignment horizontal="center" vertical="center"/>
      <protection/>
    </xf>
    <xf numFmtId="187" fontId="8" fillId="0" borderId="15" xfId="0" applyNumberFormat="1" applyFont="1" applyBorder="1" applyAlignment="1">
      <alignment horizontal="right" vertical="center"/>
    </xf>
    <xf numFmtId="187" fontId="9" fillId="0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zoomScalePageLayoutView="0" workbookViewId="0" topLeftCell="A1">
      <selection activeCell="A1" sqref="A1:C1"/>
    </sheetView>
  </sheetViews>
  <sheetFormatPr defaultColWidth="10.375" defaultRowHeight="12"/>
  <cols>
    <col min="1" max="1" width="16.875" style="2" customWidth="1"/>
    <col min="2" max="7" width="16.375" style="1" customWidth="1"/>
    <col min="8" max="16384" width="10.375" style="1" customWidth="1"/>
  </cols>
  <sheetData>
    <row r="1" spans="1:10" ht="12">
      <c r="A1" s="39" t="s">
        <v>8</v>
      </c>
      <c r="B1" s="39"/>
      <c r="C1" s="39"/>
      <c r="D1" s="9"/>
      <c r="E1" s="9"/>
      <c r="F1" s="9"/>
      <c r="G1" s="9"/>
      <c r="H1" s="9"/>
      <c r="I1" s="9"/>
      <c r="J1" s="9"/>
    </row>
    <row r="2" spans="1:7" ht="13.5">
      <c r="A2" s="11"/>
      <c r="B2" s="12"/>
      <c r="C2" s="12"/>
      <c r="D2" s="12"/>
      <c r="E2" s="12"/>
      <c r="F2" s="46" t="s">
        <v>13</v>
      </c>
      <c r="G2" s="46"/>
    </row>
    <row r="3" spans="1:13" s="5" customFormat="1" ht="12" customHeight="1">
      <c r="A3" s="40" t="s">
        <v>6</v>
      </c>
      <c r="B3" s="47" t="s">
        <v>2</v>
      </c>
      <c r="C3" s="43" t="s">
        <v>14</v>
      </c>
      <c r="D3" s="43" t="s">
        <v>15</v>
      </c>
      <c r="E3" s="37" t="s">
        <v>16</v>
      </c>
      <c r="F3" s="13" t="s">
        <v>3</v>
      </c>
      <c r="G3" s="14" t="s">
        <v>11</v>
      </c>
      <c r="H3" s="3"/>
      <c r="I3" s="3"/>
      <c r="J3" s="3"/>
      <c r="K3" s="3"/>
      <c r="L3" s="3"/>
      <c r="M3" s="4"/>
    </row>
    <row r="4" spans="1:13" s="5" customFormat="1" ht="13.5">
      <c r="A4" s="41"/>
      <c r="B4" s="44"/>
      <c r="C4" s="44"/>
      <c r="D4" s="44"/>
      <c r="E4" s="38"/>
      <c r="F4" s="16" t="s">
        <v>4</v>
      </c>
      <c r="G4" s="17" t="s">
        <v>9</v>
      </c>
      <c r="H4" s="3"/>
      <c r="I4" s="3"/>
      <c r="J4" s="3"/>
      <c r="K4" s="3"/>
      <c r="L4" s="3"/>
      <c r="M4" s="4"/>
    </row>
    <row r="5" spans="1:13" s="5" customFormat="1" ht="13.5">
      <c r="A5" s="42"/>
      <c r="B5" s="18" t="s">
        <v>7</v>
      </c>
      <c r="C5" s="45"/>
      <c r="D5" s="45"/>
      <c r="E5" s="19" t="s">
        <v>17</v>
      </c>
      <c r="F5" s="18" t="s">
        <v>5</v>
      </c>
      <c r="G5" s="20" t="s">
        <v>10</v>
      </c>
      <c r="H5" s="3"/>
      <c r="I5" s="3"/>
      <c r="J5" s="3"/>
      <c r="K5" s="3"/>
      <c r="L5" s="3"/>
      <c r="M5" s="4"/>
    </row>
    <row r="6" spans="1:13" s="8" customFormat="1" ht="13.5">
      <c r="A6" s="21" t="s">
        <v>18</v>
      </c>
      <c r="B6" s="22">
        <v>377598</v>
      </c>
      <c r="C6" s="23">
        <v>38573</v>
      </c>
      <c r="D6" s="23">
        <v>24828</v>
      </c>
      <c r="E6" s="23">
        <v>391343</v>
      </c>
      <c r="F6" s="23">
        <f>E6-B6</f>
        <v>13745</v>
      </c>
      <c r="G6" s="24">
        <v>103.6401146193</v>
      </c>
      <c r="H6" s="6"/>
      <c r="I6" s="6"/>
      <c r="J6" s="6"/>
      <c r="K6" s="6"/>
      <c r="L6" s="6"/>
      <c r="M6" s="7"/>
    </row>
    <row r="7" spans="1:13" s="8" customFormat="1" ht="13.5">
      <c r="A7" s="25" t="s">
        <v>19</v>
      </c>
      <c r="B7" s="26">
        <v>243293</v>
      </c>
      <c r="C7" s="27">
        <v>38736</v>
      </c>
      <c r="D7" s="27">
        <v>22796</v>
      </c>
      <c r="E7" s="27">
        <v>259233</v>
      </c>
      <c r="F7" s="23">
        <f aca="true" t="shared" si="0" ref="F7:F24">E7-B7</f>
        <v>15940</v>
      </c>
      <c r="G7" s="28">
        <v>106.55177091</v>
      </c>
      <c r="H7" s="6"/>
      <c r="I7" s="6"/>
      <c r="J7" s="6"/>
      <c r="K7" s="6"/>
      <c r="L7" s="6"/>
      <c r="M7" s="7"/>
    </row>
    <row r="8" spans="1:13" s="8" customFormat="1" ht="13.5">
      <c r="A8" s="25" t="s">
        <v>20</v>
      </c>
      <c r="B8" s="26">
        <v>156827</v>
      </c>
      <c r="C8" s="27">
        <v>18148</v>
      </c>
      <c r="D8" s="27">
        <v>14847</v>
      </c>
      <c r="E8" s="27">
        <v>160128</v>
      </c>
      <c r="F8" s="23">
        <f t="shared" si="0"/>
        <v>3301</v>
      </c>
      <c r="G8" s="28">
        <v>102.1048671466</v>
      </c>
      <c r="H8" s="6"/>
      <c r="I8" s="6"/>
      <c r="J8" s="6"/>
      <c r="K8" s="6"/>
      <c r="L8" s="6"/>
      <c r="M8" s="7"/>
    </row>
    <row r="9" spans="1:13" s="8" customFormat="1" ht="13.5">
      <c r="A9" s="25" t="s">
        <v>21</v>
      </c>
      <c r="B9" s="26">
        <v>50128</v>
      </c>
      <c r="C9" s="27">
        <v>9156</v>
      </c>
      <c r="D9" s="27">
        <v>9869</v>
      </c>
      <c r="E9" s="27">
        <v>49415</v>
      </c>
      <c r="F9" s="23">
        <f t="shared" si="0"/>
        <v>-713</v>
      </c>
      <c r="G9" s="28">
        <v>98.5776412384</v>
      </c>
      <c r="H9" s="6"/>
      <c r="I9" s="6"/>
      <c r="J9" s="6"/>
      <c r="K9" s="6"/>
      <c r="L9" s="6"/>
      <c r="M9" s="7"/>
    </row>
    <row r="10" spans="1:13" s="8" customFormat="1" ht="13.5">
      <c r="A10" s="25" t="s">
        <v>22</v>
      </c>
      <c r="B10" s="26">
        <v>101581</v>
      </c>
      <c r="C10" s="27">
        <v>11924</v>
      </c>
      <c r="D10" s="27">
        <v>7384</v>
      </c>
      <c r="E10" s="27">
        <v>106121</v>
      </c>
      <c r="F10" s="23">
        <f t="shared" si="0"/>
        <v>4540</v>
      </c>
      <c r="G10" s="28">
        <v>104.4693397387</v>
      </c>
      <c r="H10" s="6"/>
      <c r="I10" s="6"/>
      <c r="J10" s="6"/>
      <c r="K10" s="6"/>
      <c r="L10" s="6"/>
      <c r="M10" s="7"/>
    </row>
    <row r="11" spans="1:13" s="8" customFormat="1" ht="13.5">
      <c r="A11" s="25" t="s">
        <v>23</v>
      </c>
      <c r="B11" s="26">
        <v>50140</v>
      </c>
      <c r="C11" s="27">
        <v>13430</v>
      </c>
      <c r="D11" s="27">
        <v>9798</v>
      </c>
      <c r="E11" s="27">
        <v>53772</v>
      </c>
      <c r="F11" s="23">
        <f t="shared" si="0"/>
        <v>3632</v>
      </c>
      <c r="G11" s="28">
        <v>107.2437175907</v>
      </c>
      <c r="H11" s="6"/>
      <c r="I11" s="6"/>
      <c r="J11" s="6"/>
      <c r="K11" s="6"/>
      <c r="L11" s="6"/>
      <c r="M11" s="7"/>
    </row>
    <row r="12" spans="1:13" s="8" customFormat="1" ht="13.5">
      <c r="A12" s="25" t="s">
        <v>24</v>
      </c>
      <c r="B12" s="26">
        <v>50725</v>
      </c>
      <c r="C12" s="27">
        <v>10357</v>
      </c>
      <c r="D12" s="27">
        <v>11674</v>
      </c>
      <c r="E12" s="27">
        <v>49408</v>
      </c>
      <c r="F12" s="23">
        <f t="shared" si="0"/>
        <v>-1317</v>
      </c>
      <c r="G12" s="28">
        <v>97.4036471168</v>
      </c>
      <c r="H12" s="6"/>
      <c r="I12" s="6"/>
      <c r="J12" s="6"/>
      <c r="K12" s="6"/>
      <c r="L12" s="6"/>
      <c r="M12" s="7"/>
    </row>
    <row r="13" spans="1:13" s="8" customFormat="1" ht="13.5">
      <c r="A13" s="25" t="s">
        <v>25</v>
      </c>
      <c r="B13" s="26">
        <v>42512</v>
      </c>
      <c r="C13" s="27">
        <v>8430</v>
      </c>
      <c r="D13" s="27">
        <v>10134</v>
      </c>
      <c r="E13" s="27">
        <v>40808</v>
      </c>
      <c r="F13" s="23">
        <f t="shared" si="0"/>
        <v>-1704</v>
      </c>
      <c r="G13" s="28">
        <v>95.9917199849</v>
      </c>
      <c r="H13" s="6"/>
      <c r="I13" s="6"/>
      <c r="J13" s="6"/>
      <c r="K13" s="6"/>
      <c r="L13" s="6"/>
      <c r="M13" s="7"/>
    </row>
    <row r="14" spans="1:13" s="8" customFormat="1" ht="13.5">
      <c r="A14" s="25" t="s">
        <v>26</v>
      </c>
      <c r="B14" s="26">
        <v>68271</v>
      </c>
      <c r="C14" s="27">
        <v>11042</v>
      </c>
      <c r="D14" s="27">
        <v>10942</v>
      </c>
      <c r="E14" s="27">
        <v>68371</v>
      </c>
      <c r="F14" s="23">
        <f t="shared" si="0"/>
        <v>100</v>
      </c>
      <c r="G14" s="28">
        <v>100.1464750773</v>
      </c>
      <c r="H14" s="6"/>
      <c r="I14" s="6"/>
      <c r="J14" s="6"/>
      <c r="K14" s="6"/>
      <c r="L14" s="6"/>
      <c r="M14" s="7"/>
    </row>
    <row r="15" spans="1:13" s="8" customFormat="1" ht="13.5">
      <c r="A15" s="25" t="s">
        <v>0</v>
      </c>
      <c r="B15" s="26">
        <v>32759</v>
      </c>
      <c r="C15" s="27">
        <v>6935</v>
      </c>
      <c r="D15" s="27">
        <v>5615</v>
      </c>
      <c r="E15" s="27">
        <v>34079</v>
      </c>
      <c r="F15" s="23">
        <f t="shared" si="0"/>
        <v>1320</v>
      </c>
      <c r="G15" s="28">
        <v>104.0294270277</v>
      </c>
      <c r="H15" s="6"/>
      <c r="I15" s="6"/>
      <c r="J15" s="6"/>
      <c r="K15" s="6"/>
      <c r="L15" s="6"/>
      <c r="M15" s="7"/>
    </row>
    <row r="16" spans="1:13" s="8" customFormat="1" ht="13.5">
      <c r="A16" s="25" t="s">
        <v>27</v>
      </c>
      <c r="B16" s="26">
        <v>43909</v>
      </c>
      <c r="C16" s="27">
        <v>7795</v>
      </c>
      <c r="D16" s="27">
        <v>8447</v>
      </c>
      <c r="E16" s="27">
        <v>43257</v>
      </c>
      <c r="F16" s="23">
        <f t="shared" si="0"/>
        <v>-652</v>
      </c>
      <c r="G16" s="28">
        <v>98.5151107973</v>
      </c>
      <c r="H16" s="6"/>
      <c r="I16" s="6"/>
      <c r="J16" s="6"/>
      <c r="K16" s="6"/>
      <c r="L16" s="6"/>
      <c r="M16" s="7"/>
    </row>
    <row r="17" spans="1:13" s="8" customFormat="1" ht="13.5">
      <c r="A17" s="25" t="s">
        <v>28</v>
      </c>
      <c r="B17" s="26">
        <v>28041</v>
      </c>
      <c r="C17" s="27">
        <v>4140</v>
      </c>
      <c r="D17" s="27">
        <v>4151</v>
      </c>
      <c r="E17" s="27">
        <v>28030</v>
      </c>
      <c r="F17" s="23">
        <f t="shared" si="0"/>
        <v>-11</v>
      </c>
      <c r="G17" s="28">
        <v>99.9607717271</v>
      </c>
      <c r="H17" s="6"/>
      <c r="I17" s="6"/>
      <c r="J17" s="6"/>
      <c r="K17" s="6"/>
      <c r="L17" s="6"/>
      <c r="M17" s="7"/>
    </row>
    <row r="18" spans="1:13" s="8" customFormat="1" ht="13.5">
      <c r="A18" s="25" t="s">
        <v>29</v>
      </c>
      <c r="B18" s="26">
        <v>21438</v>
      </c>
      <c r="C18" s="27">
        <v>3380</v>
      </c>
      <c r="D18" s="27">
        <v>3304</v>
      </c>
      <c r="E18" s="27">
        <v>21514</v>
      </c>
      <c r="F18" s="23">
        <f t="shared" si="0"/>
        <v>76</v>
      </c>
      <c r="G18" s="28">
        <v>100.354510682</v>
      </c>
      <c r="H18" s="6"/>
      <c r="I18" s="6"/>
      <c r="J18" s="6"/>
      <c r="K18" s="6"/>
      <c r="L18" s="6"/>
      <c r="M18" s="7"/>
    </row>
    <row r="19" spans="1:13" s="8" customFormat="1" ht="13.5">
      <c r="A19" s="25" t="s">
        <v>30</v>
      </c>
      <c r="B19" s="26">
        <v>55912</v>
      </c>
      <c r="C19" s="27">
        <v>8988</v>
      </c>
      <c r="D19" s="27">
        <v>10416</v>
      </c>
      <c r="E19" s="27">
        <v>54484</v>
      </c>
      <c r="F19" s="23">
        <f t="shared" si="0"/>
        <v>-1428</v>
      </c>
      <c r="G19" s="28">
        <v>97.4459865503</v>
      </c>
      <c r="H19" s="6"/>
      <c r="I19" s="6"/>
      <c r="J19" s="6"/>
      <c r="K19" s="6"/>
      <c r="L19" s="6"/>
      <c r="M19" s="7"/>
    </row>
    <row r="20" spans="1:13" s="8" customFormat="1" ht="13.5">
      <c r="A20" s="25" t="s">
        <v>31</v>
      </c>
      <c r="B20" s="26">
        <v>67135</v>
      </c>
      <c r="C20" s="27">
        <v>14253</v>
      </c>
      <c r="D20" s="27">
        <v>15240</v>
      </c>
      <c r="E20" s="27">
        <v>66148</v>
      </c>
      <c r="F20" s="23">
        <f t="shared" si="0"/>
        <v>-987</v>
      </c>
      <c r="G20" s="28">
        <v>98.5298279586</v>
      </c>
      <c r="H20" s="6"/>
      <c r="I20" s="6"/>
      <c r="J20" s="6"/>
      <c r="K20" s="6"/>
      <c r="L20" s="6"/>
      <c r="M20" s="7"/>
    </row>
    <row r="21" spans="1:13" s="8" customFormat="1" ht="13.5">
      <c r="A21" s="25" t="s">
        <v>32</v>
      </c>
      <c r="B21" s="26">
        <v>99368</v>
      </c>
      <c r="C21" s="27">
        <v>12363</v>
      </c>
      <c r="D21" s="27">
        <v>12995</v>
      </c>
      <c r="E21" s="27">
        <v>98736</v>
      </c>
      <c r="F21" s="23">
        <f t="shared" si="0"/>
        <v>-632</v>
      </c>
      <c r="G21" s="28">
        <v>99.3639803558</v>
      </c>
      <c r="H21" s="6"/>
      <c r="I21" s="6"/>
      <c r="J21" s="6"/>
      <c r="K21" s="6"/>
      <c r="L21" s="6"/>
      <c r="M21" s="7"/>
    </row>
    <row r="22" spans="1:13" s="8" customFormat="1" ht="13.5">
      <c r="A22" s="25" t="s">
        <v>33</v>
      </c>
      <c r="B22" s="26">
        <v>60298</v>
      </c>
      <c r="C22" s="27">
        <v>9040</v>
      </c>
      <c r="D22" s="27">
        <v>13532</v>
      </c>
      <c r="E22" s="27">
        <v>55806</v>
      </c>
      <c r="F22" s="23">
        <f t="shared" si="0"/>
        <v>-4492</v>
      </c>
      <c r="G22" s="28">
        <v>92.5503333444</v>
      </c>
      <c r="H22" s="6"/>
      <c r="I22" s="6"/>
      <c r="J22" s="6"/>
      <c r="K22" s="6"/>
      <c r="L22" s="6"/>
      <c r="M22" s="7"/>
    </row>
    <row r="23" spans="1:13" s="8" customFormat="1" ht="13.5">
      <c r="A23" s="25" t="s">
        <v>34</v>
      </c>
      <c r="B23" s="26">
        <v>30107</v>
      </c>
      <c r="C23" s="27">
        <v>7128</v>
      </c>
      <c r="D23" s="27">
        <v>8278</v>
      </c>
      <c r="E23" s="27">
        <v>28957</v>
      </c>
      <c r="F23" s="23">
        <f t="shared" si="0"/>
        <v>-1150</v>
      </c>
      <c r="G23" s="28">
        <v>96.1802902979</v>
      </c>
      <c r="H23" s="6"/>
      <c r="I23" s="6"/>
      <c r="J23" s="6"/>
      <c r="K23" s="6"/>
      <c r="L23" s="6"/>
      <c r="M23" s="7"/>
    </row>
    <row r="24" spans="1:13" s="8" customFormat="1" ht="13.5">
      <c r="A24" s="29" t="s">
        <v>1</v>
      </c>
      <c r="B24" s="30">
        <v>95282</v>
      </c>
      <c r="C24" s="31">
        <v>13207</v>
      </c>
      <c r="D24" s="31">
        <v>20247</v>
      </c>
      <c r="E24" s="31">
        <v>88242</v>
      </c>
      <c r="F24" s="32">
        <f t="shared" si="0"/>
        <v>-7040</v>
      </c>
      <c r="G24" s="33">
        <v>92.6114061418</v>
      </c>
      <c r="H24" s="6"/>
      <c r="I24" s="6"/>
      <c r="J24" s="6"/>
      <c r="K24" s="6"/>
      <c r="L24" s="6"/>
      <c r="M24" s="7"/>
    </row>
    <row r="25" spans="1:13" s="8" customFormat="1" ht="13.5">
      <c r="A25" s="15"/>
      <c r="B25" s="27"/>
      <c r="C25" s="27"/>
      <c r="D25" s="27"/>
      <c r="E25" s="27"/>
      <c r="F25" s="27"/>
      <c r="G25" s="28"/>
      <c r="H25" s="6"/>
      <c r="I25" s="6"/>
      <c r="J25" s="6"/>
      <c r="K25" s="6"/>
      <c r="L25" s="6"/>
      <c r="M25" s="7"/>
    </row>
    <row r="26" spans="1:13" s="8" customFormat="1" ht="13.5">
      <c r="A26" s="34" t="s">
        <v>35</v>
      </c>
      <c r="B26" s="34"/>
      <c r="C26" s="34"/>
      <c r="D26" s="34"/>
      <c r="E26" s="34"/>
      <c r="F26" s="34"/>
      <c r="G26" s="34"/>
      <c r="H26" s="6"/>
      <c r="I26" s="6"/>
      <c r="J26" s="6"/>
      <c r="K26" s="6"/>
      <c r="L26" s="6"/>
      <c r="M26" s="7"/>
    </row>
    <row r="27" spans="1:13" s="8" customFormat="1" ht="13.5">
      <c r="A27" s="35" t="s">
        <v>36</v>
      </c>
      <c r="B27" s="35"/>
      <c r="C27" s="35"/>
      <c r="D27" s="35"/>
      <c r="E27" s="35"/>
      <c r="F27" s="36"/>
      <c r="G27" s="36"/>
      <c r="H27" s="6"/>
      <c r="I27" s="6"/>
      <c r="J27" s="6"/>
      <c r="K27" s="6"/>
      <c r="L27" s="6"/>
      <c r="M27" s="7"/>
    </row>
    <row r="28" spans="1:13" s="8" customFormat="1" ht="13.5">
      <c r="A28" s="34" t="s">
        <v>37</v>
      </c>
      <c r="B28" s="34"/>
      <c r="C28" s="34"/>
      <c r="D28" s="34"/>
      <c r="E28" s="34"/>
      <c r="F28" s="34"/>
      <c r="G28" s="34"/>
      <c r="H28" s="6"/>
      <c r="I28" s="6"/>
      <c r="J28" s="6"/>
      <c r="K28" s="6"/>
      <c r="L28" s="6"/>
      <c r="M28" s="7"/>
    </row>
    <row r="29" spans="1:13" s="8" customFormat="1" ht="12">
      <c r="A29" s="10" t="s">
        <v>12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s="8" customFormat="1" ht="1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</sheetData>
  <sheetProtection/>
  <mergeCells count="7">
    <mergeCell ref="E3:E4"/>
    <mergeCell ref="A1:C1"/>
    <mergeCell ref="A3:A5"/>
    <mergeCell ref="C3:C5"/>
    <mergeCell ref="F2:G2"/>
    <mergeCell ref="B3:B4"/>
    <mergeCell ref="D3:D5"/>
  </mergeCells>
  <printOptions/>
  <pageMargins left="0.7874015748031497" right="0.7874015748031497" top="0.7874015748031497" bottom="0.7874015748031497" header="0" footer="0.5905511811023623"/>
  <pageSetup horizontalDpi="300" verticalDpi="300" orientation="portrait" pageOrder="overThenDown" paperSize="9" r:id="rId1"/>
  <headerFooter alignWithMargins="0">
    <oddFooter>&amp;C&amp;11 97</oddFooter>
  </headerFooter>
  <rowBreaks count="10" manualBreakCount="10">
    <brk id="46" max="255" man="1"/>
    <brk id="152" max="255" man="1"/>
    <brk id="258" max="255" man="1"/>
    <brk id="364" max="255" man="1"/>
    <brk id="470" max="255" man="1"/>
    <brk id="576" max="255" man="1"/>
    <brk id="682" max="255" man="1"/>
    <brk id="788" max="255" man="1"/>
    <brk id="894" max="255" man="1"/>
    <brk id="10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第1表 常住地又は従業地･通学地による年齢(5歳階級),男女別人口及び15歳以上就業者数(有配偶の女性就業者-特掲)-都道府県,市町村</dc:title>
  <dc:subject/>
  <dc:creator>Sinfonica</dc:creator>
  <cp:keywords/>
  <dc:description/>
  <cp:lastModifiedBy>00065463</cp:lastModifiedBy>
  <cp:lastPrinted>2013-12-24T23:46:11Z</cp:lastPrinted>
  <dcterms:created xsi:type="dcterms:W3CDTF">2007-04-07T05:35:52Z</dcterms:created>
  <dcterms:modified xsi:type="dcterms:W3CDTF">2018-07-23T00:56:14Z</dcterms:modified>
  <cp:category>cb</cp:category>
  <cp:version/>
  <cp:contentType/>
  <cp:contentStatus/>
</cp:coreProperties>
</file>