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73404\Desktop\7gou\"/>
    </mc:Choice>
  </mc:AlternateContent>
  <bookViews>
    <workbookView xWindow="0" yWindow="0" windowWidth="23040" windowHeight="8376"/>
  </bookViews>
  <sheets>
    <sheet name="ロ①(単一・兼業1)" sheetId="1" r:id="rId1"/>
  </sheets>
  <definedNames>
    <definedName name="_xlnm.Print_Area" localSheetId="0">'ロ①(単一・兼業1)'!$A$1:$V$101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7" i="1" l="1"/>
  <c r="R86" i="1"/>
  <c r="J86" i="1"/>
  <c r="T87" i="1" s="1"/>
  <c r="P37" i="1" s="1"/>
  <c r="R83" i="1"/>
  <c r="T80" i="1"/>
  <c r="S80" i="1"/>
  <c r="R80" i="1"/>
  <c r="Q77" i="1" s="1"/>
  <c r="T75" i="1"/>
  <c r="S75" i="1"/>
  <c r="R75" i="1"/>
  <c r="Q72" i="1"/>
  <c r="O68" i="1"/>
  <c r="I68" i="1"/>
  <c r="O67" i="1"/>
  <c r="O66" i="1"/>
  <c r="O65" i="1"/>
  <c r="O64" i="1"/>
  <c r="N45" i="1"/>
  <c r="N43" i="1"/>
  <c r="N41" i="1"/>
  <c r="N39" i="1"/>
  <c r="N34" i="1"/>
  <c r="N33" i="1"/>
  <c r="P31" i="1"/>
  <c r="N27" i="1"/>
  <c r="N25" i="1"/>
  <c r="P23" i="1"/>
</calcChain>
</file>

<file path=xl/sharedStrings.xml><?xml version="1.0" encoding="utf-8"?>
<sst xmlns="http://schemas.openxmlformats.org/spreadsheetml/2006/main" count="149" uniqueCount="107">
  <si>
    <t>認定権者記載欄</t>
  </si>
  <si>
    <t>様式第５－（ロ）－①</t>
  </si>
  <si>
    <t>　＜単一業種・兼業１＞</t>
    <rPh sb="2" eb="4">
      <t>タンイツ</t>
    </rPh>
    <rPh sb="4" eb="6">
      <t>ギョウシュ</t>
    </rPh>
    <phoneticPr fontId="3"/>
  </si>
  <si>
    <t>中小企業信用保険法第２条第５項第５号の規定による認定申請書（ロ－①）</t>
  </si>
  <si>
    <t xml:space="preserve">  (申請先)　　長野市長</t>
    <phoneticPr fontId="3"/>
  </si>
  <si>
    <t>　　</t>
    <phoneticPr fontId="3"/>
  </si>
  <si>
    <t>年</t>
    <rPh sb="0" eb="1">
      <t>ネン</t>
    </rPh>
    <phoneticPr fontId="3"/>
  </si>
  <si>
    <t>月</t>
    <rPh sb="0" eb="1">
      <t>ゲツ</t>
    </rPh>
    <phoneticPr fontId="3"/>
  </si>
  <si>
    <t>日</t>
    <rPh sb="0" eb="1">
      <t>ヒ</t>
    </rPh>
    <phoneticPr fontId="3"/>
  </si>
  <si>
    <t>申請者</t>
    <phoneticPr fontId="3"/>
  </si>
  <si>
    <t>住　所　　　　　　　　　　　　 　　　　　</t>
    <phoneticPr fontId="3"/>
  </si>
  <si>
    <t>氏　名　　 　　　　　</t>
    <rPh sb="0" eb="1">
      <t>シ</t>
    </rPh>
    <rPh sb="2" eb="3">
      <t>ナ</t>
    </rPh>
    <phoneticPr fontId="3"/>
  </si>
  <si>
    <t>㊞</t>
    <phoneticPr fontId="3"/>
  </si>
  <si>
    <t>（自署する場合は㊞は不要です）</t>
    <rPh sb="1" eb="3">
      <t>ジショ</t>
    </rPh>
    <rPh sb="5" eb="7">
      <t>バアイ</t>
    </rPh>
    <rPh sb="10" eb="12">
      <t>フヨウ</t>
    </rPh>
    <phoneticPr fontId="3"/>
  </si>
  <si>
    <r>
      <t>　私は、表に記載する業を営んでいるが、下記のとおり、</t>
    </r>
    <r>
      <rPr>
        <sz val="10"/>
        <rFont val="ＭＳ ゴシック"/>
        <family val="3"/>
        <charset val="128"/>
      </rPr>
      <t>主要原材料である原油及び石油製品（以下「原油等」という。）の価格の上昇等により、</t>
    </r>
    <r>
      <rPr>
        <sz val="10"/>
        <color indexed="8"/>
        <rFont val="ＭＳ ゴシック"/>
        <family val="3"/>
        <charset val="128"/>
      </rPr>
      <t>経営の安定に支障が生じておりますので、中小企業信用保険法第２条第５項第５号の規定に基づき認定されるようお願いします。</t>
    </r>
    <rPh sb="59" eb="62">
      <t>ジョウショウナド</t>
    </rPh>
    <phoneticPr fontId="3"/>
  </si>
  <si>
    <t>（表)</t>
  </si>
  <si>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</si>
  <si>
    <t>記</t>
  </si>
  <si>
    <t>①原油等の仕入単価の上昇（注２）</t>
    <rPh sb="13" eb="14">
      <t>チュウ</t>
    </rPh>
    <phoneticPr fontId="3"/>
  </si>
  <si>
    <t>E</t>
    <phoneticPr fontId="3"/>
  </si>
  <si>
    <t>×１００－１００</t>
    <phoneticPr fontId="3"/>
  </si>
  <si>
    <t>上昇率</t>
    <rPh sb="0" eb="2">
      <t>ジョウショウ</t>
    </rPh>
    <rPh sb="2" eb="3">
      <t>リツ</t>
    </rPh>
    <phoneticPr fontId="3"/>
  </si>
  <si>
    <t>％</t>
    <phoneticPr fontId="3"/>
  </si>
  <si>
    <t>e</t>
    <phoneticPr fontId="3"/>
  </si>
  <si>
    <t>Ｅ ： 原油等の最近１か月間における平均仕入れ単価</t>
    <rPh sb="4" eb="6">
      <t>ゲンユ</t>
    </rPh>
    <rPh sb="6" eb="7">
      <t>トウ</t>
    </rPh>
    <rPh sb="8" eb="10">
      <t>サイキン</t>
    </rPh>
    <rPh sb="12" eb="14">
      <t>ゲツカン</t>
    </rPh>
    <rPh sb="18" eb="20">
      <t>ヘイキン</t>
    </rPh>
    <rPh sb="20" eb="22">
      <t>シイ</t>
    </rPh>
    <rPh sb="23" eb="25">
      <t>タンカ</t>
    </rPh>
    <phoneticPr fontId="3"/>
  </si>
  <si>
    <t>円</t>
    <rPh sb="0" eb="1">
      <t>エン</t>
    </rPh>
    <phoneticPr fontId="3"/>
  </si>
  <si>
    <t>(　　　　年　　　　月)</t>
    <rPh sb="5" eb="6">
      <t>ネン</t>
    </rPh>
    <rPh sb="10" eb="11">
      <t>ガツ</t>
    </rPh>
    <phoneticPr fontId="3"/>
  </si>
  <si>
    <t>ｅ ： Ｅの期間に対応する前年１か月間の平均仕入れ単価</t>
    <phoneticPr fontId="3"/>
  </si>
  <si>
    <t>②原油等が売上原価に占める割合</t>
  </si>
  <si>
    <t>S</t>
    <phoneticPr fontId="3"/>
  </si>
  <si>
    <t>×１００</t>
    <phoneticPr fontId="3"/>
  </si>
  <si>
    <t>依存率</t>
    <rPh sb="0" eb="2">
      <t>イゾン</t>
    </rPh>
    <rPh sb="2" eb="3">
      <t>リツ</t>
    </rPh>
    <phoneticPr fontId="3"/>
  </si>
  <si>
    <t>C</t>
    <phoneticPr fontId="3"/>
  </si>
  <si>
    <t>C： 最近1か月の売上原価</t>
    <rPh sb="3" eb="5">
      <t>サイキン</t>
    </rPh>
    <rPh sb="7" eb="8">
      <t>ゲツ</t>
    </rPh>
    <rPh sb="9" eb="11">
      <t>ウリアゲ</t>
    </rPh>
    <rPh sb="11" eb="13">
      <t>ゲンカ</t>
    </rPh>
    <phoneticPr fontId="3"/>
  </si>
  <si>
    <t>(　　　年　　月)</t>
    <rPh sb="4" eb="5">
      <t>ネン</t>
    </rPh>
    <rPh sb="7" eb="8">
      <t>ガツ</t>
    </rPh>
    <phoneticPr fontId="3"/>
  </si>
  <si>
    <t>S ： Ｃの売上原価に対応する原油等の仕入価格</t>
    <phoneticPr fontId="3"/>
  </si>
  <si>
    <t>③製品等価格への転嫁の状況（注３）</t>
    <rPh sb="14" eb="15">
      <t>チュウ</t>
    </rPh>
    <phoneticPr fontId="3"/>
  </si>
  <si>
    <t>A</t>
    <phoneticPr fontId="3"/>
  </si>
  <si>
    <t>－</t>
    <phoneticPr fontId="3"/>
  </si>
  <si>
    <t>a</t>
    <phoneticPr fontId="3"/>
  </si>
  <si>
    <t>＝　P</t>
    <phoneticPr fontId="3"/>
  </si>
  <si>
    <t>P　＝</t>
    <phoneticPr fontId="3"/>
  </si>
  <si>
    <t>B</t>
    <phoneticPr fontId="3"/>
  </si>
  <si>
    <t>b</t>
    <phoneticPr fontId="3"/>
  </si>
  <si>
    <t>Ａ：申込時点における最近３か月間の原油等の仕入価格</t>
    <rPh sb="2" eb="4">
      <t>モウシコミ</t>
    </rPh>
    <rPh sb="4" eb="5">
      <t>ジ</t>
    </rPh>
    <rPh sb="5" eb="6">
      <t>テン</t>
    </rPh>
    <rPh sb="10" eb="12">
      <t>サイキン</t>
    </rPh>
    <rPh sb="14" eb="16">
      <t>ゲツカン</t>
    </rPh>
    <rPh sb="17" eb="19">
      <t>ゲンユ</t>
    </rPh>
    <rPh sb="19" eb="20">
      <t>トウ</t>
    </rPh>
    <rPh sb="21" eb="23">
      <t>シイレ</t>
    </rPh>
    <rPh sb="23" eb="25">
      <t>カカク</t>
    </rPh>
    <phoneticPr fontId="3"/>
  </si>
  <si>
    <t>(　　　　年　　　　月～　　　　年　　　　月)</t>
    <rPh sb="5" eb="6">
      <t>ネン</t>
    </rPh>
    <rPh sb="10" eb="11">
      <t>ガツ</t>
    </rPh>
    <rPh sb="16" eb="17">
      <t>ネン</t>
    </rPh>
    <rPh sb="21" eb="22">
      <t>ガツ</t>
    </rPh>
    <phoneticPr fontId="3"/>
  </si>
  <si>
    <t xml:space="preserve">ａ：Ａの期間に対応する前年３か月間の原油等の仕入価格 </t>
    <phoneticPr fontId="3"/>
  </si>
  <si>
    <t>Ｂ：申込時点における最近３か月間の売上高</t>
    <phoneticPr fontId="3"/>
  </si>
  <si>
    <t>ｂ：Ｂの期間に対応する前年３か月間の売上高</t>
    <phoneticPr fontId="3"/>
  </si>
  <si>
    <t xml:space="preserve">（注１）本様式は、１つの指定業種に属する事業のみを営んでいる場合、又は営んでいる複数の事業が全て指定業種に属する場合に使用する。
（注２）上昇率及び依存率が20％以上となっていること。
（注３）Ｐ＞０となっていること。
（留意事項）
①　本認定とは別に、金融機関及び信用保証協会による金融上の審査があります。
②　市長から認定を受けた日から30日以内に金融機関又は信用保証協会に対して、経営安定関連保証の申込みを行うことが必要です。
</t>
    <rPh sb="1" eb="2">
      <t>チュウ</t>
    </rPh>
    <rPh sb="4" eb="5">
      <t>ホン</t>
    </rPh>
    <rPh sb="5" eb="7">
      <t>ヨウシキ</t>
    </rPh>
    <rPh sb="12" eb="14">
      <t>シテイ</t>
    </rPh>
    <rPh sb="14" eb="16">
      <t>ギョウシュ</t>
    </rPh>
    <rPh sb="17" eb="18">
      <t>ゾク</t>
    </rPh>
    <rPh sb="20" eb="22">
      <t>ジギョウ</t>
    </rPh>
    <rPh sb="25" eb="26">
      <t>イトナ</t>
    </rPh>
    <rPh sb="30" eb="32">
      <t>バアイ</t>
    </rPh>
    <rPh sb="33" eb="34">
      <t>マタ</t>
    </rPh>
    <rPh sb="35" eb="36">
      <t>イトナ</t>
    </rPh>
    <rPh sb="40" eb="42">
      <t>フクスウ</t>
    </rPh>
    <rPh sb="43" eb="45">
      <t>ジギョウ</t>
    </rPh>
    <rPh sb="46" eb="47">
      <t>スベ</t>
    </rPh>
    <rPh sb="48" eb="50">
      <t>シテイ</t>
    </rPh>
    <rPh sb="50" eb="52">
      <t>ギョウシュ</t>
    </rPh>
    <rPh sb="53" eb="54">
      <t>ゾク</t>
    </rPh>
    <rPh sb="56" eb="58">
      <t>バアイ</t>
    </rPh>
    <rPh sb="66" eb="67">
      <t>チュウ</t>
    </rPh>
    <rPh sb="69" eb="71">
      <t>ジョウショウ</t>
    </rPh>
    <rPh sb="71" eb="72">
      <t>リツ</t>
    </rPh>
    <rPh sb="72" eb="73">
      <t>オヨ</t>
    </rPh>
    <rPh sb="74" eb="76">
      <t>イゾン</t>
    </rPh>
    <rPh sb="76" eb="77">
      <t>リツ</t>
    </rPh>
    <rPh sb="81" eb="83">
      <t>イジョウ</t>
    </rPh>
    <rPh sb="94" eb="95">
      <t>チュウ</t>
    </rPh>
    <rPh sb="111" eb="113">
      <t>リュウイ</t>
    </rPh>
    <rPh sb="113" eb="115">
      <t>ジコウ</t>
    </rPh>
    <rPh sb="167" eb="168">
      <t>ヒ</t>
    </rPh>
    <rPh sb="172" eb="173">
      <t>ニチ</t>
    </rPh>
    <rPh sb="173" eb="175">
      <t>イナイ</t>
    </rPh>
    <rPh sb="211" eb="213">
      <t>ヒツヨウ</t>
    </rPh>
    <phoneticPr fontId="3"/>
  </si>
  <si>
    <t>申請のとおり、相違ないことを認定します。</t>
    <rPh sb="0" eb="2">
      <t>シンセイ</t>
    </rPh>
    <rPh sb="7" eb="9">
      <t>ソウイ</t>
    </rPh>
    <rPh sb="14" eb="16">
      <t>ニンテイ</t>
    </rPh>
    <phoneticPr fontId="3"/>
  </si>
  <si>
    <t>商工労第　　　-　　　　号</t>
    <rPh sb="0" eb="1">
      <t>ショウ</t>
    </rPh>
    <rPh sb="1" eb="2">
      <t>コウ</t>
    </rPh>
    <rPh sb="2" eb="3">
      <t>ロウ</t>
    </rPh>
    <rPh sb="3" eb="4">
      <t>ダイ</t>
    </rPh>
    <phoneticPr fontId="3"/>
  </si>
  <si>
    <t>信用保証協会への申込期間：令和　　　年　　　月　　　日から 令和　　　　　年　　　月　　　日まで</t>
    <rPh sb="0" eb="2">
      <t>シンヨウ</t>
    </rPh>
    <rPh sb="2" eb="4">
      <t>ホショウ</t>
    </rPh>
    <rPh sb="4" eb="6">
      <t>キョウカイ</t>
    </rPh>
    <rPh sb="8" eb="10">
      <t>モウシコミ</t>
    </rPh>
    <rPh sb="10" eb="12">
      <t>キカン</t>
    </rPh>
    <rPh sb="13" eb="15">
      <t>レイワ</t>
    </rPh>
    <rPh sb="18" eb="19">
      <t>ネン</t>
    </rPh>
    <rPh sb="22" eb="23">
      <t>ツキ</t>
    </rPh>
    <rPh sb="26" eb="27">
      <t>ニチ</t>
    </rPh>
    <rPh sb="30" eb="32">
      <t>レイワ</t>
    </rPh>
    <rPh sb="37" eb="38">
      <t>ネン</t>
    </rPh>
    <rPh sb="41" eb="42">
      <t>ガツ</t>
    </rPh>
    <rPh sb="45" eb="46">
      <t>ニチ</t>
    </rPh>
    <phoneticPr fontId="3"/>
  </si>
  <si>
    <t>令和　　　　年　　　月　　　日</t>
    <rPh sb="0" eb="2">
      <t>レイワ</t>
    </rPh>
    <phoneticPr fontId="3"/>
  </si>
  <si>
    <r>
      <t>　　　　　長野市長　　　</t>
    </r>
    <r>
      <rPr>
        <sz val="12"/>
        <rFont val="ＭＳ Ｐ明朝"/>
        <family val="1"/>
        <charset val="128"/>
      </rPr>
      <t>荻　　原　　健　　司</t>
    </r>
    <rPh sb="5" eb="7">
      <t>ナガノ</t>
    </rPh>
    <rPh sb="7" eb="9">
      <t>シチョウ</t>
    </rPh>
    <rPh sb="12" eb="13">
      <t>オギ</t>
    </rPh>
    <rPh sb="15" eb="16">
      <t>ハラ</t>
    </rPh>
    <rPh sb="18" eb="19">
      <t>ケン</t>
    </rPh>
    <rPh sb="21" eb="22">
      <t>ツカサ</t>
    </rPh>
    <phoneticPr fontId="3"/>
  </si>
  <si>
    <t>認定申請書 ＜5-（ロ）-①　単一業種・兼業１＞　添付書類</t>
    <rPh sb="0" eb="2">
      <t>ニンテイ</t>
    </rPh>
    <rPh sb="2" eb="4">
      <t>シンセイ</t>
    </rPh>
    <rPh sb="4" eb="5">
      <t>ショ</t>
    </rPh>
    <rPh sb="15" eb="17">
      <t>タンイツ</t>
    </rPh>
    <rPh sb="17" eb="19">
      <t>ギョウシュ</t>
    </rPh>
    <rPh sb="20" eb="22">
      <t>ケンギョウ</t>
    </rPh>
    <phoneticPr fontId="3"/>
  </si>
  <si>
    <t>（表1：事業が属する業種毎の最近１年間の売上高）</t>
    <phoneticPr fontId="3"/>
  </si>
  <si>
    <t>業種</t>
    <rPh sb="0" eb="2">
      <t>ギョウシュ</t>
    </rPh>
    <phoneticPr fontId="3"/>
  </si>
  <si>
    <t>最近の売上高</t>
    <rPh sb="0" eb="2">
      <t>サイキン</t>
    </rPh>
    <rPh sb="3" eb="5">
      <t>ウリアゲ</t>
    </rPh>
    <rPh sb="5" eb="6">
      <t>ダカ</t>
    </rPh>
    <phoneticPr fontId="3"/>
  </si>
  <si>
    <t>構成比</t>
    <rPh sb="0" eb="3">
      <t>コウセイヒ</t>
    </rPh>
    <phoneticPr fontId="3"/>
  </si>
  <si>
    <t>全体の売上高</t>
    <rPh sb="0" eb="2">
      <t>ゼンタイ</t>
    </rPh>
    <rPh sb="3" eb="5">
      <t>ウリアゲ</t>
    </rPh>
    <rPh sb="5" eb="6">
      <t>ダカ</t>
    </rPh>
    <phoneticPr fontId="3"/>
  </si>
  <si>
    <t>※１：業種欄には、営んでいる全ての事業が属する業種（日本標準産業分類の細分類番号と細分類業種名）を記載。 細分類業種は全て指定業種に該当することが必要。</t>
    <phoneticPr fontId="3"/>
  </si>
  <si>
    <t>※２：指定業種の売上高を合算して記載することも可</t>
    <phoneticPr fontId="3"/>
  </si>
  <si>
    <r>
      <t>（表２：</t>
    </r>
    <r>
      <rPr>
        <b/>
        <sz val="11"/>
        <rFont val="ＭＳ Ｐゴシック"/>
        <family val="3"/>
        <charset val="128"/>
      </rPr>
      <t>企業全体</t>
    </r>
    <r>
      <rPr>
        <sz val="11"/>
        <rFont val="ＭＳ Ｐゴシック"/>
        <family val="3"/>
        <charset val="128"/>
      </rPr>
      <t>に係る原油等の仕入単価の上昇）</t>
    </r>
    <phoneticPr fontId="3"/>
  </si>
  <si>
    <t>企業全体</t>
    <rPh sb="0" eb="2">
      <t>キギョウ</t>
    </rPh>
    <rPh sb="2" eb="4">
      <t>ゼンタイ</t>
    </rPh>
    <phoneticPr fontId="3"/>
  </si>
  <si>
    <t>原油等の最近１か月（令和　　　 年　　　月)の平均仕入単価</t>
    <phoneticPr fontId="3"/>
  </si>
  <si>
    <t>原油等の前年同月（令和　　　 年　　　月)の平均仕入単価</t>
    <phoneticPr fontId="3"/>
  </si>
  <si>
    <t>原油等の仕入単価の上昇率
（E/ｅ×100－100）</t>
    <phoneticPr fontId="3"/>
  </si>
  <si>
    <t>【Ｅ】</t>
    <phoneticPr fontId="3"/>
  </si>
  <si>
    <t>【ｅ】</t>
    <phoneticPr fontId="3"/>
  </si>
  <si>
    <t>①</t>
    <phoneticPr fontId="3"/>
  </si>
  <si>
    <t>≧20％</t>
    <phoneticPr fontId="3"/>
  </si>
  <si>
    <r>
      <t>（表３：</t>
    </r>
    <r>
      <rPr>
        <b/>
        <sz val="11"/>
        <rFont val="ＭＳ Ｐゴシック"/>
        <family val="3"/>
        <charset val="128"/>
      </rPr>
      <t>企業全体</t>
    </r>
    <r>
      <rPr>
        <sz val="11"/>
        <rFont val="ＭＳ Ｐゴシック"/>
        <family val="3"/>
        <charset val="128"/>
      </rPr>
      <t>の売上原価に占める原油等の仕入価格の割合）</t>
    </r>
    <phoneticPr fontId="3"/>
  </si>
  <si>
    <t>最近１か月（令和　　年　　月)の売上原価</t>
    <rPh sb="16" eb="18">
      <t>ウリアゲ</t>
    </rPh>
    <rPh sb="18" eb="20">
      <t>ゲンカ</t>
    </rPh>
    <phoneticPr fontId="3"/>
  </si>
  <si>
    <t>最近１か月間（令和　　　 年　　　月)の売上原価に対応する原油等の仕入価格</t>
    <rPh sb="0" eb="2">
      <t>サイキン</t>
    </rPh>
    <rPh sb="4" eb="5">
      <t>ゲツ</t>
    </rPh>
    <rPh sb="5" eb="6">
      <t>カン</t>
    </rPh>
    <rPh sb="20" eb="22">
      <t>ウリアゲ</t>
    </rPh>
    <rPh sb="22" eb="24">
      <t>ゲンカ</t>
    </rPh>
    <rPh sb="25" eb="27">
      <t>タイオウ</t>
    </rPh>
    <rPh sb="29" eb="32">
      <t>ゲンユナド</t>
    </rPh>
    <rPh sb="33" eb="35">
      <t>シイ</t>
    </rPh>
    <rPh sb="35" eb="37">
      <t>カカク</t>
    </rPh>
    <phoneticPr fontId="3"/>
  </si>
  <si>
    <t>売上原価に占める原油等の
仕入価格の割合
（S/C×100）</t>
    <phoneticPr fontId="3"/>
  </si>
  <si>
    <t>【Ｃ】</t>
    <phoneticPr fontId="3"/>
  </si>
  <si>
    <t>【Ｓ】</t>
    <phoneticPr fontId="3"/>
  </si>
  <si>
    <t>②</t>
    <phoneticPr fontId="3"/>
  </si>
  <si>
    <r>
      <t>（注）最新の売上原価及び原油等の仕入価格は、直近の決算期の値を用いることも可　　　　　　　　　　　　　　　　　　　　　　　</t>
    </r>
    <r>
      <rPr>
        <sz val="10"/>
        <rFont val="ＭＳ Ｐゴシック"/>
        <family val="3"/>
        <charset val="128"/>
      </rPr>
      <t>≧20％</t>
    </r>
    <phoneticPr fontId="3"/>
  </si>
  <si>
    <r>
      <t>（表４：</t>
    </r>
    <r>
      <rPr>
        <b/>
        <sz val="11"/>
        <rFont val="ＭＳ Ｐゴシック"/>
        <family val="3"/>
        <charset val="128"/>
      </rPr>
      <t>企業全体</t>
    </r>
    <r>
      <rPr>
        <sz val="11"/>
        <rFont val="ＭＳ Ｐゴシック"/>
        <family val="3"/>
        <charset val="128"/>
      </rPr>
      <t>の製品等価格への転嫁の状況）</t>
    </r>
    <phoneticPr fontId="3"/>
  </si>
  <si>
    <t>最近３か月間（令和　　年　　月～令和　　年　　月）</t>
    <phoneticPr fontId="3"/>
  </si>
  <si>
    <t>前年同期（令和　　年　　月～令和　　年　　月）</t>
    <phoneticPr fontId="3"/>
  </si>
  <si>
    <t>（A/B)－
    （a/b)=Ｐ</t>
    <phoneticPr fontId="3"/>
  </si>
  <si>
    <t>原油等の
仕入価格</t>
    <phoneticPr fontId="3"/>
  </si>
  <si>
    <t>売上高</t>
    <phoneticPr fontId="3"/>
  </si>
  <si>
    <t>（A/B）</t>
  </si>
  <si>
    <t>（a/b）</t>
  </si>
  <si>
    <t>【A】</t>
    <phoneticPr fontId="3"/>
  </si>
  <si>
    <t>円</t>
    <phoneticPr fontId="3"/>
  </si>
  <si>
    <t>【B】</t>
    <phoneticPr fontId="3"/>
  </si>
  <si>
    <t>【a】</t>
    <phoneticPr fontId="3"/>
  </si>
  <si>
    <t>【b】</t>
    <phoneticPr fontId="3"/>
  </si>
  <si>
    <t>③</t>
    <phoneticPr fontId="3"/>
  </si>
  <si>
    <t>Ｐ</t>
  </si>
  <si>
    <t>≧0</t>
    <phoneticPr fontId="3"/>
  </si>
  <si>
    <t>※申請にあたっては、営んでいる事業が全て指定業種に属することが疎明できる書類等（取り扱っている製品・サービス等を疎明できる書類、許認可証など）や、企業全体の原油等の仕入価格、売上原価及び売上高が分かる書類等（試算表、売上台帳、仕入帳など）の提出が必要。</t>
    <phoneticPr fontId="3"/>
  </si>
  <si>
    <t>※　会計士・税理士等の証明がある場合には書類の提出は不要です。</t>
    <phoneticPr fontId="3"/>
  </si>
  <si>
    <t>　　　上記内容に相違ありません。</t>
    <rPh sb="3" eb="5">
      <t>ジョウキ</t>
    </rPh>
    <rPh sb="5" eb="7">
      <t>ナイヨウ</t>
    </rPh>
    <rPh sb="8" eb="10">
      <t>ソウイ</t>
    </rPh>
    <phoneticPr fontId="3"/>
  </si>
  <si>
    <t>住所</t>
    <rPh sb="0" eb="2">
      <t>ジュウショ</t>
    </rPh>
    <phoneticPr fontId="3"/>
  </si>
  <si>
    <t>企業名</t>
    <rPh sb="0" eb="2">
      <t>キギョウ</t>
    </rPh>
    <rPh sb="2" eb="3">
      <t>メイ</t>
    </rPh>
    <phoneticPr fontId="3"/>
  </si>
  <si>
    <t>代表者名</t>
    <rPh sb="0" eb="2">
      <t>ダイヒョウ</t>
    </rPh>
    <rPh sb="2" eb="3">
      <t>シャ</t>
    </rPh>
    <rPh sb="3" eb="4">
      <t>メイ</t>
    </rPh>
    <phoneticPr fontId="3"/>
  </si>
  <si>
    <t>　　　上記内容について確認しました。</t>
    <rPh sb="3" eb="5">
      <t>ジョウキ</t>
    </rPh>
    <rPh sb="5" eb="7">
      <t>ナイヨウ</t>
    </rPh>
    <rPh sb="11" eb="13">
      <t>カクニン</t>
    </rPh>
    <phoneticPr fontId="3"/>
  </si>
  <si>
    <t>会計事務所
所在地</t>
    <rPh sb="0" eb="2">
      <t>カイケイ</t>
    </rPh>
    <rPh sb="2" eb="4">
      <t>ジム</t>
    </rPh>
    <rPh sb="4" eb="5">
      <t>ショ</t>
    </rPh>
    <rPh sb="6" eb="9">
      <t>ショザイチ</t>
    </rPh>
    <phoneticPr fontId="3"/>
  </si>
  <si>
    <t>経営指導員</t>
    <rPh sb="0" eb="5">
      <t>ケイエイシドウイン</t>
    </rPh>
    <phoneticPr fontId="3"/>
  </si>
  <si>
    <t>会計事務所名</t>
    <phoneticPr fontId="3"/>
  </si>
  <si>
    <t>代表者名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</si>
</sst>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Red]\(0.0\)"/>
    <numFmt numFmtId="177" formatCode="#,##0.0_);[Red]\(#,##0.0\)"/>
    <numFmt numFmtId="178" formatCode="#,##0_);[Red]\(#,##0\)"/>
    <numFmt numFmtId="179" formatCode="0.00_ "/>
    <numFmt numFmtId="180" formatCode="0.00_);[Red]\(0.00\)"/>
    <numFmt numFmtId="181" formatCode="#,##0&quot;円&quot;"/>
    <numFmt numFmtId="182" formatCode="#,##0.00_);[Red]\(#,##0.00\)"/>
    <numFmt numFmtId="183" formatCode="#,##0.0_ ;[Red]\-#,##0.0\ "/>
    <numFmt numFmtId="184" formatCode="#,##0.00_ ;[Red]\-#,##0.00\ "/>
  </numFmts>
  <fonts count="19"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ゴシック"/>
      <family val="3"/>
      <charset val="128"/>
    </font>
    <font>
      <sz val="10"/>
      <name val="ＭＳ ゴシック"/>
      <family val="3"/>
      <charset val="128"/>
    </font>
    <font>
      <sz val="10"/>
      <color indexed="8"/>
      <name val="ＭＳ ゴシック"/>
      <family val="3"/>
      <charset val="128"/>
    </font>
    <font>
      <sz val="11"/>
      <color indexed="8"/>
      <name val="ＭＳ ゴシック"/>
      <family val="3"/>
      <charset val="128"/>
    </font>
    <font>
      <sz val="11"/>
      <name val="ＭＳ Ｐ明朝"/>
      <family val="1"/>
      <charset val="128"/>
    </font>
    <font>
      <sz val="8"/>
      <name val="ＭＳ Ｐゴシック"/>
      <family val="3"/>
      <charset val="128"/>
    </font>
    <font>
      <sz val="9"/>
      <name val="ＭＳ Ｐゴシック"/>
      <family val="3"/>
      <charset val="128"/>
    </font>
    <font>
      <sz val="9"/>
      <color indexed="8"/>
      <name val="ＭＳ ゴシック"/>
      <family val="3"/>
      <charset val="128"/>
    </font>
    <font>
      <sz val="10.5"/>
      <name val="ＭＳ Ｐ明朝"/>
      <family val="1"/>
      <charset val="128"/>
    </font>
    <font>
      <sz val="12"/>
      <name val="ＭＳ Ｐ明朝"/>
      <family val="1"/>
      <charset val="128"/>
    </font>
    <font>
      <sz val="11"/>
      <color indexed="10"/>
      <name val="HG丸ｺﾞｼｯｸM-PRO"/>
      <family val="3"/>
      <charset val="128"/>
    </font>
    <font>
      <b/>
      <sz val="11"/>
      <name val="ＭＳ Ｐゴシック"/>
      <family val="3"/>
      <charset val="128"/>
    </font>
    <font>
      <sz val="10"/>
      <name val="游ゴシック"/>
      <family val="3"/>
      <charset val="128"/>
      <scheme val="minor"/>
    </font>
    <font>
      <sz val="8.5"/>
      <name val="ＭＳ Ｐゴシック"/>
      <family val="3"/>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1">
    <xf numFmtId="0" fontId="0" fillId="0" borderId="0" xfId="0">
      <alignment vertical="center"/>
    </xf>
    <xf numFmtId="0" fontId="2" fillId="0" borderId="0" xfId="0" applyFont="1" applyFill="1" applyBorder="1">
      <alignment vertical="center"/>
    </xf>
    <xf numFmtId="0" fontId="4" fillId="0" borderId="0" xfId="0" applyFont="1" applyFill="1" applyBorder="1" applyAlignment="1">
      <alignment horizontal="left" vertical="center" wrapText="1"/>
    </xf>
    <xf numFmtId="0" fontId="2" fillId="0" borderId="0" xfId="0" applyFont="1" applyBorder="1">
      <alignment vertical="center"/>
    </xf>
    <xf numFmtId="0" fontId="5" fillId="0" borderId="0" xfId="0" applyFont="1" applyFill="1" applyBorder="1" applyAlignment="1">
      <alignment horizontal="left" vertical="top" wrapText="1"/>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2" fillId="0" borderId="5" xfId="0" applyFont="1" applyFill="1" applyBorder="1">
      <alignment vertical="center"/>
    </xf>
    <xf numFmtId="0" fontId="2" fillId="0" borderId="6" xfId="0" applyFont="1" applyFill="1" applyBorder="1">
      <alignment vertical="center"/>
    </xf>
    <xf numFmtId="0" fontId="6" fillId="0" borderId="0" xfId="0" applyFont="1" applyFill="1" applyAlignment="1">
      <alignment horizontal="left" vertical="center"/>
    </xf>
    <xf numFmtId="0" fontId="2" fillId="0" borderId="0" xfId="0" applyFont="1" applyFill="1" applyBorder="1" applyAlignment="1">
      <alignment horizontal="right" vertical="center"/>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2" fillId="0" borderId="8" xfId="0" applyFont="1" applyFill="1" applyBorder="1">
      <alignment vertical="center"/>
    </xf>
    <xf numFmtId="0" fontId="2" fillId="0" borderId="9" xfId="0" applyFont="1" applyFill="1" applyBorder="1">
      <alignment vertical="center"/>
    </xf>
    <xf numFmtId="0" fontId="6" fillId="0" borderId="0" xfId="0" applyFont="1" applyFill="1" applyBorder="1" applyAlignment="1">
      <alignment horizontal="left" vertical="top" wrapText="1"/>
    </xf>
    <xf numFmtId="0" fontId="2" fillId="0" borderId="10" xfId="0" applyFont="1" applyFill="1" applyBorder="1">
      <alignment vertical="center"/>
    </xf>
    <xf numFmtId="0" fontId="7" fillId="0" borderId="0" xfId="0" applyFont="1" applyFill="1" applyBorder="1" applyAlignment="1">
      <alignment horizontal="center" vertical="center" wrapText="1"/>
    </xf>
    <xf numFmtId="0" fontId="2" fillId="0" borderId="11" xfId="0" applyFont="1" applyFill="1" applyBorder="1">
      <alignment vertical="center"/>
    </xf>
    <xf numFmtId="0" fontId="6" fillId="0" borderId="10" xfId="0" applyFont="1" applyFill="1" applyBorder="1" applyAlignment="1">
      <alignment horizontal="left" vertical="top" wrapText="1"/>
    </xf>
    <xf numFmtId="0" fontId="6" fillId="0" borderId="0" xfId="0" applyFont="1" applyFill="1" applyBorder="1" applyAlignment="1">
      <alignment horizontal="left" vertical="center" wrapText="1"/>
    </xf>
    <xf numFmtId="0" fontId="8" fillId="0" borderId="0" xfId="0" applyFont="1" applyFill="1" applyBorder="1" applyAlignment="1" applyProtection="1">
      <alignment horizontal="right" vertical="center" shrinkToFit="1"/>
      <protection locked="0"/>
    </xf>
    <xf numFmtId="0" fontId="8" fillId="0" borderId="0"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xf>
    <xf numFmtId="0" fontId="2" fillId="0" borderId="0" xfId="0" applyFont="1" applyFill="1" applyBorder="1" applyAlignment="1">
      <alignment vertical="center"/>
    </xf>
    <xf numFmtId="0" fontId="2" fillId="0" borderId="10" xfId="0" applyFont="1" applyFill="1" applyBorder="1" applyAlignment="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 fillId="0" borderId="0" xfId="0" applyFont="1" applyFill="1" applyBorder="1" applyAlignment="1" applyProtection="1">
      <alignment horizontal="left" vertical="center" shrinkToFit="1"/>
      <protection locked="0"/>
    </xf>
    <xf numFmtId="0" fontId="1" fillId="0" borderId="11" xfId="0" applyFont="1" applyFill="1" applyBorder="1" applyAlignment="1">
      <alignment vertical="center"/>
    </xf>
    <xf numFmtId="0" fontId="2" fillId="0" borderId="0" xfId="0" applyFont="1" applyBorder="1" applyAlignment="1">
      <alignment vertical="center"/>
    </xf>
    <xf numFmtId="0" fontId="6" fillId="0" borderId="10"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10" xfId="0" applyFont="1" applyFill="1" applyBorder="1" applyAlignment="1">
      <alignment horizontal="left" vertical="center" wrapText="1"/>
    </xf>
    <xf numFmtId="0" fontId="1" fillId="0" borderId="0" xfId="0" applyFont="1" applyFill="1" applyBorder="1">
      <alignment vertical="center"/>
    </xf>
    <xf numFmtId="0" fontId="9" fillId="0" borderId="0" xfId="0" applyFont="1" applyFill="1" applyBorder="1">
      <alignment vertical="center"/>
    </xf>
    <xf numFmtId="0" fontId="10" fillId="0" borderId="0" xfId="0" applyFont="1" applyFill="1" applyBorder="1">
      <alignment vertical="center"/>
    </xf>
    <xf numFmtId="0" fontId="1" fillId="0" borderId="11" xfId="0" applyFont="1" applyFill="1" applyBorder="1">
      <alignment vertical="center"/>
    </xf>
    <xf numFmtId="0" fontId="6" fillId="0" borderId="0" xfId="0" applyFont="1" applyFill="1" applyBorder="1" applyAlignment="1">
      <alignment vertical="center" wrapText="1"/>
    </xf>
    <xf numFmtId="0" fontId="2" fillId="0" borderId="11" xfId="0" applyFont="1" applyFill="1" applyBorder="1" applyAlignment="1">
      <alignment vertical="center"/>
    </xf>
    <xf numFmtId="0" fontId="6" fillId="0" borderId="12" xfId="0" applyFont="1" applyFill="1" applyBorder="1" applyAlignment="1">
      <alignment horizontal="left" wrapText="1"/>
    </xf>
    <xf numFmtId="0" fontId="6" fillId="0" borderId="10" xfId="0" applyFont="1" applyFill="1" applyBorder="1" applyAlignment="1">
      <alignment horizontal="center" vertical="center" wrapText="1"/>
    </xf>
    <xf numFmtId="0" fontId="2" fillId="0" borderId="1"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wrapText="1"/>
    </xf>
    <xf numFmtId="0" fontId="2" fillId="0" borderId="6" xfId="0" applyFont="1" applyFill="1" applyBorder="1" applyAlignment="1" applyProtection="1">
      <alignment horizontal="center" vertical="center" shrinkToFit="1"/>
      <protection locked="0"/>
    </xf>
    <xf numFmtId="0" fontId="11" fillId="0" borderId="8"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176" fontId="1" fillId="0" borderId="13" xfId="0" applyNumberFormat="1" applyFont="1" applyFill="1" applyBorder="1" applyAlignment="1">
      <alignment vertical="center"/>
    </xf>
    <xf numFmtId="0" fontId="2" fillId="0" borderId="0" xfId="0" applyFont="1" applyFill="1" applyBorder="1" applyAlignment="1">
      <alignment horizontal="left" vertical="center" wrapText="1" indent="1"/>
    </xf>
    <xf numFmtId="177" fontId="1" fillId="0" borderId="0" xfId="0" applyNumberFormat="1" applyFont="1" applyFill="1" applyBorder="1" applyAlignment="1">
      <alignment horizontal="right" vertical="center" shrinkToFit="1"/>
    </xf>
    <xf numFmtId="0" fontId="2" fillId="0" borderId="0" xfId="0" applyFont="1" applyFill="1" applyBorder="1" applyAlignment="1">
      <alignment horizontal="left" vertical="center" shrinkToFit="1"/>
    </xf>
    <xf numFmtId="0" fontId="2" fillId="2" borderId="0" xfId="0" applyFont="1" applyFill="1" applyBorder="1" applyAlignment="1" applyProtection="1">
      <alignment horizontal="center" vertical="center" shrinkToFit="1"/>
      <protection locked="0"/>
    </xf>
    <xf numFmtId="177" fontId="1" fillId="0" borderId="0" xfId="0" applyNumberFormat="1" applyFont="1" applyFill="1" applyBorder="1" applyAlignment="1">
      <alignment horizontal="right" vertical="center" shrinkToFit="1"/>
    </xf>
    <xf numFmtId="0" fontId="2" fillId="0" borderId="0" xfId="0" applyFont="1" applyFill="1" applyBorder="1" applyAlignment="1">
      <alignment horizontal="left" vertical="center" shrinkToFit="1"/>
    </xf>
    <xf numFmtId="177" fontId="1" fillId="0" borderId="14" xfId="0" applyNumberFormat="1" applyFont="1" applyFill="1" applyBorder="1" applyAlignment="1">
      <alignment horizontal="right" vertical="center" shrinkToFit="1"/>
    </xf>
    <xf numFmtId="0" fontId="2" fillId="0" borderId="1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vertical="center" shrinkToFi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shrinkToFit="1"/>
    </xf>
    <xf numFmtId="176" fontId="1" fillId="0" borderId="0" xfId="0" applyNumberFormat="1" applyFont="1" applyFill="1" applyBorder="1" applyAlignment="1">
      <alignment vertical="center" shrinkToFit="1"/>
    </xf>
    <xf numFmtId="176" fontId="1" fillId="0" borderId="13" xfId="0" applyNumberFormat="1" applyFont="1" applyFill="1" applyBorder="1" applyAlignment="1">
      <alignment vertical="center" shrinkToFit="1"/>
    </xf>
    <xf numFmtId="0" fontId="2" fillId="0" borderId="0" xfId="0" applyFont="1" applyFill="1" applyBorder="1" applyAlignment="1">
      <alignment horizontal="left" vertical="center" indent="1" shrinkToFit="1"/>
    </xf>
    <xf numFmtId="178" fontId="1" fillId="0" borderId="0" xfId="0" applyNumberFormat="1" applyFont="1" applyFill="1" applyBorder="1" applyAlignment="1">
      <alignment horizontal="right" vertical="center" shrinkToFit="1"/>
    </xf>
    <xf numFmtId="0" fontId="1" fillId="0" borderId="0" xfId="0" applyFont="1" applyFill="1" applyBorder="1" applyAlignment="1">
      <alignment horizontal="right" vertical="center" shrinkToFit="1"/>
    </xf>
    <xf numFmtId="178" fontId="1" fillId="0" borderId="14" xfId="0" applyNumberFormat="1" applyFont="1" applyFill="1" applyBorder="1" applyAlignment="1">
      <alignment horizontal="right" vertical="center" shrinkToFit="1"/>
    </xf>
    <xf numFmtId="0" fontId="1" fillId="0" borderId="14" xfId="0" applyFont="1" applyFill="1" applyBorder="1" applyAlignment="1">
      <alignment horizontal="right" vertical="center" shrinkToFit="1"/>
    </xf>
    <xf numFmtId="0" fontId="2" fillId="0" borderId="0" xfId="0" applyFont="1" applyFill="1" applyBorder="1" applyAlignment="1">
      <alignment horizontal="center" vertical="center"/>
    </xf>
    <xf numFmtId="0" fontId="1" fillId="0" borderId="13" xfId="0" applyFont="1" applyFill="1" applyBorder="1" applyAlignment="1">
      <alignment horizontal="center" vertical="center" wrapText="1"/>
    </xf>
    <xf numFmtId="0" fontId="2" fillId="0" borderId="0" xfId="0" quotePrefix="1" applyFont="1" applyFill="1" applyBorder="1" applyAlignment="1">
      <alignment horizontal="left" vertical="center"/>
    </xf>
    <xf numFmtId="0" fontId="2" fillId="0" borderId="0" xfId="0" applyFont="1" applyFill="1" applyBorder="1" applyAlignment="1">
      <alignment horizontal="left" vertical="center"/>
    </xf>
    <xf numFmtId="179" fontId="1" fillId="0" borderId="0" xfId="0" applyNumberFormat="1" applyFont="1" applyFill="1" applyBorder="1" applyAlignment="1">
      <alignment horizontal="left" vertical="center" shrinkToFit="1"/>
    </xf>
    <xf numFmtId="179" fontId="1" fillId="0" borderId="13" xfId="0" applyNumberFormat="1" applyFont="1" applyFill="1" applyBorder="1" applyAlignment="1">
      <alignment horizontal="left" vertical="center" shrinkToFit="1"/>
    </xf>
    <xf numFmtId="38" fontId="1" fillId="0" borderId="0" xfId="0" applyNumberFormat="1" applyFont="1" applyFill="1" applyBorder="1" applyAlignment="1">
      <alignment horizontal="right" vertical="center" shrinkToFit="1"/>
    </xf>
    <xf numFmtId="0" fontId="2" fillId="0" borderId="0" xfId="0" applyFont="1" applyFill="1" applyBorder="1" applyAlignment="1">
      <alignment horizontal="left" vertical="center" wrapText="1" indent="1"/>
    </xf>
    <xf numFmtId="38" fontId="1" fillId="0" borderId="0" xfId="0" applyNumberFormat="1" applyFont="1" applyFill="1" applyBorder="1" applyAlignment="1">
      <alignment horizontal="right" vertical="center" shrinkToFit="1"/>
    </xf>
    <xf numFmtId="0" fontId="1" fillId="0" borderId="0" xfId="0" applyFont="1" applyFill="1" applyBorder="1" applyAlignment="1">
      <alignment horizontal="right" vertical="center" shrinkToFit="1"/>
    </xf>
    <xf numFmtId="38" fontId="1" fillId="0" borderId="14" xfId="0" applyNumberFormat="1" applyFont="1" applyFill="1" applyBorder="1" applyAlignment="1">
      <alignment horizontal="right" vertical="center" shrinkToFit="1"/>
    </xf>
    <xf numFmtId="38" fontId="1" fillId="0" borderId="14" xfId="0" applyNumberFormat="1" applyFont="1" applyFill="1" applyBorder="1" applyAlignment="1">
      <alignment horizontal="right" vertical="center" shrinkToFit="1"/>
    </xf>
    <xf numFmtId="0" fontId="1" fillId="0" borderId="14" xfId="0" applyFont="1" applyFill="1" applyBorder="1" applyAlignment="1">
      <alignment horizontal="right" vertical="center" shrinkToFit="1"/>
    </xf>
    <xf numFmtId="38" fontId="1" fillId="0" borderId="0"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xf numFmtId="0" fontId="11" fillId="0" borderId="0"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1" xfId="0" applyFont="1" applyFill="1" applyBorder="1" applyAlignment="1">
      <alignment horizontal="left" vertical="top" wrapText="1"/>
    </xf>
    <xf numFmtId="0" fontId="8" fillId="0" borderId="0" xfId="0" applyFont="1" applyFill="1">
      <alignment vertical="center"/>
    </xf>
    <xf numFmtId="0" fontId="8" fillId="0" borderId="0" xfId="0" applyFont="1">
      <alignment vertical="center"/>
    </xf>
    <xf numFmtId="0" fontId="10" fillId="0" borderId="15"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6" xfId="0" applyFont="1" applyFill="1" applyBorder="1" applyAlignment="1">
      <alignment horizontal="left" vertical="top" wrapText="1"/>
    </xf>
    <xf numFmtId="0" fontId="8" fillId="0" borderId="0" xfId="0" applyFont="1" applyFill="1" applyAlignment="1">
      <alignment horizontal="left" vertical="center" indent="1"/>
    </xf>
    <xf numFmtId="0" fontId="8" fillId="0" borderId="0" xfId="0" applyFont="1" applyFill="1" applyAlignment="1">
      <alignment horizontal="right" vertical="center"/>
    </xf>
    <xf numFmtId="0" fontId="8" fillId="0" borderId="0" xfId="0" applyFont="1" applyBorder="1">
      <alignment vertical="center"/>
    </xf>
    <xf numFmtId="0" fontId="8" fillId="0" borderId="0" xfId="0" applyFont="1" applyFill="1" applyAlignment="1">
      <alignment horizontal="right" vertical="center"/>
    </xf>
    <xf numFmtId="0" fontId="8" fillId="0" borderId="0" xfId="0" applyFont="1" applyFill="1" applyAlignment="1">
      <alignment vertical="center"/>
    </xf>
    <xf numFmtId="0" fontId="12" fillId="0" borderId="0" xfId="0" applyFont="1" applyFill="1" applyBorder="1" applyAlignment="1">
      <alignment horizontal="left" vertical="top" wrapText="1"/>
    </xf>
    <xf numFmtId="0" fontId="8" fillId="0" borderId="0" xfId="0" applyFont="1" applyFill="1" applyBorder="1">
      <alignment vertical="center"/>
    </xf>
    <xf numFmtId="0" fontId="6" fillId="0" borderId="0" xfId="0" applyFont="1" applyFill="1" applyBorder="1" applyAlignment="1">
      <alignment horizontal="left" vertical="center"/>
    </xf>
    <xf numFmtId="0" fontId="8" fillId="0" borderId="0" xfId="0" applyNumberFormat="1" applyFont="1" applyFill="1" applyAlignment="1">
      <alignment horizontal="right" vertical="center" indent="1"/>
    </xf>
    <xf numFmtId="49" fontId="8" fillId="0" borderId="0" xfId="0" applyNumberFormat="1" applyFont="1" applyFill="1" applyAlignment="1">
      <alignment horizontal="left" vertical="center" indent="1"/>
    </xf>
    <xf numFmtId="0" fontId="0" fillId="0" borderId="0" xfId="0" applyFill="1">
      <alignment vertical="center"/>
    </xf>
    <xf numFmtId="0" fontId="8" fillId="0" borderId="0" xfId="0" applyFont="1" applyFill="1" applyAlignment="1">
      <alignment horizontal="left" vertical="center"/>
    </xf>
    <xf numFmtId="0" fontId="1" fillId="0" borderId="13" xfId="0" applyFont="1" applyFill="1" applyBorder="1" applyAlignment="1">
      <alignment horizontal="left" vertical="center"/>
    </xf>
    <xf numFmtId="0" fontId="0" fillId="0" borderId="0" xfId="0" applyBorder="1">
      <alignment vertical="center"/>
    </xf>
    <xf numFmtId="0" fontId="0" fillId="0" borderId="0" xfId="0" applyFill="1" applyBorder="1">
      <alignmen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7" xfId="0" applyFont="1" applyFill="1" applyBorder="1" applyAlignment="1" applyProtection="1">
      <alignment horizontal="center" vertical="center" shrinkToFit="1"/>
      <protection locked="0"/>
    </xf>
    <xf numFmtId="38" fontId="1" fillId="0" borderId="18" xfId="1" applyFont="1" applyFill="1" applyBorder="1" applyAlignment="1" applyProtection="1">
      <alignment horizontal="right" vertical="center" shrinkToFit="1"/>
      <protection locked="0"/>
    </xf>
    <xf numFmtId="38" fontId="1" fillId="0" borderId="19" xfId="1" applyFont="1" applyFill="1" applyBorder="1" applyAlignment="1" applyProtection="1">
      <alignment horizontal="right" vertical="center" shrinkToFit="1"/>
      <protection locked="0"/>
    </xf>
    <xf numFmtId="0" fontId="2" fillId="0" borderId="20" xfId="0" applyFont="1" applyFill="1" applyBorder="1" applyAlignment="1">
      <alignment horizontal="center" vertical="center" shrinkToFit="1"/>
    </xf>
    <xf numFmtId="180" fontId="1" fillId="0" borderId="21" xfId="0" applyNumberFormat="1" applyFont="1" applyFill="1" applyBorder="1" applyAlignment="1">
      <alignment horizontal="right" vertical="center" shrinkToFit="1"/>
    </xf>
    <xf numFmtId="180" fontId="1" fillId="0" borderId="22" xfId="0" applyNumberFormat="1" applyFont="1" applyFill="1" applyBorder="1" applyAlignment="1">
      <alignment horizontal="right" vertical="center" shrinkToFit="1"/>
    </xf>
    <xf numFmtId="0" fontId="2" fillId="0" borderId="20" xfId="0" applyFont="1" applyFill="1" applyBorder="1" applyAlignment="1">
      <alignment horizontal="center" vertical="center"/>
    </xf>
    <xf numFmtId="0" fontId="2" fillId="0" borderId="23" xfId="0" applyFont="1" applyFill="1" applyBorder="1" applyAlignment="1" applyProtection="1">
      <alignment horizontal="center" vertical="center" shrinkToFit="1"/>
      <protection locked="0"/>
    </xf>
    <xf numFmtId="38" fontId="1" fillId="0" borderId="21" xfId="1" applyFont="1" applyFill="1" applyBorder="1" applyAlignment="1" applyProtection="1">
      <alignment horizontal="right" vertical="center" shrinkToFit="1"/>
      <protection locked="0"/>
    </xf>
    <xf numFmtId="38" fontId="1" fillId="0" borderId="22" xfId="1" applyFont="1" applyFill="1" applyBorder="1" applyAlignment="1" applyProtection="1">
      <alignment horizontal="right" vertical="center" shrinkToFit="1"/>
      <protection locked="0"/>
    </xf>
    <xf numFmtId="0" fontId="2" fillId="0" borderId="24" xfId="0" applyFont="1" applyFill="1" applyBorder="1" applyAlignment="1">
      <alignment horizontal="center" vertical="center" shrinkToFit="1"/>
    </xf>
    <xf numFmtId="0" fontId="2" fillId="0" borderId="24" xfId="0" applyFont="1" applyFill="1" applyBorder="1" applyAlignment="1">
      <alignment horizontal="center" vertical="center"/>
    </xf>
    <xf numFmtId="0" fontId="2" fillId="0" borderId="25" xfId="0" applyFont="1" applyFill="1" applyBorder="1" applyAlignment="1" applyProtection="1">
      <alignment horizontal="center" vertical="center" shrinkToFit="1"/>
      <protection locked="0"/>
    </xf>
    <xf numFmtId="38" fontId="1" fillId="0" borderId="26" xfId="1" applyFont="1" applyFill="1" applyBorder="1" applyAlignment="1" applyProtection="1">
      <alignment horizontal="right" vertical="center" shrinkToFit="1"/>
      <protection locked="0"/>
    </xf>
    <xf numFmtId="38" fontId="1" fillId="0" borderId="27" xfId="1" applyFont="1" applyFill="1" applyBorder="1" applyAlignment="1" applyProtection="1">
      <alignment horizontal="right" vertical="center" shrinkToFit="1"/>
      <protection locked="0"/>
    </xf>
    <xf numFmtId="0" fontId="2" fillId="0" borderId="28" xfId="0" applyFont="1" applyFill="1" applyBorder="1" applyAlignment="1">
      <alignment horizontal="center" vertical="center" shrinkToFit="1"/>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38" fontId="1" fillId="0" borderId="29" xfId="1" applyFont="1" applyFill="1" applyBorder="1" applyAlignment="1">
      <alignment horizontal="right" vertical="center" shrinkToFit="1"/>
    </xf>
    <xf numFmtId="38" fontId="1" fillId="0" borderId="14" xfId="1" applyFont="1" applyFill="1" applyBorder="1" applyAlignment="1">
      <alignment horizontal="right" vertical="center" shrinkToFit="1"/>
    </xf>
    <xf numFmtId="0" fontId="2" fillId="0" borderId="4" xfId="0" applyFont="1" applyFill="1" applyBorder="1" applyAlignment="1">
      <alignment horizontal="center" vertical="center" shrinkToFit="1"/>
    </xf>
    <xf numFmtId="180" fontId="1" fillId="0" borderId="29" xfId="0" applyNumberFormat="1" applyFont="1" applyFill="1" applyBorder="1" applyAlignment="1">
      <alignment horizontal="right" vertical="center" shrinkToFit="1"/>
    </xf>
    <xf numFmtId="180" fontId="1" fillId="0" borderId="14" xfId="0" applyNumberFormat="1" applyFont="1" applyFill="1" applyBorder="1" applyAlignment="1">
      <alignment horizontal="right" vertical="center" shrinkToFit="1"/>
    </xf>
    <xf numFmtId="0" fontId="2" fillId="0" borderId="4" xfId="0" applyFont="1" applyFill="1" applyBorder="1" applyAlignment="1">
      <alignment horizontal="center" vertical="center"/>
    </xf>
    <xf numFmtId="0" fontId="10" fillId="0" borderId="8" xfId="0" applyFont="1" applyFill="1" applyBorder="1" applyAlignment="1">
      <alignment horizontal="left" vertical="center" wrapText="1"/>
    </xf>
    <xf numFmtId="0" fontId="10" fillId="0" borderId="8"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Font="1" applyFill="1">
      <alignment vertical="center"/>
    </xf>
    <xf numFmtId="0" fontId="8" fillId="0" borderId="0" xfId="0" applyFont="1" applyFill="1" applyAlignment="1">
      <alignment horizontal="left" vertical="center"/>
    </xf>
    <xf numFmtId="0" fontId="0" fillId="0" borderId="13" xfId="0" applyFill="1" applyBorder="1">
      <alignment vertical="center"/>
    </xf>
    <xf numFmtId="0" fontId="14" fillId="0" borderId="13" xfId="0" applyFont="1" applyFill="1" applyBorder="1" applyAlignment="1">
      <alignment horizontal="left" vertical="center"/>
    </xf>
    <xf numFmtId="0" fontId="14" fillId="0" borderId="13" xfId="0" applyFont="1" applyFill="1" applyBorder="1" applyAlignment="1">
      <alignment horizontal="center" vertical="center"/>
    </xf>
    <xf numFmtId="181" fontId="1" fillId="0" borderId="0"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10" fillId="3" borderId="29"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6" xfId="0" applyFont="1" applyFill="1" applyBorder="1" applyAlignment="1">
      <alignment horizontal="center" vertical="center"/>
    </xf>
    <xf numFmtId="0" fontId="1" fillId="0" borderId="29" xfId="0" applyFont="1" applyFill="1" applyBorder="1" applyAlignment="1">
      <alignment horizontal="center" vertical="center"/>
    </xf>
    <xf numFmtId="177" fontId="1" fillId="0" borderId="14" xfId="0" applyNumberFormat="1" applyFont="1" applyFill="1" applyBorder="1" applyAlignment="1" applyProtection="1">
      <alignment horizontal="right" vertical="center" shrinkToFit="1"/>
      <protection locked="0"/>
    </xf>
    <xf numFmtId="181" fontId="1" fillId="0" borderId="4" xfId="0" applyNumberFormat="1" applyFont="1" applyFill="1" applyBorder="1" applyAlignment="1">
      <alignment horizontal="center" vertical="center" shrinkToFit="1"/>
    </xf>
    <xf numFmtId="0" fontId="0" fillId="0" borderId="29" xfId="0" applyFont="1" applyFill="1" applyBorder="1" applyAlignment="1">
      <alignment horizontal="center" vertical="center" shrinkToFit="1"/>
    </xf>
    <xf numFmtId="182" fontId="15" fillId="0" borderId="29" xfId="0" applyNumberFormat="1" applyFont="1" applyFill="1" applyBorder="1" applyAlignment="1">
      <alignment horizontal="center" vertical="center" shrinkToFit="1"/>
    </xf>
    <xf numFmtId="177" fontId="1" fillId="0" borderId="14" xfId="0" applyNumberFormat="1" applyFont="1" applyFill="1" applyBorder="1" applyAlignment="1">
      <alignment horizontal="center" vertical="center" shrinkToFit="1"/>
    </xf>
    <xf numFmtId="181" fontId="10" fillId="0" borderId="4" xfId="0" applyNumberFormat="1" applyFont="1" applyFill="1" applyBorder="1" applyAlignment="1">
      <alignment horizontal="center" vertical="center"/>
    </xf>
    <xf numFmtId="0" fontId="16" fillId="0" borderId="0" xfId="0" applyFont="1" applyFill="1">
      <alignment vertical="center"/>
    </xf>
    <xf numFmtId="0" fontId="2" fillId="0" borderId="30" xfId="0" applyFont="1" applyFill="1" applyBorder="1" applyAlignment="1">
      <alignment horizontal="center" vertical="center"/>
    </xf>
    <xf numFmtId="0" fontId="10" fillId="0" borderId="31" xfId="0" applyFont="1" applyFill="1" applyBorder="1" applyAlignment="1">
      <alignment horizontal="center" vertical="center" wrapText="1"/>
    </xf>
    <xf numFmtId="0" fontId="2" fillId="0" borderId="32" xfId="0" applyFont="1" applyFill="1" applyBorder="1" applyAlignment="1">
      <alignment horizontal="center" vertical="center"/>
    </xf>
    <xf numFmtId="0" fontId="10" fillId="0" borderId="33" xfId="0" applyFont="1" applyFill="1" applyBorder="1" applyAlignment="1">
      <alignment horizontal="center" vertical="center" wrapText="1"/>
    </xf>
    <xf numFmtId="0" fontId="0" fillId="0" borderId="11" xfId="0" applyFill="1" applyBorder="1">
      <alignment vertical="center"/>
    </xf>
    <xf numFmtId="0" fontId="2" fillId="0" borderId="34" xfId="0" applyFont="1" applyFill="1" applyBorder="1" applyAlignment="1">
      <alignment horizontal="center" vertical="center"/>
    </xf>
    <xf numFmtId="0" fontId="1" fillId="0" borderId="33" xfId="0" applyFont="1" applyFill="1" applyBorder="1" applyAlignment="1">
      <alignment horizontal="center" vertical="center"/>
    </xf>
    <xf numFmtId="178" fontId="1" fillId="0" borderId="13" xfId="0" applyNumberFormat="1" applyFont="1" applyFill="1" applyBorder="1" applyAlignment="1" applyProtection="1">
      <alignment horizontal="right" vertical="center" shrinkToFit="1"/>
      <protection locked="0"/>
    </xf>
    <xf numFmtId="181" fontId="1" fillId="0" borderId="34" xfId="0" applyNumberFormat="1" applyFont="1" applyFill="1" applyBorder="1" applyAlignment="1">
      <alignment horizontal="center" vertical="center" shrinkToFit="1"/>
    </xf>
    <xf numFmtId="0" fontId="1" fillId="0" borderId="33" xfId="0" applyFont="1" applyFill="1" applyBorder="1" applyAlignment="1">
      <alignment horizontal="center" vertical="center" shrinkToFit="1"/>
    </xf>
    <xf numFmtId="182" fontId="15" fillId="0" borderId="35" xfId="0" applyNumberFormat="1" applyFont="1" applyFill="1" applyBorder="1" applyAlignment="1">
      <alignment horizontal="center" vertical="center" shrinkToFit="1"/>
    </xf>
    <xf numFmtId="183" fontId="1" fillId="0" borderId="14" xfId="0" applyNumberFormat="1" applyFont="1" applyFill="1" applyBorder="1" applyAlignment="1">
      <alignment horizontal="center" vertical="center" shrinkToFit="1"/>
    </xf>
    <xf numFmtId="0" fontId="2" fillId="0" borderId="0" xfId="0" applyFont="1" applyFill="1" applyBorder="1" applyAlignment="1">
      <alignment horizontal="left" vertical="top" wrapText="1"/>
    </xf>
    <xf numFmtId="0" fontId="10" fillId="0" borderId="8" xfId="0" applyFont="1" applyFill="1" applyBorder="1" applyAlignment="1">
      <alignment vertical="center"/>
    </xf>
    <xf numFmtId="0" fontId="10" fillId="0" borderId="0" xfId="0" applyFont="1" applyFill="1" applyBorder="1" applyAlignment="1">
      <alignment horizontal="left" vertical="center" wrapText="1"/>
    </xf>
    <xf numFmtId="0" fontId="0" fillId="0" borderId="0" xfId="0" applyFill="1" applyBorder="1">
      <alignment vertical="center"/>
    </xf>
    <xf numFmtId="0" fontId="14" fillId="0" borderId="0" xfId="0" applyFont="1" applyFill="1" applyBorder="1" applyAlignment="1">
      <alignment horizontal="center" vertical="center"/>
    </xf>
    <xf numFmtId="0" fontId="2" fillId="0" borderId="7"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17" fillId="0" borderId="29" xfId="0" applyFont="1" applyFill="1" applyBorder="1" applyAlignment="1" applyProtection="1">
      <alignment horizontal="center" vertical="center" shrinkToFit="1"/>
      <protection locked="0"/>
    </xf>
    <xf numFmtId="0" fontId="17" fillId="0" borderId="14" xfId="0" applyFont="1" applyFill="1" applyBorder="1" applyAlignment="1" applyProtection="1">
      <alignment horizontal="center" vertical="center" shrinkToFit="1"/>
      <protection locked="0"/>
    </xf>
    <xf numFmtId="0" fontId="17" fillId="0" borderId="36" xfId="0" applyFont="1" applyFill="1" applyBorder="1" applyAlignment="1" applyProtection="1">
      <alignment horizontal="center" vertical="center" shrinkToFit="1"/>
      <protection locked="0"/>
    </xf>
    <xf numFmtId="0" fontId="10" fillId="0" borderId="14"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2" fillId="0" borderId="10"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10" fillId="0" borderId="29"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3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0" xfId="0" applyFont="1" applyFill="1" applyBorder="1" applyAlignment="1">
      <alignment vertical="center" wrapTex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30" xfId="0" applyFont="1" applyFill="1" applyBorder="1" applyAlignment="1">
      <alignment horizontal="right" shrinkToFit="1"/>
    </xf>
    <xf numFmtId="0" fontId="2" fillId="0" borderId="31" xfId="0" applyFont="1" applyFill="1" applyBorder="1" applyAlignment="1">
      <alignment horizontal="left" vertical="center" shrinkToFit="1"/>
    </xf>
    <xf numFmtId="179" fontId="1" fillId="0" borderId="31" xfId="0" applyNumberFormat="1" applyFont="1" applyFill="1" applyBorder="1" applyAlignment="1">
      <alignment horizontal="right" vertical="center" shrinkToFit="1"/>
    </xf>
    <xf numFmtId="179" fontId="1" fillId="0" borderId="9" xfId="0" applyNumberFormat="1" applyFont="1" applyFill="1" applyBorder="1" applyAlignment="1">
      <alignment horizontal="right" vertical="center" shrinkToFit="1"/>
    </xf>
    <xf numFmtId="0" fontId="2" fillId="0" borderId="8" xfId="0" applyFont="1" applyFill="1" applyBorder="1" applyAlignment="1">
      <alignment horizontal="right" shrinkToFit="1"/>
    </xf>
    <xf numFmtId="0" fontId="15" fillId="0" borderId="8" xfId="0" applyFont="1" applyFill="1" applyBorder="1" applyAlignment="1">
      <alignment horizontal="center" vertical="center" shrinkToFit="1"/>
    </xf>
    <xf numFmtId="0" fontId="15" fillId="0" borderId="9" xfId="0" applyFont="1" applyFill="1" applyBorder="1" applyAlignment="1">
      <alignment vertical="center" shrinkToFit="1"/>
    </xf>
    <xf numFmtId="0" fontId="2" fillId="0" borderId="15" xfId="0" applyFont="1" applyFill="1" applyBorder="1" applyAlignment="1">
      <alignment horizontal="center" vertical="center" textRotation="255" wrapText="1"/>
    </xf>
    <xf numFmtId="0" fontId="2" fillId="0" borderId="16" xfId="0" applyFont="1" applyFill="1" applyBorder="1" applyAlignment="1">
      <alignment horizontal="center" vertical="center" textRotation="255" wrapText="1"/>
    </xf>
    <xf numFmtId="38" fontId="1" fillId="0" borderId="15" xfId="1" applyFont="1" applyFill="1" applyBorder="1" applyAlignment="1" applyProtection="1">
      <alignment horizontal="right" vertical="center" shrinkToFit="1"/>
      <protection locked="0"/>
    </xf>
    <xf numFmtId="38" fontId="1" fillId="0" borderId="13" xfId="1" applyFont="1" applyFill="1" applyBorder="1" applyAlignment="1" applyProtection="1">
      <alignment horizontal="right" vertical="center" shrinkToFit="1"/>
      <protection locked="0"/>
    </xf>
    <xf numFmtId="38" fontId="1" fillId="0" borderId="34" xfId="1" applyFont="1" applyFill="1" applyBorder="1" applyAlignment="1" applyProtection="1">
      <alignment horizontal="right" vertical="center" shrinkToFit="1"/>
      <protection locked="0"/>
    </xf>
    <xf numFmtId="38" fontId="1" fillId="0" borderId="33" xfId="1" applyFont="1" applyFill="1" applyBorder="1" applyAlignment="1" applyProtection="1">
      <alignment horizontal="right" vertical="center" shrinkToFit="1"/>
      <protection locked="0"/>
    </xf>
    <xf numFmtId="179" fontId="1" fillId="0" borderId="33" xfId="0" applyNumberFormat="1" applyFont="1" applyFill="1" applyBorder="1" applyAlignment="1">
      <alignment horizontal="right" vertical="center" shrinkToFit="1"/>
    </xf>
    <xf numFmtId="179" fontId="1" fillId="0" borderId="16" xfId="0" applyNumberFormat="1" applyFont="1" applyFill="1" applyBorder="1" applyAlignment="1">
      <alignment horizontal="right" vertical="center" shrinkToFit="1"/>
    </xf>
    <xf numFmtId="184" fontId="1" fillId="0" borderId="13" xfId="0" applyNumberFormat="1" applyFont="1" applyFill="1" applyBorder="1" applyAlignment="1">
      <alignment horizontal="center" vertical="center" shrinkToFit="1"/>
    </xf>
    <xf numFmtId="184" fontId="1" fillId="0" borderId="16" xfId="0" applyNumberFormat="1" applyFont="1" applyFill="1" applyBorder="1" applyAlignment="1">
      <alignment horizontal="center" vertical="center" shrinkToFit="1"/>
    </xf>
    <xf numFmtId="0" fontId="2" fillId="0" borderId="8" xfId="0" applyFont="1" applyFill="1" applyBorder="1" applyAlignment="1">
      <alignment horizontal="center" vertical="center" wrapText="1"/>
    </xf>
    <xf numFmtId="38" fontId="1" fillId="0" borderId="8" xfId="1" applyFont="1" applyFill="1" applyBorder="1" applyAlignment="1" applyProtection="1">
      <alignment horizontal="right" vertical="center" wrapText="1"/>
    </xf>
    <xf numFmtId="179" fontId="1" fillId="0" borderId="8" xfId="0" applyNumberFormat="1" applyFont="1" applyFill="1" applyBorder="1" applyAlignment="1" applyProtection="1">
      <alignment horizontal="right" vertical="center" wrapText="1"/>
    </xf>
    <xf numFmtId="179" fontId="1" fillId="0" borderId="8" xfId="0" applyNumberFormat="1" applyFont="1" applyFill="1" applyBorder="1" applyAlignment="1">
      <alignment horizontal="right" vertical="center" wrapText="1"/>
    </xf>
    <xf numFmtId="0" fontId="16" fillId="0" borderId="8" xfId="0" applyFont="1" applyFill="1" applyBorder="1" applyAlignment="1">
      <alignment horizontal="right" vertical="center" wrapText="1"/>
    </xf>
    <xf numFmtId="0" fontId="10" fillId="0" borderId="0" xfId="0" applyFont="1" applyFill="1" applyBorder="1" applyAlignment="1">
      <alignment horizontal="left" vertical="center" wrapText="1"/>
    </xf>
    <xf numFmtId="0" fontId="10" fillId="0" borderId="0" xfId="0" applyFont="1" applyFill="1" applyAlignment="1">
      <alignment horizontal="left" vertical="center"/>
    </xf>
    <xf numFmtId="0" fontId="0" fillId="0" borderId="0" xfId="0" applyFill="1" applyAlignment="1">
      <alignment vertical="center" wrapText="1"/>
    </xf>
    <xf numFmtId="0" fontId="2" fillId="0" borderId="0" xfId="0" applyFont="1" applyFill="1" applyAlignment="1">
      <alignment horizontal="left" vertical="center"/>
    </xf>
    <xf numFmtId="0" fontId="8" fillId="0" borderId="0" xfId="0" applyFont="1" applyFill="1" applyAlignment="1" applyProtection="1">
      <alignment horizontal="right" vertical="center" shrinkToFit="1"/>
      <protection locked="0"/>
    </xf>
    <xf numFmtId="0" fontId="8" fillId="0" borderId="0" xfId="0" applyFont="1" applyFill="1" applyAlignment="1" applyProtection="1">
      <alignment horizontal="center" vertical="center" shrinkToFit="1"/>
    </xf>
    <xf numFmtId="0" fontId="8" fillId="0" borderId="0" xfId="0" applyFont="1" applyFill="1" applyAlignment="1" applyProtection="1">
      <alignment horizontal="center" vertical="center" shrinkToFit="1"/>
      <protection locked="0"/>
    </xf>
    <xf numFmtId="0" fontId="8" fillId="0" borderId="0" xfId="0" applyFont="1" applyFill="1" applyAlignment="1">
      <alignment vertical="center"/>
    </xf>
    <xf numFmtId="0" fontId="18" fillId="0" borderId="0" xfId="0" applyFont="1" applyFill="1">
      <alignment vertical="center"/>
    </xf>
    <xf numFmtId="0" fontId="18" fillId="0" borderId="13" xfId="0" applyFont="1" applyFill="1" applyBorder="1" applyAlignment="1" applyProtection="1">
      <alignment horizontal="center" vertical="center"/>
    </xf>
    <xf numFmtId="0" fontId="8" fillId="0" borderId="13" xfId="0" applyFont="1" applyFill="1" applyBorder="1" applyAlignment="1" applyProtection="1">
      <alignment horizontal="left" vertical="center" shrinkToFit="1"/>
      <protection locked="0"/>
    </xf>
    <xf numFmtId="0" fontId="18" fillId="0" borderId="14" xfId="0" applyFont="1" applyFill="1" applyBorder="1" applyAlignment="1" applyProtection="1">
      <alignment horizontal="center" vertical="center"/>
    </xf>
    <xf numFmtId="0" fontId="18" fillId="0" borderId="14" xfId="0" applyFont="1" applyFill="1" applyBorder="1" applyAlignment="1" applyProtection="1">
      <alignment horizontal="left" vertical="center" shrinkToFit="1"/>
      <protection locked="0"/>
    </xf>
    <xf numFmtId="0" fontId="8" fillId="0" borderId="0" xfId="0" applyFont="1" applyFill="1" applyAlignment="1">
      <alignment horizontal="center" vertical="center"/>
    </xf>
    <xf numFmtId="0" fontId="18" fillId="0" borderId="0" xfId="0" applyFont="1" applyFill="1" applyAlignment="1">
      <alignment horizontal="right" vertical="center"/>
    </xf>
    <xf numFmtId="0" fontId="8" fillId="0" borderId="0" xfId="0" applyFont="1" applyFill="1" applyBorder="1" applyAlignment="1">
      <alignment horizontal="left" vertical="center"/>
    </xf>
    <xf numFmtId="0" fontId="1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18" fillId="0" borderId="13"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left" vertical="center" shrinkToFit="1"/>
      <protection locked="0"/>
    </xf>
    <xf numFmtId="0" fontId="18" fillId="0" borderId="13"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right" vertical="center"/>
      <protection locked="0"/>
    </xf>
    <xf numFmtId="0" fontId="18" fillId="0" borderId="14" xfId="0" applyFont="1" applyFill="1" applyBorder="1" applyAlignment="1" applyProtection="1">
      <alignment horizontal="center" vertical="center" wrapText="1"/>
    </xf>
    <xf numFmtId="0" fontId="18" fillId="0" borderId="14" xfId="0" applyFont="1" applyFill="1" applyBorder="1" applyAlignment="1" applyProtection="1">
      <alignment horizontal="right" vertical="center" shrinkToFit="1"/>
      <protection locked="0"/>
    </xf>
    <xf numFmtId="0" fontId="5" fillId="0" borderId="0" xfId="0" applyFont="1" applyBorder="1" applyAlignment="1">
      <alignment horizontal="left" vertical="center"/>
    </xf>
  </cellXfs>
  <cellStyles count="2">
    <cellStyle name="桁区切り" xfId="1" builtinId="6"/>
    <cellStyle name="標準" xfId="0" builtinId="0"/>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85725</xdr:colOff>
      <xdr:row>2</xdr:row>
      <xdr:rowOff>200025</xdr:rowOff>
    </xdr:from>
    <xdr:to>
      <xdr:col>27</xdr:col>
      <xdr:colOff>590551</xdr:colOff>
      <xdr:row>7</xdr:row>
      <xdr:rowOff>57150</xdr:rowOff>
    </xdr:to>
    <xdr:sp macro="" textlink="">
      <xdr:nvSpPr>
        <xdr:cNvPr id="2" name="正方形/長方形 1"/>
        <xdr:cNvSpPr/>
      </xdr:nvSpPr>
      <xdr:spPr bwMode="auto">
        <a:xfrm>
          <a:off x="6265545" y="649605"/>
          <a:ext cx="3278506" cy="672465"/>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ＭＳ 明朝" panose="02020609040205080304" pitchFamily="17" charset="-128"/>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色のついているセルのみ入力することができます。（その他一部のセルは自動計算されます。）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Q134"/>
  <sheetViews>
    <sheetView tabSelected="1" view="pageBreakPreview" zoomScaleNormal="100" zoomScaleSheetLayoutView="100" workbookViewId="0">
      <selection activeCell="M10" sqref="M10:T10"/>
    </sheetView>
  </sheetViews>
  <sheetFormatPr defaultColWidth="9" defaultRowHeight="12" x14ac:dyDescent="0.2"/>
  <cols>
    <col min="1" max="2" width="2.21875" style="3" customWidth="1"/>
    <col min="3" max="20" width="4.44140625" style="3" customWidth="1"/>
    <col min="21" max="21" width="3.44140625" style="3" customWidth="1"/>
    <col min="22" max="22" width="2.21875" style="3" customWidth="1"/>
    <col min="23" max="23" width="4.44140625" style="3" customWidth="1"/>
    <col min="24" max="16384" width="9" style="3"/>
  </cols>
  <sheetData>
    <row r="1" spans="1:22" ht="17.25" customHeight="1" thickBot="1" x14ac:dyDescent="0.25">
      <c r="A1" s="1"/>
      <c r="B1" s="1"/>
      <c r="C1" s="2" t="s">
        <v>0</v>
      </c>
      <c r="D1" s="2"/>
      <c r="E1" s="2"/>
      <c r="F1" s="2"/>
      <c r="G1" s="2"/>
      <c r="H1" s="2"/>
      <c r="I1" s="2"/>
      <c r="J1" s="2"/>
      <c r="K1" s="2"/>
      <c r="L1" s="2"/>
      <c r="M1" s="2"/>
      <c r="N1" s="2"/>
      <c r="O1" s="2"/>
      <c r="P1" s="2"/>
      <c r="Q1" s="2"/>
      <c r="R1" s="2"/>
      <c r="S1" s="2"/>
      <c r="T1" s="2"/>
      <c r="U1" s="1"/>
      <c r="V1" s="1"/>
    </row>
    <row r="2" spans="1:22" ht="18.75" customHeight="1" thickBot="1" x14ac:dyDescent="0.25">
      <c r="A2" s="1"/>
      <c r="B2" s="4"/>
      <c r="C2" s="5"/>
      <c r="D2" s="6"/>
      <c r="E2" s="6"/>
      <c r="F2" s="6"/>
      <c r="G2" s="6"/>
      <c r="H2" s="7"/>
      <c r="I2" s="8"/>
      <c r="J2" s="9"/>
      <c r="K2" s="9"/>
      <c r="L2" s="9"/>
      <c r="M2" s="9"/>
      <c r="N2" s="9"/>
      <c r="O2" s="9"/>
      <c r="P2" s="9"/>
      <c r="Q2" s="9"/>
      <c r="R2" s="9"/>
      <c r="S2" s="9"/>
      <c r="T2" s="9"/>
      <c r="U2" s="1"/>
      <c r="V2" s="4"/>
    </row>
    <row r="3" spans="1:22" ht="18.75" customHeight="1" x14ac:dyDescent="0.2">
      <c r="A3" s="1"/>
      <c r="B3" s="4"/>
      <c r="C3" s="10"/>
      <c r="D3" s="10"/>
      <c r="E3" s="10"/>
      <c r="F3" s="10"/>
      <c r="G3" s="10"/>
      <c r="H3" s="10"/>
      <c r="I3" s="9"/>
      <c r="J3" s="9"/>
      <c r="K3" s="9"/>
      <c r="L3" s="9"/>
      <c r="M3" s="9"/>
      <c r="N3" s="9"/>
      <c r="O3" s="9"/>
      <c r="P3" s="9"/>
      <c r="Q3" s="9"/>
      <c r="R3" s="9"/>
      <c r="S3" s="9"/>
      <c r="T3" s="9"/>
      <c r="U3" s="1"/>
      <c r="V3" s="4"/>
    </row>
    <row r="4" spans="1:22" x14ac:dyDescent="0.2">
      <c r="A4" s="1"/>
      <c r="B4" s="1"/>
      <c r="C4" s="11" t="s">
        <v>1</v>
      </c>
      <c r="D4" s="11"/>
      <c r="E4" s="11"/>
      <c r="F4" s="11"/>
      <c r="G4" s="11"/>
      <c r="H4" s="1"/>
      <c r="I4" s="1"/>
      <c r="J4" s="1"/>
      <c r="K4" s="1"/>
      <c r="L4" s="1"/>
      <c r="M4" s="1"/>
      <c r="N4" s="1"/>
      <c r="O4" s="1"/>
      <c r="P4" s="1"/>
      <c r="Q4" s="12" t="s">
        <v>2</v>
      </c>
      <c r="R4" s="12"/>
      <c r="S4" s="12"/>
      <c r="T4" s="12"/>
      <c r="U4" s="1"/>
      <c r="V4" s="1"/>
    </row>
    <row r="5" spans="1:22" ht="6" customHeight="1" x14ac:dyDescent="0.2">
      <c r="A5" s="1"/>
      <c r="B5" s="13"/>
      <c r="C5" s="14"/>
      <c r="D5" s="14"/>
      <c r="E5" s="15"/>
      <c r="F5" s="15"/>
      <c r="G5" s="15"/>
      <c r="H5" s="15"/>
      <c r="I5" s="15"/>
      <c r="J5" s="15"/>
      <c r="K5" s="15"/>
      <c r="L5" s="15"/>
      <c r="M5" s="15"/>
      <c r="N5" s="15"/>
      <c r="O5" s="15"/>
      <c r="P5" s="15"/>
      <c r="Q5" s="15"/>
      <c r="R5" s="15"/>
      <c r="S5" s="15"/>
      <c r="T5" s="15"/>
      <c r="U5" s="16"/>
      <c r="V5" s="17"/>
    </row>
    <row r="6" spans="1:22" ht="17.25" customHeight="1" x14ac:dyDescent="0.2">
      <c r="A6" s="1"/>
      <c r="B6" s="18"/>
      <c r="C6" s="19" t="s">
        <v>3</v>
      </c>
      <c r="D6" s="19"/>
      <c r="E6" s="19"/>
      <c r="F6" s="19"/>
      <c r="G6" s="19"/>
      <c r="H6" s="19"/>
      <c r="I6" s="19"/>
      <c r="J6" s="19"/>
      <c r="K6" s="19"/>
      <c r="L6" s="19"/>
      <c r="M6" s="19"/>
      <c r="N6" s="19"/>
      <c r="O6" s="19"/>
      <c r="P6" s="19"/>
      <c r="Q6" s="19"/>
      <c r="R6" s="19"/>
      <c r="S6" s="19"/>
      <c r="T6" s="19"/>
      <c r="U6" s="20"/>
      <c r="V6" s="1"/>
    </row>
    <row r="7" spans="1:22" ht="11.25" customHeight="1" x14ac:dyDescent="0.2">
      <c r="A7" s="1"/>
      <c r="B7" s="21"/>
      <c r="C7" s="17"/>
      <c r="D7" s="17"/>
      <c r="E7" s="1"/>
      <c r="F7" s="1"/>
      <c r="G7" s="1"/>
      <c r="H7" s="1"/>
      <c r="I7" s="1"/>
      <c r="J7" s="1"/>
      <c r="K7" s="1"/>
      <c r="L7" s="1"/>
      <c r="M7" s="1"/>
      <c r="N7" s="1"/>
      <c r="O7" s="1"/>
      <c r="P7" s="1"/>
      <c r="Q7" s="1"/>
      <c r="R7" s="1"/>
      <c r="S7" s="1"/>
      <c r="T7" s="1"/>
      <c r="U7" s="20"/>
      <c r="V7" s="17"/>
    </row>
    <row r="8" spans="1:22" ht="17.25" customHeight="1" x14ac:dyDescent="0.2">
      <c r="A8" s="1"/>
      <c r="B8" s="18"/>
      <c r="C8" s="22" t="s">
        <v>4</v>
      </c>
      <c r="D8" s="22"/>
      <c r="E8" s="22"/>
      <c r="F8" s="22"/>
      <c r="G8" s="22"/>
      <c r="H8" s="22"/>
      <c r="I8" s="1"/>
      <c r="J8" s="1"/>
      <c r="K8" s="1"/>
      <c r="L8" s="1"/>
      <c r="M8" s="23" t="s">
        <v>5</v>
      </c>
      <c r="N8" s="23"/>
      <c r="O8" s="23"/>
      <c r="P8" s="24" t="s">
        <v>6</v>
      </c>
      <c r="Q8" s="25"/>
      <c r="R8" s="24" t="s">
        <v>7</v>
      </c>
      <c r="S8" s="25"/>
      <c r="T8" s="26" t="s">
        <v>8</v>
      </c>
      <c r="U8" s="20"/>
      <c r="V8" s="1"/>
    </row>
    <row r="9" spans="1:22" ht="15" customHeight="1" x14ac:dyDescent="0.2">
      <c r="A9" s="1"/>
      <c r="B9" s="18"/>
      <c r="C9" s="22"/>
      <c r="D9" s="22"/>
      <c r="E9" s="22"/>
      <c r="F9" s="22"/>
      <c r="G9" s="22"/>
      <c r="H9" s="22"/>
      <c r="I9" s="1"/>
      <c r="J9" s="1"/>
      <c r="K9" s="22" t="s">
        <v>9</v>
      </c>
      <c r="L9" s="22"/>
      <c r="M9" s="22"/>
      <c r="N9" s="1"/>
      <c r="O9" s="1"/>
      <c r="P9" s="1"/>
      <c r="Q9" s="1"/>
      <c r="R9" s="1"/>
      <c r="S9" s="1"/>
      <c r="T9" s="1"/>
      <c r="U9" s="20"/>
      <c r="V9" s="1"/>
    </row>
    <row r="10" spans="1:22" s="33" customFormat="1" ht="27.9" customHeight="1" x14ac:dyDescent="0.2">
      <c r="A10" s="27"/>
      <c r="B10" s="28"/>
      <c r="C10" s="29"/>
      <c r="D10" s="29"/>
      <c r="E10" s="27"/>
      <c r="F10" s="27"/>
      <c r="G10" s="27"/>
      <c r="H10" s="27"/>
      <c r="I10" s="27"/>
      <c r="J10" s="27"/>
      <c r="K10" s="30" t="s">
        <v>10</v>
      </c>
      <c r="L10" s="30"/>
      <c r="M10" s="31"/>
      <c r="N10" s="31"/>
      <c r="O10" s="31"/>
      <c r="P10" s="31"/>
      <c r="Q10" s="31"/>
      <c r="R10" s="31"/>
      <c r="S10" s="31"/>
      <c r="T10" s="31"/>
      <c r="U10" s="32"/>
      <c r="V10" s="27"/>
    </row>
    <row r="11" spans="1:22" s="33" customFormat="1" ht="27.9" customHeight="1" x14ac:dyDescent="0.2">
      <c r="A11" s="27"/>
      <c r="B11" s="34"/>
      <c r="C11" s="35"/>
      <c r="D11" s="35"/>
      <c r="E11" s="27"/>
      <c r="F11" s="27"/>
      <c r="G11" s="27"/>
      <c r="H11" s="27"/>
      <c r="I11" s="27"/>
      <c r="J11" s="27"/>
      <c r="K11" s="30" t="s">
        <v>11</v>
      </c>
      <c r="L11" s="30"/>
      <c r="M11" s="31"/>
      <c r="N11" s="31"/>
      <c r="O11" s="31"/>
      <c r="P11" s="31"/>
      <c r="Q11" s="31"/>
      <c r="R11" s="31"/>
      <c r="S11" s="31"/>
      <c r="T11" s="25" t="s">
        <v>12</v>
      </c>
      <c r="U11" s="32"/>
      <c r="V11" s="35"/>
    </row>
    <row r="12" spans="1:22" s="33" customFormat="1" ht="11.25" customHeight="1" x14ac:dyDescent="0.2">
      <c r="A12" s="27"/>
      <c r="B12" s="36"/>
      <c r="C12" s="29"/>
      <c r="D12" s="29"/>
      <c r="E12" s="27"/>
      <c r="F12" s="27"/>
      <c r="G12" s="27"/>
      <c r="H12" s="27"/>
      <c r="I12" s="27"/>
      <c r="J12" s="27"/>
      <c r="K12" s="27"/>
      <c r="L12" s="27"/>
      <c r="M12" s="37"/>
      <c r="N12" s="37"/>
      <c r="O12" s="37"/>
      <c r="P12" s="38" t="s">
        <v>13</v>
      </c>
      <c r="Q12" s="39"/>
      <c r="R12" s="37"/>
      <c r="S12" s="37"/>
      <c r="T12" s="37"/>
      <c r="U12" s="40"/>
      <c r="V12" s="29"/>
    </row>
    <row r="13" spans="1:22" s="33" customFormat="1" ht="20.25" customHeight="1" x14ac:dyDescent="0.2">
      <c r="A13" s="27"/>
      <c r="B13" s="28"/>
      <c r="C13" s="41" t="s">
        <v>14</v>
      </c>
      <c r="D13" s="41"/>
      <c r="E13" s="41"/>
      <c r="F13" s="41"/>
      <c r="G13" s="41"/>
      <c r="H13" s="41"/>
      <c r="I13" s="41"/>
      <c r="J13" s="41"/>
      <c r="K13" s="41"/>
      <c r="L13" s="41"/>
      <c r="M13" s="41"/>
      <c r="N13" s="41"/>
      <c r="O13" s="41"/>
      <c r="P13" s="41"/>
      <c r="Q13" s="41"/>
      <c r="R13" s="41"/>
      <c r="S13" s="41"/>
      <c r="T13" s="41"/>
      <c r="U13" s="42"/>
      <c r="V13" s="27"/>
    </row>
    <row r="14" spans="1:22" s="33" customFormat="1" ht="17.25" customHeight="1" x14ac:dyDescent="0.2">
      <c r="A14" s="27"/>
      <c r="B14" s="36"/>
      <c r="C14" s="41"/>
      <c r="D14" s="41"/>
      <c r="E14" s="41"/>
      <c r="F14" s="41"/>
      <c r="G14" s="41"/>
      <c r="H14" s="41"/>
      <c r="I14" s="41"/>
      <c r="J14" s="41"/>
      <c r="K14" s="41"/>
      <c r="L14" s="41"/>
      <c r="M14" s="41"/>
      <c r="N14" s="41"/>
      <c r="O14" s="41"/>
      <c r="P14" s="41"/>
      <c r="Q14" s="41"/>
      <c r="R14" s="41"/>
      <c r="S14" s="41"/>
      <c r="T14" s="41"/>
      <c r="U14" s="42"/>
      <c r="V14" s="29"/>
    </row>
    <row r="15" spans="1:22" s="33" customFormat="1" ht="17.25" customHeight="1" x14ac:dyDescent="0.2">
      <c r="A15" s="27"/>
      <c r="B15" s="36"/>
      <c r="C15" s="41"/>
      <c r="D15" s="41"/>
      <c r="E15" s="41"/>
      <c r="F15" s="41"/>
      <c r="G15" s="41"/>
      <c r="H15" s="41"/>
      <c r="I15" s="41"/>
      <c r="J15" s="41"/>
      <c r="K15" s="41"/>
      <c r="L15" s="41"/>
      <c r="M15" s="41"/>
      <c r="N15" s="41"/>
      <c r="O15" s="41"/>
      <c r="P15" s="41"/>
      <c r="Q15" s="41"/>
      <c r="R15" s="41"/>
      <c r="S15" s="41"/>
      <c r="T15" s="41"/>
      <c r="U15" s="42"/>
      <c r="V15" s="29"/>
    </row>
    <row r="16" spans="1:22" s="33" customFormat="1" ht="12.6" thickBot="1" x14ac:dyDescent="0.2">
      <c r="A16" s="27"/>
      <c r="B16" s="28"/>
      <c r="C16" s="43" t="s">
        <v>15</v>
      </c>
      <c r="D16" s="43"/>
      <c r="E16" s="27"/>
      <c r="F16" s="27"/>
      <c r="G16" s="27"/>
      <c r="H16" s="27"/>
      <c r="I16" s="27"/>
      <c r="J16" s="27"/>
      <c r="K16" s="27"/>
      <c r="L16" s="27"/>
      <c r="M16" s="27"/>
      <c r="N16" s="27"/>
      <c r="O16" s="27"/>
      <c r="P16" s="27"/>
      <c r="Q16" s="27"/>
      <c r="R16" s="27"/>
      <c r="S16" s="27"/>
      <c r="T16" s="27"/>
      <c r="U16" s="42"/>
      <c r="V16" s="27"/>
    </row>
    <row r="17" spans="1:22" s="33" customFormat="1" ht="22.5" customHeight="1" thickBot="1" x14ac:dyDescent="0.25">
      <c r="A17" s="27"/>
      <c r="B17" s="44"/>
      <c r="C17" s="45"/>
      <c r="D17" s="46"/>
      <c r="E17" s="46"/>
      <c r="F17" s="46"/>
      <c r="G17" s="46"/>
      <c r="H17" s="47"/>
      <c r="I17" s="48"/>
      <c r="J17" s="49"/>
      <c r="K17" s="49"/>
      <c r="L17" s="49"/>
      <c r="M17" s="49"/>
      <c r="N17" s="49"/>
      <c r="O17" s="49"/>
      <c r="P17" s="49"/>
      <c r="Q17" s="49"/>
      <c r="R17" s="49"/>
      <c r="S17" s="49"/>
      <c r="T17" s="49"/>
      <c r="U17" s="42"/>
      <c r="V17" s="50"/>
    </row>
    <row r="18" spans="1:22" s="33" customFormat="1" ht="22.5" customHeight="1" x14ac:dyDescent="0.2">
      <c r="A18" s="27"/>
      <c r="B18" s="36"/>
      <c r="C18" s="51"/>
      <c r="D18" s="51"/>
      <c r="E18" s="51"/>
      <c r="F18" s="51"/>
      <c r="G18" s="51"/>
      <c r="H18" s="51"/>
      <c r="I18" s="49"/>
      <c r="J18" s="49"/>
      <c r="K18" s="49"/>
      <c r="L18" s="49"/>
      <c r="M18" s="49"/>
      <c r="N18" s="49"/>
      <c r="O18" s="49"/>
      <c r="P18" s="49"/>
      <c r="Q18" s="49"/>
      <c r="R18" s="49"/>
      <c r="S18" s="49"/>
      <c r="T18" s="49"/>
      <c r="U18" s="42"/>
      <c r="V18" s="29"/>
    </row>
    <row r="19" spans="1:22" s="33" customFormat="1" ht="22.5" customHeight="1" x14ac:dyDescent="0.2">
      <c r="A19" s="27"/>
      <c r="B19" s="28"/>
      <c r="C19" s="52" t="s">
        <v>16</v>
      </c>
      <c r="D19" s="52"/>
      <c r="E19" s="52"/>
      <c r="F19" s="52"/>
      <c r="G19" s="52"/>
      <c r="H19" s="52"/>
      <c r="I19" s="52"/>
      <c r="J19" s="52"/>
      <c r="K19" s="52"/>
      <c r="L19" s="52"/>
      <c r="M19" s="52"/>
      <c r="N19" s="52"/>
      <c r="O19" s="52"/>
      <c r="P19" s="52"/>
      <c r="Q19" s="52"/>
      <c r="R19" s="52"/>
      <c r="S19" s="52"/>
      <c r="T19" s="52"/>
      <c r="U19" s="42"/>
      <c r="V19" s="27"/>
    </row>
    <row r="20" spans="1:22" s="33" customFormat="1" ht="17.25" customHeight="1" x14ac:dyDescent="0.2">
      <c r="A20" s="27"/>
      <c r="B20" s="36"/>
      <c r="C20" s="53"/>
      <c r="D20" s="53"/>
      <c r="E20" s="53"/>
      <c r="F20" s="53"/>
      <c r="G20" s="53"/>
      <c r="H20" s="53"/>
      <c r="I20" s="53"/>
      <c r="J20" s="53"/>
      <c r="K20" s="53"/>
      <c r="L20" s="53"/>
      <c r="M20" s="53"/>
      <c r="N20" s="53"/>
      <c r="O20" s="53"/>
      <c r="P20" s="53"/>
      <c r="Q20" s="53"/>
      <c r="R20" s="53"/>
      <c r="S20" s="53"/>
      <c r="T20" s="53"/>
      <c r="U20" s="42"/>
      <c r="V20" s="29"/>
    </row>
    <row r="21" spans="1:22" s="33" customFormat="1" ht="15.75" customHeight="1" x14ac:dyDescent="0.2">
      <c r="A21" s="27"/>
      <c r="B21" s="54"/>
      <c r="C21" s="55"/>
      <c r="D21" s="55"/>
      <c r="E21" s="27"/>
      <c r="F21" s="27"/>
      <c r="G21" s="27"/>
      <c r="H21" s="27"/>
      <c r="I21" s="27"/>
      <c r="J21" s="27"/>
      <c r="K21" s="30" t="s">
        <v>17</v>
      </c>
      <c r="L21" s="30"/>
      <c r="M21" s="27"/>
      <c r="N21" s="27"/>
      <c r="O21" s="27"/>
      <c r="P21" s="27"/>
      <c r="Q21" s="27"/>
      <c r="R21" s="27"/>
      <c r="S21" s="27"/>
      <c r="T21" s="27"/>
      <c r="U21" s="42"/>
      <c r="V21" s="55"/>
    </row>
    <row r="22" spans="1:22" s="33" customFormat="1" ht="17.25" customHeight="1" x14ac:dyDescent="0.2">
      <c r="A22" s="27"/>
      <c r="B22" s="28"/>
      <c r="C22" s="22" t="s">
        <v>18</v>
      </c>
      <c r="D22" s="22"/>
      <c r="E22" s="22"/>
      <c r="F22" s="22"/>
      <c r="G22" s="22"/>
      <c r="H22" s="22"/>
      <c r="I22" s="22"/>
      <c r="J22" s="22"/>
      <c r="K22" s="22"/>
      <c r="L22" s="22"/>
      <c r="M22" s="27"/>
      <c r="N22" s="27"/>
      <c r="O22" s="27"/>
      <c r="P22" s="27"/>
      <c r="Q22" s="27"/>
      <c r="R22" s="27"/>
      <c r="S22" s="27"/>
      <c r="T22" s="27"/>
      <c r="U22" s="42"/>
      <c r="V22" s="27"/>
    </row>
    <row r="23" spans="1:22" s="33" customFormat="1" ht="15" customHeight="1" x14ac:dyDescent="0.2">
      <c r="A23" s="27"/>
      <c r="B23" s="56"/>
      <c r="C23" s="57"/>
      <c r="D23" s="58" t="s">
        <v>19</v>
      </c>
      <c r="E23" s="59" t="s">
        <v>20</v>
      </c>
      <c r="F23" s="59"/>
      <c r="G23" s="59"/>
      <c r="H23" s="59"/>
      <c r="I23" s="27"/>
      <c r="J23" s="27"/>
      <c r="K23" s="27"/>
      <c r="L23" s="27"/>
      <c r="M23" s="27"/>
      <c r="N23" s="60" t="s">
        <v>21</v>
      </c>
      <c r="O23" s="60"/>
      <c r="P23" s="61" t="str">
        <f>IF(R75="","",R75)</f>
        <v/>
      </c>
      <c r="Q23" s="61"/>
      <c r="R23" s="61"/>
      <c r="S23" s="62" t="s">
        <v>22</v>
      </c>
      <c r="T23" s="62"/>
      <c r="U23" s="42"/>
      <c r="V23" s="57"/>
    </row>
    <row r="24" spans="1:22" s="33" customFormat="1" ht="15" customHeight="1" x14ac:dyDescent="0.2">
      <c r="A24" s="27"/>
      <c r="B24" s="56"/>
      <c r="C24" s="57"/>
      <c r="D24" s="63" t="s">
        <v>23</v>
      </c>
      <c r="E24" s="59"/>
      <c r="F24" s="59"/>
      <c r="G24" s="59"/>
      <c r="H24" s="59"/>
      <c r="I24" s="27"/>
      <c r="J24" s="27"/>
      <c r="K24" s="27"/>
      <c r="L24" s="27"/>
      <c r="M24" s="27"/>
      <c r="N24" s="60"/>
      <c r="O24" s="60"/>
      <c r="P24" s="64"/>
      <c r="Q24" s="64"/>
      <c r="R24" s="64"/>
      <c r="S24" s="62"/>
      <c r="T24" s="62"/>
      <c r="U24" s="42"/>
      <c r="V24" s="57"/>
    </row>
    <row r="25" spans="1:22" s="33" customFormat="1" ht="22.5" customHeight="1" x14ac:dyDescent="0.2">
      <c r="A25" s="27"/>
      <c r="B25" s="56"/>
      <c r="C25" s="65" t="s">
        <v>24</v>
      </c>
      <c r="D25" s="65"/>
      <c r="E25" s="65"/>
      <c r="F25" s="65"/>
      <c r="G25" s="65"/>
      <c r="H25" s="65"/>
      <c r="I25" s="65"/>
      <c r="J25" s="65"/>
      <c r="K25" s="65"/>
      <c r="L25" s="65"/>
      <c r="M25" s="65"/>
      <c r="N25" s="66" t="str">
        <f>IF(H75="","",H75)</f>
        <v/>
      </c>
      <c r="O25" s="66"/>
      <c r="P25" s="66"/>
      <c r="Q25" s="66"/>
      <c r="R25" s="66"/>
      <c r="S25" s="62" t="s">
        <v>25</v>
      </c>
      <c r="T25" s="62"/>
      <c r="U25" s="42"/>
      <c r="V25" s="57"/>
    </row>
    <row r="26" spans="1:22" s="33" customFormat="1" ht="16.2" customHeight="1" x14ac:dyDescent="0.2">
      <c r="A26" s="27"/>
      <c r="B26" s="56"/>
      <c r="C26" s="67"/>
      <c r="D26" s="68" t="s">
        <v>26</v>
      </c>
      <c r="E26" s="68"/>
      <c r="F26" s="68"/>
      <c r="G26" s="68"/>
      <c r="H26" s="68"/>
      <c r="I26" s="68"/>
      <c r="J26" s="68"/>
      <c r="K26" s="68"/>
      <c r="L26" s="68"/>
      <c r="M26" s="68"/>
      <c r="N26" s="69"/>
      <c r="O26" s="69"/>
      <c r="P26" s="69"/>
      <c r="Q26" s="69"/>
      <c r="R26" s="69"/>
      <c r="S26" s="57"/>
      <c r="T26" s="57"/>
      <c r="U26" s="42"/>
      <c r="V26" s="57"/>
    </row>
    <row r="27" spans="1:22" s="33" customFormat="1" ht="22.5" customHeight="1" x14ac:dyDescent="0.2">
      <c r="A27" s="27"/>
      <c r="B27" s="36"/>
      <c r="C27" s="70" t="s">
        <v>27</v>
      </c>
      <c r="D27" s="70"/>
      <c r="E27" s="70"/>
      <c r="F27" s="70"/>
      <c r="G27" s="70"/>
      <c r="H27" s="70"/>
      <c r="I27" s="70"/>
      <c r="J27" s="70"/>
      <c r="K27" s="70"/>
      <c r="L27" s="70"/>
      <c r="M27" s="70"/>
      <c r="N27" s="71" t="str">
        <f>IF(M75="","",M75)</f>
        <v/>
      </c>
      <c r="O27" s="71"/>
      <c r="P27" s="71"/>
      <c r="Q27" s="71"/>
      <c r="R27" s="71"/>
      <c r="S27" s="62" t="s">
        <v>25</v>
      </c>
      <c r="T27" s="62"/>
      <c r="U27" s="42"/>
      <c r="V27" s="29"/>
    </row>
    <row r="28" spans="1:22" s="33" customFormat="1" ht="16.2" customHeight="1" x14ac:dyDescent="0.2">
      <c r="A28" s="27"/>
      <c r="B28" s="36"/>
      <c r="C28" s="67"/>
      <c r="D28" s="68" t="s">
        <v>26</v>
      </c>
      <c r="E28" s="68"/>
      <c r="F28" s="68"/>
      <c r="G28" s="68"/>
      <c r="H28" s="68"/>
      <c r="I28" s="68"/>
      <c r="J28" s="68"/>
      <c r="K28" s="68"/>
      <c r="L28" s="68"/>
      <c r="M28" s="68"/>
      <c r="N28" s="69"/>
      <c r="O28" s="69"/>
      <c r="P28" s="69"/>
      <c r="Q28" s="69"/>
      <c r="R28" s="69"/>
      <c r="S28" s="57"/>
      <c r="T28" s="57"/>
      <c r="U28" s="42"/>
      <c r="V28" s="29"/>
    </row>
    <row r="29" spans="1:22" s="33" customFormat="1" ht="8.25" customHeight="1" x14ac:dyDescent="0.2">
      <c r="A29" s="27"/>
      <c r="B29" s="72"/>
      <c r="C29" s="73"/>
      <c r="D29" s="73"/>
      <c r="E29" s="27"/>
      <c r="F29" s="27"/>
      <c r="G29" s="27"/>
      <c r="H29" s="27"/>
      <c r="I29" s="27"/>
      <c r="J29" s="27"/>
      <c r="K29" s="27"/>
      <c r="L29" s="27"/>
      <c r="M29" s="27"/>
      <c r="N29" s="74"/>
      <c r="O29" s="74"/>
      <c r="P29" s="74"/>
      <c r="Q29" s="74"/>
      <c r="R29" s="74"/>
      <c r="S29" s="75"/>
      <c r="T29" s="75"/>
      <c r="U29" s="42"/>
      <c r="V29" s="73"/>
    </row>
    <row r="30" spans="1:22" s="33" customFormat="1" ht="17.25" customHeight="1" x14ac:dyDescent="0.2">
      <c r="A30" s="27"/>
      <c r="B30" s="28"/>
      <c r="C30" s="22" t="s">
        <v>28</v>
      </c>
      <c r="D30" s="22"/>
      <c r="E30" s="22"/>
      <c r="F30" s="22"/>
      <c r="G30" s="22"/>
      <c r="H30" s="22"/>
      <c r="I30" s="22"/>
      <c r="J30" s="22"/>
      <c r="K30" s="22"/>
      <c r="L30" s="22"/>
      <c r="M30" s="27"/>
      <c r="N30" s="74"/>
      <c r="O30" s="74"/>
      <c r="P30" s="74"/>
      <c r="Q30" s="74"/>
      <c r="R30" s="74"/>
      <c r="S30" s="75"/>
      <c r="T30" s="75"/>
      <c r="U30" s="42"/>
      <c r="V30" s="27"/>
    </row>
    <row r="31" spans="1:22" s="33" customFormat="1" ht="15" customHeight="1" x14ac:dyDescent="0.2">
      <c r="A31" s="27"/>
      <c r="B31" s="36"/>
      <c r="C31" s="57"/>
      <c r="D31" s="58" t="s">
        <v>29</v>
      </c>
      <c r="E31" s="59" t="s">
        <v>30</v>
      </c>
      <c r="F31" s="59"/>
      <c r="G31" s="59"/>
      <c r="H31" s="59"/>
      <c r="I31" s="27"/>
      <c r="J31" s="27"/>
      <c r="K31" s="27"/>
      <c r="L31" s="27"/>
      <c r="M31" s="27"/>
      <c r="N31" s="76" t="s">
        <v>31</v>
      </c>
      <c r="O31" s="76"/>
      <c r="P31" s="77" t="str">
        <f>IF(R80="","",R80)</f>
        <v/>
      </c>
      <c r="Q31" s="77"/>
      <c r="R31" s="77"/>
      <c r="S31" s="62" t="s">
        <v>22</v>
      </c>
      <c r="T31" s="62"/>
      <c r="U31" s="42"/>
      <c r="V31" s="29"/>
    </row>
    <row r="32" spans="1:22" s="33" customFormat="1" ht="15" customHeight="1" x14ac:dyDescent="0.2">
      <c r="A32" s="27"/>
      <c r="B32" s="36"/>
      <c r="C32" s="57"/>
      <c r="D32" s="55" t="s">
        <v>32</v>
      </c>
      <c r="E32" s="59"/>
      <c r="F32" s="59"/>
      <c r="G32" s="59"/>
      <c r="H32" s="59"/>
      <c r="I32" s="27"/>
      <c r="J32" s="27"/>
      <c r="K32" s="27"/>
      <c r="L32" s="27"/>
      <c r="M32" s="27"/>
      <c r="N32" s="76"/>
      <c r="O32" s="76"/>
      <c r="P32" s="78"/>
      <c r="Q32" s="78"/>
      <c r="R32" s="78"/>
      <c r="S32" s="62"/>
      <c r="T32" s="62"/>
      <c r="U32" s="42"/>
      <c r="V32" s="29"/>
    </row>
    <row r="33" spans="1:22" s="33" customFormat="1" ht="22.5" customHeight="1" x14ac:dyDescent="0.2">
      <c r="A33" s="27"/>
      <c r="B33" s="36"/>
      <c r="C33" s="79" t="s">
        <v>33</v>
      </c>
      <c r="D33" s="79"/>
      <c r="E33" s="79"/>
      <c r="F33" s="79"/>
      <c r="G33" s="79"/>
      <c r="H33" s="79"/>
      <c r="I33" s="79"/>
      <c r="J33" s="79"/>
      <c r="K33" s="68" t="s">
        <v>34</v>
      </c>
      <c r="L33" s="68"/>
      <c r="M33" s="68"/>
      <c r="N33" s="80" t="str">
        <f>IF(H80="","",H80)</f>
        <v/>
      </c>
      <c r="O33" s="81"/>
      <c r="P33" s="81"/>
      <c r="Q33" s="81"/>
      <c r="R33" s="81"/>
      <c r="S33" s="62" t="s">
        <v>25</v>
      </c>
      <c r="T33" s="62"/>
      <c r="U33" s="42"/>
      <c r="V33" s="29"/>
    </row>
    <row r="34" spans="1:22" s="33" customFormat="1" ht="22.5" customHeight="1" x14ac:dyDescent="0.2">
      <c r="A34" s="27"/>
      <c r="B34" s="36"/>
      <c r="C34" s="65" t="s">
        <v>35</v>
      </c>
      <c r="D34" s="65"/>
      <c r="E34" s="65"/>
      <c r="F34" s="65"/>
      <c r="G34" s="65"/>
      <c r="H34" s="65"/>
      <c r="I34" s="65"/>
      <c r="J34" s="65"/>
      <c r="K34" s="65"/>
      <c r="L34" s="65"/>
      <c r="M34" s="65"/>
      <c r="N34" s="82" t="str">
        <f>IF(M80="","",M80)</f>
        <v/>
      </c>
      <c r="O34" s="83"/>
      <c r="P34" s="83"/>
      <c r="Q34" s="83"/>
      <c r="R34" s="83"/>
      <c r="S34" s="62" t="s">
        <v>25</v>
      </c>
      <c r="T34" s="62"/>
      <c r="U34" s="42"/>
      <c r="V34" s="29"/>
    </row>
    <row r="35" spans="1:22" s="33" customFormat="1" ht="8.25" customHeight="1" x14ac:dyDescent="0.2">
      <c r="A35" s="27"/>
      <c r="B35" s="36"/>
      <c r="C35" s="29"/>
      <c r="D35" s="29"/>
      <c r="E35" s="27"/>
      <c r="F35" s="27"/>
      <c r="G35" s="27"/>
      <c r="H35" s="27"/>
      <c r="I35" s="27"/>
      <c r="J35" s="27"/>
      <c r="K35" s="27"/>
      <c r="L35" s="27"/>
      <c r="M35" s="27"/>
      <c r="N35" s="74"/>
      <c r="O35" s="74"/>
      <c r="P35" s="74"/>
      <c r="Q35" s="74"/>
      <c r="R35" s="74"/>
      <c r="S35" s="75"/>
      <c r="T35" s="75"/>
      <c r="U35" s="42"/>
      <c r="V35" s="29"/>
    </row>
    <row r="36" spans="1:22" s="33" customFormat="1" ht="17.25" customHeight="1" x14ac:dyDescent="0.2">
      <c r="A36" s="27"/>
      <c r="B36" s="28"/>
      <c r="C36" s="22" t="s">
        <v>36</v>
      </c>
      <c r="D36" s="22"/>
      <c r="E36" s="22"/>
      <c r="F36" s="22"/>
      <c r="G36" s="22"/>
      <c r="H36" s="22"/>
      <c r="I36" s="22"/>
      <c r="J36" s="22"/>
      <c r="K36" s="22"/>
      <c r="L36" s="22"/>
      <c r="M36" s="27"/>
      <c r="N36" s="74"/>
      <c r="O36" s="74"/>
      <c r="P36" s="74"/>
      <c r="Q36" s="74"/>
      <c r="R36" s="74"/>
      <c r="S36" s="75"/>
      <c r="T36" s="75"/>
      <c r="U36" s="42"/>
      <c r="V36" s="27"/>
    </row>
    <row r="37" spans="1:22" s="33" customFormat="1" ht="15" customHeight="1" x14ac:dyDescent="0.2">
      <c r="A37" s="27"/>
      <c r="B37" s="36"/>
      <c r="C37" s="57"/>
      <c r="D37" s="58" t="s">
        <v>37</v>
      </c>
      <c r="E37" s="84" t="s">
        <v>38</v>
      </c>
      <c r="F37" s="85" t="s">
        <v>39</v>
      </c>
      <c r="G37" s="86" t="s">
        <v>40</v>
      </c>
      <c r="H37" s="87"/>
      <c r="I37" s="27"/>
      <c r="J37" s="27"/>
      <c r="K37" s="27"/>
      <c r="L37" s="27"/>
      <c r="M37" s="27"/>
      <c r="N37" s="76" t="s">
        <v>41</v>
      </c>
      <c r="O37" s="76"/>
      <c r="P37" s="88" t="str">
        <f>IF(T87="","",T87)</f>
        <v/>
      </c>
      <c r="Q37" s="88"/>
      <c r="R37" s="88"/>
      <c r="S37" s="75"/>
      <c r="T37" s="75"/>
      <c r="U37" s="42"/>
      <c r="V37" s="29"/>
    </row>
    <row r="38" spans="1:22" s="33" customFormat="1" ht="15" customHeight="1" x14ac:dyDescent="0.2">
      <c r="A38" s="27"/>
      <c r="B38" s="36"/>
      <c r="C38" s="57"/>
      <c r="D38" s="55" t="s">
        <v>42</v>
      </c>
      <c r="E38" s="84"/>
      <c r="F38" s="63" t="s">
        <v>43</v>
      </c>
      <c r="G38" s="87"/>
      <c r="H38" s="87"/>
      <c r="I38" s="27"/>
      <c r="J38" s="27"/>
      <c r="K38" s="27"/>
      <c r="L38" s="27"/>
      <c r="M38" s="27"/>
      <c r="N38" s="76"/>
      <c r="O38" s="76"/>
      <c r="P38" s="89"/>
      <c r="Q38" s="89"/>
      <c r="R38" s="89"/>
      <c r="S38" s="62"/>
      <c r="T38" s="62"/>
      <c r="U38" s="42"/>
      <c r="V38" s="29"/>
    </row>
    <row r="39" spans="1:22" s="33" customFormat="1" ht="22.5" customHeight="1" x14ac:dyDescent="0.2">
      <c r="A39" s="27"/>
      <c r="B39" s="36"/>
      <c r="C39" s="65" t="s">
        <v>44</v>
      </c>
      <c r="D39" s="65"/>
      <c r="E39" s="65"/>
      <c r="F39" s="65"/>
      <c r="G39" s="65"/>
      <c r="H39" s="65"/>
      <c r="I39" s="65"/>
      <c r="J39" s="65"/>
      <c r="K39" s="65"/>
      <c r="L39" s="65"/>
      <c r="M39" s="65"/>
      <c r="N39" s="90" t="str">
        <f>IF(D87="","",D87)</f>
        <v/>
      </c>
      <c r="O39" s="81"/>
      <c r="P39" s="81"/>
      <c r="Q39" s="81"/>
      <c r="R39" s="81"/>
      <c r="S39" s="62" t="s">
        <v>25</v>
      </c>
      <c r="T39" s="62"/>
      <c r="U39" s="42"/>
      <c r="V39" s="29"/>
    </row>
    <row r="40" spans="1:22" s="33" customFormat="1" ht="16.2" customHeight="1" x14ac:dyDescent="0.2">
      <c r="A40" s="27"/>
      <c r="B40" s="36"/>
      <c r="C40" s="91"/>
      <c r="D40" s="68" t="s">
        <v>45</v>
      </c>
      <c r="E40" s="68"/>
      <c r="F40" s="68"/>
      <c r="G40" s="68"/>
      <c r="H40" s="68"/>
      <c r="I40" s="68"/>
      <c r="J40" s="68"/>
      <c r="K40" s="68"/>
      <c r="L40" s="68"/>
      <c r="M40" s="68"/>
      <c r="N40" s="92"/>
      <c r="O40" s="93"/>
      <c r="P40" s="93"/>
      <c r="Q40" s="93"/>
      <c r="R40" s="93"/>
      <c r="S40" s="57"/>
      <c r="T40" s="57"/>
      <c r="U40" s="42"/>
      <c r="V40" s="29"/>
    </row>
    <row r="41" spans="1:22" s="33" customFormat="1" ht="22.5" customHeight="1" x14ac:dyDescent="0.2">
      <c r="A41" s="27"/>
      <c r="B41" s="36"/>
      <c r="C41" s="65" t="s">
        <v>46</v>
      </c>
      <c r="D41" s="65"/>
      <c r="E41" s="65"/>
      <c r="F41" s="65"/>
      <c r="G41" s="65"/>
      <c r="H41" s="65"/>
      <c r="I41" s="65"/>
      <c r="J41" s="65"/>
      <c r="K41" s="65"/>
      <c r="L41" s="65"/>
      <c r="M41" s="65"/>
      <c r="N41" s="94" t="str">
        <f>IF(L87="","",L87)</f>
        <v/>
      </c>
      <c r="O41" s="83"/>
      <c r="P41" s="83"/>
      <c r="Q41" s="83"/>
      <c r="R41" s="83"/>
      <c r="S41" s="62" t="s">
        <v>25</v>
      </c>
      <c r="T41" s="62"/>
      <c r="U41" s="42"/>
      <c r="V41" s="29"/>
    </row>
    <row r="42" spans="1:22" s="33" customFormat="1" ht="16.2" customHeight="1" x14ac:dyDescent="0.2">
      <c r="A42" s="27"/>
      <c r="B42" s="36"/>
      <c r="C42" s="91"/>
      <c r="D42" s="68" t="s">
        <v>45</v>
      </c>
      <c r="E42" s="68"/>
      <c r="F42" s="68"/>
      <c r="G42" s="68"/>
      <c r="H42" s="68"/>
      <c r="I42" s="68"/>
      <c r="J42" s="68"/>
      <c r="K42" s="68"/>
      <c r="L42" s="68"/>
      <c r="M42" s="68"/>
      <c r="N42" s="95"/>
      <c r="O42" s="96"/>
      <c r="P42" s="96"/>
      <c r="Q42" s="96"/>
      <c r="R42" s="96"/>
      <c r="S42" s="57"/>
      <c r="T42" s="57"/>
      <c r="U42" s="42"/>
      <c r="V42" s="29"/>
    </row>
    <row r="43" spans="1:22" s="33" customFormat="1" ht="22.5" customHeight="1" x14ac:dyDescent="0.2">
      <c r="A43" s="27"/>
      <c r="B43" s="36"/>
      <c r="C43" s="65" t="s">
        <v>47</v>
      </c>
      <c r="D43" s="65"/>
      <c r="E43" s="65"/>
      <c r="F43" s="65"/>
      <c r="G43" s="65"/>
      <c r="H43" s="65"/>
      <c r="I43" s="65"/>
      <c r="J43" s="65"/>
      <c r="K43" s="65"/>
      <c r="L43" s="65"/>
      <c r="M43" s="65"/>
      <c r="N43" s="94" t="str">
        <f>IF(G87="","",G87)</f>
        <v/>
      </c>
      <c r="O43" s="83"/>
      <c r="P43" s="83"/>
      <c r="Q43" s="83"/>
      <c r="R43" s="83"/>
      <c r="S43" s="62" t="s">
        <v>25</v>
      </c>
      <c r="T43" s="62"/>
      <c r="U43" s="42"/>
      <c r="V43" s="29"/>
    </row>
    <row r="44" spans="1:22" s="33" customFormat="1" ht="16.2" customHeight="1" x14ac:dyDescent="0.2">
      <c r="A44" s="27"/>
      <c r="B44" s="36"/>
      <c r="C44" s="91"/>
      <c r="D44" s="68" t="s">
        <v>45</v>
      </c>
      <c r="E44" s="68"/>
      <c r="F44" s="68"/>
      <c r="G44" s="68"/>
      <c r="H44" s="68"/>
      <c r="I44" s="68"/>
      <c r="J44" s="68"/>
      <c r="K44" s="68"/>
      <c r="L44" s="68"/>
      <c r="M44" s="68"/>
      <c r="N44" s="95"/>
      <c r="O44" s="96"/>
      <c r="P44" s="96"/>
      <c r="Q44" s="96"/>
      <c r="R44" s="96"/>
      <c r="S44" s="57"/>
      <c r="T44" s="57"/>
      <c r="U44" s="42"/>
      <c r="V44" s="29"/>
    </row>
    <row r="45" spans="1:22" s="33" customFormat="1" ht="22.5" customHeight="1" x14ac:dyDescent="0.2">
      <c r="A45" s="27"/>
      <c r="B45" s="36"/>
      <c r="C45" s="65" t="s">
        <v>48</v>
      </c>
      <c r="D45" s="65"/>
      <c r="E45" s="65"/>
      <c r="F45" s="65"/>
      <c r="G45" s="65"/>
      <c r="H45" s="65"/>
      <c r="I45" s="65"/>
      <c r="J45" s="65"/>
      <c r="K45" s="65"/>
      <c r="L45" s="65"/>
      <c r="M45" s="65"/>
      <c r="N45" s="94" t="str">
        <f>IF(O87="","",O87)</f>
        <v/>
      </c>
      <c r="O45" s="83"/>
      <c r="P45" s="83"/>
      <c r="Q45" s="83"/>
      <c r="R45" s="83"/>
      <c r="S45" s="62" t="s">
        <v>25</v>
      </c>
      <c r="T45" s="62"/>
      <c r="U45" s="42"/>
      <c r="V45" s="29"/>
    </row>
    <row r="46" spans="1:22" s="33" customFormat="1" ht="16.2" customHeight="1" x14ac:dyDescent="0.2">
      <c r="A46" s="27"/>
      <c r="B46" s="36"/>
      <c r="C46" s="91"/>
      <c r="D46" s="68" t="s">
        <v>45</v>
      </c>
      <c r="E46" s="68"/>
      <c r="F46" s="68"/>
      <c r="G46" s="68"/>
      <c r="H46" s="68"/>
      <c r="I46" s="68"/>
      <c r="J46" s="68"/>
      <c r="K46" s="68"/>
      <c r="L46" s="68"/>
      <c r="M46" s="68"/>
      <c r="N46" s="97"/>
      <c r="O46" s="98"/>
      <c r="P46" s="98"/>
      <c r="Q46" s="98"/>
      <c r="R46" s="98"/>
      <c r="S46" s="57"/>
      <c r="T46" s="57"/>
      <c r="U46" s="42"/>
      <c r="V46" s="29"/>
    </row>
    <row r="47" spans="1:22" s="33" customFormat="1" ht="6.75" customHeight="1" x14ac:dyDescent="0.2">
      <c r="A47" s="27"/>
      <c r="B47" s="54"/>
      <c r="C47" s="99"/>
      <c r="D47" s="99"/>
      <c r="E47" s="99"/>
      <c r="F47" s="99"/>
      <c r="G47" s="99"/>
      <c r="H47" s="99"/>
      <c r="I47" s="99"/>
      <c r="J47" s="99"/>
      <c r="K47" s="99"/>
      <c r="L47" s="99"/>
      <c r="M47" s="99"/>
      <c r="N47" s="99"/>
      <c r="O47" s="99"/>
      <c r="P47" s="99"/>
      <c r="Q47" s="99"/>
      <c r="R47" s="99"/>
      <c r="S47" s="99"/>
      <c r="T47" s="99"/>
      <c r="U47" s="42"/>
      <c r="V47" s="55"/>
    </row>
    <row r="48" spans="1:22" s="33" customFormat="1" ht="30" customHeight="1" x14ac:dyDescent="0.2">
      <c r="A48" s="27"/>
      <c r="B48" s="100" t="s">
        <v>49</v>
      </c>
      <c r="C48" s="101"/>
      <c r="D48" s="101"/>
      <c r="E48" s="101"/>
      <c r="F48" s="101"/>
      <c r="G48" s="101"/>
      <c r="H48" s="101"/>
      <c r="I48" s="101"/>
      <c r="J48" s="101"/>
      <c r="K48" s="101"/>
      <c r="L48" s="101"/>
      <c r="M48" s="101"/>
      <c r="N48" s="101"/>
      <c r="O48" s="101"/>
      <c r="P48" s="101"/>
      <c r="Q48" s="101"/>
      <c r="R48" s="101"/>
      <c r="S48" s="101"/>
      <c r="T48" s="101"/>
      <c r="U48" s="102"/>
      <c r="V48" s="55"/>
    </row>
    <row r="49" spans="1:42" s="104" customFormat="1" ht="45.6" customHeight="1" x14ac:dyDescent="0.2">
      <c r="A49" s="103"/>
      <c r="B49" s="100"/>
      <c r="C49" s="101"/>
      <c r="D49" s="101"/>
      <c r="E49" s="101"/>
      <c r="F49" s="101"/>
      <c r="G49" s="101"/>
      <c r="H49" s="101"/>
      <c r="I49" s="101"/>
      <c r="J49" s="101"/>
      <c r="K49" s="101"/>
      <c r="L49" s="101"/>
      <c r="M49" s="101"/>
      <c r="N49" s="101"/>
      <c r="O49" s="101"/>
      <c r="P49" s="101"/>
      <c r="Q49" s="101"/>
      <c r="R49" s="101"/>
      <c r="S49" s="101"/>
      <c r="T49" s="101"/>
      <c r="U49" s="102"/>
      <c r="V49" s="103"/>
    </row>
    <row r="50" spans="1:42" s="104" customFormat="1" ht="17.25" customHeight="1" x14ac:dyDescent="0.2">
      <c r="A50" s="103"/>
      <c r="B50" s="105"/>
      <c r="C50" s="106"/>
      <c r="D50" s="106"/>
      <c r="E50" s="106"/>
      <c r="F50" s="106"/>
      <c r="G50" s="106"/>
      <c r="H50" s="106"/>
      <c r="I50" s="106"/>
      <c r="J50" s="106"/>
      <c r="K50" s="106"/>
      <c r="L50" s="106"/>
      <c r="M50" s="106"/>
      <c r="N50" s="106"/>
      <c r="O50" s="106"/>
      <c r="P50" s="106"/>
      <c r="Q50" s="106"/>
      <c r="R50" s="106"/>
      <c r="S50" s="106"/>
      <c r="T50" s="106"/>
      <c r="U50" s="107"/>
      <c r="V50" s="103"/>
    </row>
    <row r="51" spans="1:42" s="104" customFormat="1" ht="7.5" customHeight="1" x14ac:dyDescent="0.2">
      <c r="A51" s="103"/>
      <c r="B51" s="55"/>
      <c r="C51" s="99"/>
      <c r="D51" s="99"/>
      <c r="E51" s="99"/>
      <c r="F51" s="99"/>
      <c r="G51" s="99"/>
      <c r="H51" s="99"/>
      <c r="I51" s="99"/>
      <c r="J51" s="99"/>
      <c r="K51" s="99"/>
      <c r="L51" s="99"/>
      <c r="M51" s="99"/>
      <c r="N51" s="99"/>
      <c r="O51" s="99"/>
      <c r="P51" s="99"/>
      <c r="Q51" s="99"/>
      <c r="R51" s="99"/>
      <c r="S51" s="99"/>
      <c r="T51" s="99"/>
      <c r="U51" s="27"/>
      <c r="V51" s="103"/>
    </row>
    <row r="52" spans="1:42" s="104" customFormat="1" ht="13.2" x14ac:dyDescent="0.2">
      <c r="A52" s="103"/>
      <c r="B52" s="108" t="s">
        <v>50</v>
      </c>
      <c r="C52" s="108"/>
      <c r="D52" s="108"/>
      <c r="E52" s="108"/>
      <c r="F52" s="108"/>
      <c r="G52" s="108"/>
      <c r="H52" s="108"/>
      <c r="I52" s="108"/>
      <c r="J52" s="108"/>
      <c r="K52" s="103"/>
      <c r="L52" s="103"/>
      <c r="M52" s="103"/>
      <c r="N52" s="103"/>
      <c r="O52" s="103"/>
      <c r="P52" s="103"/>
      <c r="Q52" s="103"/>
      <c r="R52" s="103"/>
      <c r="S52" s="103"/>
      <c r="T52" s="103"/>
      <c r="U52" s="103"/>
      <c r="V52" s="103"/>
    </row>
    <row r="53" spans="1:42" s="104" customFormat="1" ht="13.2" x14ac:dyDescent="0.2">
      <c r="A53" s="103"/>
      <c r="B53" s="103"/>
      <c r="C53" s="103"/>
      <c r="D53" s="103"/>
      <c r="E53" s="103"/>
      <c r="F53" s="103"/>
      <c r="G53" s="103"/>
      <c r="H53" s="103"/>
      <c r="I53" s="103"/>
      <c r="J53" s="103"/>
      <c r="K53" s="103"/>
      <c r="L53" s="103"/>
      <c r="M53" s="103"/>
      <c r="N53" s="103"/>
      <c r="O53" s="103"/>
      <c r="P53" s="109" t="s">
        <v>51</v>
      </c>
      <c r="Q53" s="109"/>
      <c r="R53" s="109"/>
      <c r="S53" s="109"/>
      <c r="T53" s="109"/>
      <c r="U53" s="109"/>
      <c r="V53" s="103"/>
      <c r="W53" s="110"/>
    </row>
    <row r="54" spans="1:42" s="104" customFormat="1" ht="6" customHeight="1" x14ac:dyDescent="0.2">
      <c r="A54" s="103"/>
      <c r="B54" s="103"/>
      <c r="C54" s="103"/>
      <c r="D54" s="103"/>
      <c r="E54" s="103"/>
      <c r="F54" s="103"/>
      <c r="G54" s="103"/>
      <c r="H54" s="103"/>
      <c r="I54" s="103"/>
      <c r="J54" s="103"/>
      <c r="K54" s="103"/>
      <c r="L54" s="103"/>
      <c r="M54" s="103"/>
      <c r="N54" s="103"/>
      <c r="O54" s="103"/>
      <c r="P54" s="111"/>
      <c r="Q54" s="111"/>
      <c r="R54" s="111"/>
      <c r="S54" s="111"/>
      <c r="T54" s="111"/>
      <c r="U54" s="111"/>
      <c r="V54" s="103"/>
    </row>
    <row r="55" spans="1:42" s="104" customFormat="1" ht="13.2" x14ac:dyDescent="0.2">
      <c r="A55" s="103"/>
      <c r="B55" s="112" t="s">
        <v>52</v>
      </c>
      <c r="C55" s="112"/>
      <c r="D55" s="112"/>
      <c r="E55" s="112"/>
      <c r="F55" s="112"/>
      <c r="G55" s="112"/>
      <c r="H55" s="112"/>
      <c r="I55" s="112"/>
      <c r="J55" s="112"/>
      <c r="K55" s="112"/>
      <c r="L55" s="112"/>
      <c r="M55" s="112"/>
      <c r="N55" s="112"/>
      <c r="O55" s="112"/>
      <c r="P55" s="112"/>
      <c r="Q55" s="112"/>
      <c r="R55" s="112"/>
      <c r="S55" s="112"/>
      <c r="T55" s="112"/>
      <c r="U55" s="112"/>
      <c r="V55" s="103"/>
    </row>
    <row r="56" spans="1:42" s="33" customFormat="1" ht="5.25" customHeight="1" x14ac:dyDescent="0.2">
      <c r="A56" s="27"/>
      <c r="B56" s="113"/>
      <c r="C56" s="113"/>
      <c r="D56" s="113"/>
      <c r="E56" s="114"/>
      <c r="F56" s="114"/>
      <c r="G56" s="114"/>
      <c r="H56" s="114"/>
      <c r="I56" s="114"/>
      <c r="J56" s="114"/>
      <c r="K56" s="114"/>
      <c r="L56" s="103"/>
      <c r="M56" s="103"/>
      <c r="N56" s="103"/>
      <c r="O56" s="103"/>
      <c r="P56" s="103"/>
      <c r="Q56" s="103"/>
      <c r="R56" s="103"/>
      <c r="S56" s="103"/>
      <c r="T56" s="103"/>
      <c r="U56" s="114"/>
      <c r="V56" s="115"/>
    </row>
    <row r="57" spans="1:42" s="33" customFormat="1" ht="17.25" customHeight="1" x14ac:dyDescent="0.2">
      <c r="A57" s="27"/>
      <c r="B57" s="103"/>
      <c r="C57" s="103"/>
      <c r="D57" s="103"/>
      <c r="E57" s="103"/>
      <c r="F57" s="103"/>
      <c r="G57" s="103"/>
      <c r="H57" s="116"/>
      <c r="I57" s="116"/>
      <c r="J57" s="117" t="s">
        <v>53</v>
      </c>
      <c r="K57" s="117"/>
      <c r="L57" s="117"/>
      <c r="M57" s="117"/>
      <c r="N57" s="117"/>
      <c r="O57" s="117"/>
      <c r="P57" s="103"/>
      <c r="Q57" s="103"/>
      <c r="R57" s="103"/>
      <c r="S57" s="103"/>
      <c r="T57" s="103"/>
      <c r="U57" s="103"/>
      <c r="V57" s="27"/>
    </row>
    <row r="58" spans="1:42" customFormat="1" ht="17.25" customHeight="1" x14ac:dyDescent="0.2">
      <c r="A58" s="118"/>
      <c r="B58" s="103"/>
      <c r="C58" s="103"/>
      <c r="D58" s="103"/>
      <c r="E58" s="103"/>
      <c r="F58" s="103"/>
      <c r="G58" s="103"/>
      <c r="H58" s="103"/>
      <c r="I58" s="103"/>
      <c r="J58" s="103"/>
      <c r="K58" s="119" t="s">
        <v>54</v>
      </c>
      <c r="L58" s="119"/>
      <c r="M58" s="119"/>
      <c r="N58" s="119"/>
      <c r="O58" s="119"/>
      <c r="P58" s="119"/>
      <c r="Q58" s="119"/>
      <c r="R58" s="119"/>
      <c r="S58" s="119"/>
      <c r="T58" s="103"/>
      <c r="U58" s="103"/>
      <c r="V58" s="1"/>
      <c r="W58" s="3"/>
      <c r="Y58" s="3"/>
      <c r="Z58" s="3"/>
      <c r="AA58" s="3"/>
      <c r="AB58" s="3"/>
      <c r="AC58" s="3"/>
      <c r="AD58" s="3"/>
      <c r="AE58" s="3"/>
    </row>
    <row r="59" spans="1:42" customFormat="1" ht="7.5" customHeight="1" x14ac:dyDescent="0.2">
      <c r="A59" s="118"/>
      <c r="B59" s="27"/>
      <c r="C59" s="27"/>
      <c r="D59" s="27"/>
      <c r="E59" s="27"/>
      <c r="F59" s="27"/>
      <c r="G59" s="27"/>
      <c r="H59" s="27"/>
      <c r="I59" s="27"/>
      <c r="J59" s="27"/>
      <c r="K59" s="27"/>
      <c r="L59" s="27"/>
      <c r="M59" s="27"/>
      <c r="N59" s="27"/>
      <c r="O59" s="27"/>
      <c r="P59" s="27"/>
      <c r="Q59" s="27"/>
      <c r="R59" s="27"/>
      <c r="S59" s="27"/>
      <c r="T59" s="27"/>
      <c r="U59" s="27"/>
      <c r="V59" s="118"/>
    </row>
    <row r="60" spans="1:42" customFormat="1" ht="22.5" customHeight="1" x14ac:dyDescent="0.2">
      <c r="A60" s="118"/>
      <c r="B60" s="118"/>
      <c r="C60" s="118"/>
      <c r="D60" s="118"/>
      <c r="E60" s="118"/>
      <c r="F60" s="118"/>
      <c r="G60" s="118"/>
      <c r="H60" s="118"/>
      <c r="I60" s="118"/>
      <c r="J60" s="118"/>
      <c r="K60" s="12" t="s">
        <v>55</v>
      </c>
      <c r="L60" s="12"/>
      <c r="M60" s="12"/>
      <c r="N60" s="12"/>
      <c r="O60" s="12"/>
      <c r="P60" s="12"/>
      <c r="Q60" s="12"/>
      <c r="R60" s="12"/>
      <c r="S60" s="12"/>
      <c r="T60" s="12"/>
      <c r="U60" s="12"/>
      <c r="V60" s="118"/>
      <c r="Y60" s="3"/>
      <c r="Z60" s="3"/>
      <c r="AA60" s="3"/>
      <c r="AB60" s="3"/>
      <c r="AC60" s="3"/>
      <c r="AD60" s="3"/>
      <c r="AE60" s="3"/>
      <c r="AF60" s="3"/>
      <c r="AG60" s="3"/>
      <c r="AH60" s="3"/>
      <c r="AI60" s="3"/>
      <c r="AJ60" s="3"/>
      <c r="AK60" s="3"/>
      <c r="AL60" s="3"/>
      <c r="AM60" s="3"/>
      <c r="AN60" s="3"/>
      <c r="AO60" s="3"/>
      <c r="AP60" s="3"/>
    </row>
    <row r="61" spans="1:42" customFormat="1" ht="9.75" customHeight="1" x14ac:dyDescent="0.2">
      <c r="A61" s="118"/>
      <c r="B61" s="118"/>
      <c r="C61" s="118"/>
      <c r="D61" s="118"/>
      <c r="E61" s="118"/>
      <c r="F61" s="118"/>
      <c r="G61" s="118"/>
      <c r="H61" s="118"/>
      <c r="I61" s="118"/>
      <c r="J61" s="118"/>
      <c r="K61" s="118"/>
      <c r="L61" s="118"/>
      <c r="M61" s="118"/>
      <c r="N61" s="118"/>
      <c r="O61" s="118"/>
      <c r="P61" s="118"/>
      <c r="Q61" s="118"/>
      <c r="R61" s="118"/>
      <c r="S61" s="118"/>
      <c r="T61" s="118"/>
      <c r="U61" s="118"/>
      <c r="V61" s="118"/>
      <c r="Y61" s="3"/>
      <c r="Z61" s="3"/>
      <c r="AA61" s="3"/>
      <c r="AB61" s="3"/>
      <c r="AC61" s="3"/>
      <c r="AD61" s="3"/>
      <c r="AE61" s="3"/>
      <c r="AF61" s="3"/>
      <c r="AG61" s="3"/>
      <c r="AH61" s="3"/>
      <c r="AI61" s="3"/>
      <c r="AJ61" s="3"/>
      <c r="AK61" s="3"/>
      <c r="AL61" s="3"/>
      <c r="AM61" s="3"/>
      <c r="AN61" s="3"/>
      <c r="AO61" s="3"/>
      <c r="AP61" s="3"/>
    </row>
    <row r="62" spans="1:42" customFormat="1" ht="22.5" customHeight="1" x14ac:dyDescent="0.2">
      <c r="A62" s="118"/>
      <c r="B62" s="118"/>
      <c r="C62" s="120" t="s">
        <v>56</v>
      </c>
      <c r="D62" s="120"/>
      <c r="E62" s="120"/>
      <c r="F62" s="120"/>
      <c r="G62" s="120"/>
      <c r="H62" s="120"/>
      <c r="I62" s="120"/>
      <c r="J62" s="120"/>
      <c r="K62" s="120"/>
      <c r="L62" s="120"/>
      <c r="M62" s="120"/>
      <c r="N62" s="120"/>
      <c r="O62" s="120"/>
      <c r="P62" s="120"/>
      <c r="Q62" s="120"/>
      <c r="R62" s="120"/>
      <c r="S62" s="120"/>
      <c r="T62" s="120"/>
      <c r="U62" s="118"/>
      <c r="V62" s="118"/>
      <c r="W62" s="121"/>
      <c r="X62" s="121"/>
      <c r="Y62" s="3"/>
      <c r="Z62" s="3"/>
      <c r="AA62" s="3"/>
      <c r="AB62" s="3"/>
      <c r="AC62" s="3"/>
      <c r="AD62" s="3"/>
      <c r="AE62" s="3"/>
      <c r="AF62" s="3"/>
      <c r="AG62" s="3"/>
      <c r="AH62" s="3"/>
      <c r="AI62" s="3"/>
      <c r="AJ62" s="3"/>
      <c r="AK62" s="3"/>
      <c r="AL62" s="3"/>
      <c r="AM62" s="3"/>
      <c r="AN62" s="3"/>
      <c r="AO62" s="3"/>
      <c r="AP62" s="3"/>
    </row>
    <row r="63" spans="1:42" customFormat="1" ht="22.5" customHeight="1" x14ac:dyDescent="0.2">
      <c r="A63" s="122"/>
      <c r="B63" s="118"/>
      <c r="C63" s="123" t="s">
        <v>57</v>
      </c>
      <c r="D63" s="123"/>
      <c r="E63" s="123"/>
      <c r="F63" s="123"/>
      <c r="G63" s="123"/>
      <c r="H63" s="123"/>
      <c r="I63" s="124" t="s">
        <v>58</v>
      </c>
      <c r="J63" s="123"/>
      <c r="K63" s="123"/>
      <c r="L63" s="123"/>
      <c r="M63" s="123"/>
      <c r="N63" s="123"/>
      <c r="O63" s="123" t="s">
        <v>59</v>
      </c>
      <c r="P63" s="123"/>
      <c r="Q63" s="123"/>
      <c r="R63" s="123"/>
      <c r="S63" s="123"/>
      <c r="T63" s="123"/>
      <c r="U63" s="1"/>
      <c r="V63" s="118"/>
      <c r="W63" s="121"/>
      <c r="X63" s="121"/>
      <c r="Y63" s="3"/>
      <c r="Z63" s="3"/>
      <c r="AA63" s="3"/>
      <c r="AB63" s="3"/>
      <c r="AC63" s="3"/>
      <c r="AD63" s="3"/>
      <c r="AE63" s="3"/>
      <c r="AF63" s="3"/>
      <c r="AG63" s="3"/>
      <c r="AH63" s="3"/>
      <c r="AI63" s="3"/>
      <c r="AJ63" s="3"/>
      <c r="AK63" s="3"/>
      <c r="AL63" s="3"/>
      <c r="AM63" s="3"/>
      <c r="AN63" s="3"/>
      <c r="AO63" s="3"/>
      <c r="AP63" s="3"/>
    </row>
    <row r="64" spans="1:42" customFormat="1" ht="20.100000000000001" customHeight="1" x14ac:dyDescent="0.2">
      <c r="A64" s="122"/>
      <c r="B64" s="118"/>
      <c r="C64" s="125"/>
      <c r="D64" s="125"/>
      <c r="E64" s="125"/>
      <c r="F64" s="125"/>
      <c r="G64" s="125"/>
      <c r="H64" s="125"/>
      <c r="I64" s="126"/>
      <c r="J64" s="127"/>
      <c r="K64" s="127"/>
      <c r="L64" s="127"/>
      <c r="M64" s="127"/>
      <c r="N64" s="128" t="s">
        <v>25</v>
      </c>
      <c r="O64" s="129" t="str">
        <f>IF(I68="","",100-O65-O66-O67)</f>
        <v/>
      </c>
      <c r="P64" s="130"/>
      <c r="Q64" s="130"/>
      <c r="R64" s="130"/>
      <c r="S64" s="130"/>
      <c r="T64" s="131" t="s">
        <v>22</v>
      </c>
      <c r="U64" s="1"/>
      <c r="V64" s="118"/>
      <c r="W64" s="121"/>
      <c r="X64" s="121"/>
      <c r="Y64" s="3"/>
      <c r="Z64" s="3"/>
      <c r="AA64" s="3"/>
      <c r="AB64" s="3"/>
      <c r="AC64" s="3"/>
      <c r="AD64" s="3"/>
      <c r="AE64" s="3"/>
      <c r="AF64" s="3"/>
      <c r="AG64" s="3"/>
      <c r="AH64" s="3"/>
      <c r="AI64" s="3"/>
      <c r="AJ64" s="3"/>
      <c r="AK64" s="3"/>
      <c r="AL64" s="3"/>
      <c r="AM64" s="3"/>
      <c r="AN64" s="3"/>
      <c r="AO64" s="3"/>
      <c r="AP64" s="3"/>
    </row>
    <row r="65" spans="1:42" customFormat="1" ht="20.100000000000001" customHeight="1" x14ac:dyDescent="0.2">
      <c r="A65" s="122"/>
      <c r="B65" s="118"/>
      <c r="C65" s="132"/>
      <c r="D65" s="132"/>
      <c r="E65" s="132"/>
      <c r="F65" s="132"/>
      <c r="G65" s="132"/>
      <c r="H65" s="132"/>
      <c r="I65" s="133"/>
      <c r="J65" s="134"/>
      <c r="K65" s="134"/>
      <c r="L65" s="134"/>
      <c r="M65" s="134"/>
      <c r="N65" s="135" t="s">
        <v>25</v>
      </c>
      <c r="O65" s="129" t="str">
        <f>IF(I68="","",ROUNDDOWN(I65/I68,4)*100)</f>
        <v/>
      </c>
      <c r="P65" s="130"/>
      <c r="Q65" s="130"/>
      <c r="R65" s="130"/>
      <c r="S65" s="130"/>
      <c r="T65" s="136" t="s">
        <v>22</v>
      </c>
      <c r="U65" s="1"/>
      <c r="V65" s="118"/>
      <c r="W65" s="121"/>
      <c r="X65" s="121"/>
      <c r="Y65" s="3"/>
      <c r="Z65" s="3"/>
      <c r="AA65" s="3"/>
      <c r="AB65" s="3"/>
      <c r="AC65" s="3"/>
      <c r="AD65" s="3"/>
      <c r="AE65" s="3"/>
      <c r="AF65" s="3"/>
      <c r="AG65" s="3"/>
      <c r="AH65" s="3"/>
      <c r="AI65" s="3"/>
      <c r="AJ65" s="3"/>
      <c r="AK65" s="3"/>
      <c r="AL65" s="3"/>
      <c r="AM65" s="3"/>
      <c r="AN65" s="3"/>
      <c r="AO65" s="3"/>
      <c r="AP65" s="3"/>
    </row>
    <row r="66" spans="1:42" customFormat="1" ht="20.100000000000001" customHeight="1" x14ac:dyDescent="0.2">
      <c r="A66" s="122"/>
      <c r="B66" s="118"/>
      <c r="C66" s="132"/>
      <c r="D66" s="132"/>
      <c r="E66" s="132"/>
      <c r="F66" s="132"/>
      <c r="G66" s="132"/>
      <c r="H66" s="132"/>
      <c r="I66" s="133"/>
      <c r="J66" s="134"/>
      <c r="K66" s="134"/>
      <c r="L66" s="134"/>
      <c r="M66" s="134"/>
      <c r="N66" s="135" t="s">
        <v>25</v>
      </c>
      <c r="O66" s="129" t="str">
        <f>IF(I68="","",ROUNDDOWN(I66/I68,4)*100)</f>
        <v/>
      </c>
      <c r="P66" s="130"/>
      <c r="Q66" s="130"/>
      <c r="R66" s="130"/>
      <c r="S66" s="130"/>
      <c r="T66" s="136" t="s">
        <v>22</v>
      </c>
      <c r="U66" s="1"/>
      <c r="V66" s="118"/>
      <c r="W66" s="121"/>
      <c r="X66" s="121"/>
      <c r="Y66" s="3"/>
      <c r="Z66" s="3"/>
      <c r="AA66" s="3"/>
      <c r="AB66" s="3"/>
      <c r="AC66" s="3"/>
      <c r="AD66" s="3"/>
      <c r="AE66" s="3"/>
      <c r="AF66" s="3"/>
      <c r="AG66" s="3"/>
      <c r="AH66" s="3"/>
      <c r="AI66" s="3"/>
      <c r="AJ66" s="3"/>
      <c r="AK66" s="3"/>
      <c r="AL66" s="3"/>
      <c r="AM66" s="3"/>
      <c r="AN66" s="3"/>
      <c r="AO66" s="3"/>
      <c r="AP66" s="3"/>
    </row>
    <row r="67" spans="1:42" customFormat="1" ht="20.100000000000001" customHeight="1" x14ac:dyDescent="0.2">
      <c r="A67" s="122"/>
      <c r="B67" s="118"/>
      <c r="C67" s="137"/>
      <c r="D67" s="137"/>
      <c r="E67" s="137"/>
      <c r="F67" s="137"/>
      <c r="G67" s="137"/>
      <c r="H67" s="137"/>
      <c r="I67" s="138"/>
      <c r="J67" s="139"/>
      <c r="K67" s="139"/>
      <c r="L67" s="139"/>
      <c r="M67" s="139"/>
      <c r="N67" s="140" t="s">
        <v>25</v>
      </c>
      <c r="O67" s="129" t="str">
        <f>IF(I68="","",ROUNDDOWN(I67/I68,4)*100)</f>
        <v/>
      </c>
      <c r="P67" s="130"/>
      <c r="Q67" s="130"/>
      <c r="R67" s="130"/>
      <c r="S67" s="130"/>
      <c r="T67" s="141" t="s">
        <v>22</v>
      </c>
      <c r="U67" s="1"/>
      <c r="V67" s="118"/>
      <c r="W67" s="121"/>
      <c r="X67" s="121"/>
      <c r="Y67" s="3"/>
      <c r="Z67" s="3"/>
      <c r="AA67" s="3"/>
      <c r="AB67" s="3"/>
      <c r="AC67" s="3"/>
      <c r="AD67" s="3"/>
      <c r="AE67" s="3"/>
      <c r="AF67" s="3"/>
      <c r="AG67" s="3"/>
      <c r="AH67" s="3"/>
      <c r="AI67" s="3"/>
      <c r="AJ67" s="3"/>
      <c r="AK67" s="3"/>
      <c r="AL67" s="3"/>
      <c r="AM67" s="3"/>
      <c r="AN67" s="3"/>
      <c r="AO67" s="3"/>
      <c r="AP67" s="3"/>
    </row>
    <row r="68" spans="1:42" s="104" customFormat="1" ht="20.100000000000001" customHeight="1" x14ac:dyDescent="0.2">
      <c r="A68" s="114"/>
      <c r="B68" s="118"/>
      <c r="C68" s="142" t="s">
        <v>60</v>
      </c>
      <c r="D68" s="143"/>
      <c r="E68" s="143"/>
      <c r="F68" s="143"/>
      <c r="G68" s="143"/>
      <c r="H68" s="144"/>
      <c r="I68" s="145" t="str">
        <f>IF(ISBLANK(I64)=TRUE,"",SUM(I64:M67))</f>
        <v/>
      </c>
      <c r="J68" s="146"/>
      <c r="K68" s="146"/>
      <c r="L68" s="146"/>
      <c r="M68" s="146"/>
      <c r="N68" s="147" t="s">
        <v>25</v>
      </c>
      <c r="O68" s="148" t="str">
        <f>IF(ISBLANK(I64)=TRUE,"",SUM(O64:S67))</f>
        <v/>
      </c>
      <c r="P68" s="149"/>
      <c r="Q68" s="149"/>
      <c r="R68" s="149"/>
      <c r="S68" s="149"/>
      <c r="T68" s="150" t="s">
        <v>22</v>
      </c>
      <c r="U68" s="1"/>
      <c r="V68" s="103"/>
      <c r="W68" s="110"/>
      <c r="X68" s="110"/>
    </row>
    <row r="69" spans="1:42" customFormat="1" ht="33.6" customHeight="1" x14ac:dyDescent="0.2">
      <c r="A69" s="122"/>
      <c r="B69" s="118"/>
      <c r="C69" s="151" t="s">
        <v>61</v>
      </c>
      <c r="D69" s="152"/>
      <c r="E69" s="152"/>
      <c r="F69" s="152"/>
      <c r="G69" s="152"/>
      <c r="H69" s="152"/>
      <c r="I69" s="152"/>
      <c r="J69" s="152"/>
      <c r="K69" s="152"/>
      <c r="L69" s="152"/>
      <c r="M69" s="152"/>
      <c r="N69" s="152"/>
      <c r="O69" s="152"/>
      <c r="P69" s="152"/>
      <c r="Q69" s="152"/>
      <c r="R69" s="152"/>
      <c r="S69" s="152"/>
      <c r="T69" s="152"/>
      <c r="U69" s="1"/>
      <c r="V69" s="153"/>
      <c r="W69" s="121"/>
      <c r="X69" s="121"/>
    </row>
    <row r="70" spans="1:42" s="104" customFormat="1" ht="13.2" x14ac:dyDescent="0.2">
      <c r="A70" s="114"/>
      <c r="B70" s="118"/>
      <c r="C70" s="154" t="s">
        <v>62</v>
      </c>
      <c r="D70" s="154"/>
      <c r="E70" s="154"/>
      <c r="F70" s="154"/>
      <c r="G70" s="154"/>
      <c r="H70" s="154"/>
      <c r="I70" s="154"/>
      <c r="J70" s="154"/>
      <c r="K70" s="154"/>
      <c r="L70" s="154"/>
      <c r="M70" s="154"/>
      <c r="N70" s="154"/>
      <c r="O70" s="154"/>
      <c r="P70" s="154"/>
      <c r="Q70" s="154"/>
      <c r="R70" s="154"/>
      <c r="S70" s="154"/>
      <c r="T70" s="154"/>
      <c r="U70" s="1"/>
      <c r="V70" s="55"/>
      <c r="W70" s="110"/>
      <c r="X70" s="110"/>
    </row>
    <row r="71" spans="1:42" s="104" customFormat="1" ht="23.25" customHeight="1" x14ac:dyDescent="0.2">
      <c r="A71" s="114"/>
      <c r="B71" s="103"/>
      <c r="C71" s="103"/>
      <c r="D71" s="103"/>
      <c r="E71" s="103"/>
      <c r="F71" s="103"/>
      <c r="G71" s="103"/>
      <c r="H71" s="103"/>
      <c r="I71" s="103"/>
      <c r="J71" s="103"/>
      <c r="K71" s="155"/>
      <c r="L71" s="155"/>
      <c r="M71" s="155"/>
      <c r="N71" s="155"/>
      <c r="O71" s="155"/>
      <c r="P71" s="155"/>
      <c r="Q71" s="155"/>
      <c r="R71" s="103"/>
      <c r="S71" s="103"/>
      <c r="T71" s="103"/>
      <c r="U71" s="103"/>
      <c r="V71" s="55"/>
      <c r="W71" s="110"/>
      <c r="X71" s="110"/>
    </row>
    <row r="72" spans="1:42" s="104" customFormat="1" ht="21" customHeight="1" x14ac:dyDescent="0.2">
      <c r="A72" s="114"/>
      <c r="B72" s="118"/>
      <c r="C72" s="156" t="s">
        <v>63</v>
      </c>
      <c r="D72" s="156"/>
      <c r="E72" s="156"/>
      <c r="F72" s="156"/>
      <c r="G72" s="156"/>
      <c r="H72" s="156"/>
      <c r="I72" s="156"/>
      <c r="J72" s="156"/>
      <c r="K72" s="156"/>
      <c r="L72" s="156"/>
      <c r="M72" s="156"/>
      <c r="N72" s="156"/>
      <c r="O72" s="156"/>
      <c r="P72" s="156"/>
      <c r="Q72" s="157" t="str">
        <f>IF(R75&lt;20,"認定不可！","")</f>
        <v/>
      </c>
      <c r="R72" s="157"/>
      <c r="S72" s="158"/>
      <c r="T72" s="158"/>
      <c r="U72" s="158"/>
      <c r="V72" s="159"/>
      <c r="W72" s="110"/>
      <c r="X72" s="110"/>
    </row>
    <row r="73" spans="1:42" s="104" customFormat="1" ht="11.25" customHeight="1" x14ac:dyDescent="0.2">
      <c r="A73" s="114"/>
      <c r="B73" s="160" t="s">
        <v>64</v>
      </c>
      <c r="C73" s="161"/>
      <c r="D73" s="161"/>
      <c r="E73" s="161"/>
      <c r="F73" s="162"/>
      <c r="G73" s="163" t="s">
        <v>65</v>
      </c>
      <c r="H73" s="164"/>
      <c r="I73" s="164"/>
      <c r="J73" s="164"/>
      <c r="K73" s="165"/>
      <c r="L73" s="163" t="s">
        <v>66</v>
      </c>
      <c r="M73" s="164"/>
      <c r="N73" s="164"/>
      <c r="O73" s="164"/>
      <c r="P73" s="165"/>
      <c r="Q73" s="166" t="s">
        <v>67</v>
      </c>
      <c r="R73" s="167"/>
      <c r="S73" s="167"/>
      <c r="T73" s="167"/>
      <c r="U73" s="168"/>
      <c r="V73" s="114"/>
      <c r="W73" s="110"/>
      <c r="X73" s="110"/>
    </row>
    <row r="74" spans="1:42" customFormat="1" ht="17.25" customHeight="1" x14ac:dyDescent="0.2">
      <c r="A74" s="122"/>
      <c r="B74" s="169"/>
      <c r="C74" s="84"/>
      <c r="D74" s="84"/>
      <c r="E74" s="84"/>
      <c r="F74" s="170"/>
      <c r="G74" s="163"/>
      <c r="H74" s="164"/>
      <c r="I74" s="164"/>
      <c r="J74" s="164"/>
      <c r="K74" s="165"/>
      <c r="L74" s="163"/>
      <c r="M74" s="164"/>
      <c r="N74" s="164"/>
      <c r="O74" s="164"/>
      <c r="P74" s="165"/>
      <c r="Q74" s="171"/>
      <c r="R74" s="172"/>
      <c r="S74" s="172"/>
      <c r="T74" s="172"/>
      <c r="U74" s="173"/>
      <c r="V74" s="153"/>
      <c r="W74" s="121"/>
      <c r="X74" s="121"/>
    </row>
    <row r="75" spans="1:42" s="104" customFormat="1" ht="20.100000000000001" customHeight="1" x14ac:dyDescent="0.2">
      <c r="A75" s="114"/>
      <c r="B75" s="174"/>
      <c r="C75" s="175"/>
      <c r="D75" s="175"/>
      <c r="E75" s="175"/>
      <c r="F75" s="176"/>
      <c r="G75" s="177" t="s">
        <v>68</v>
      </c>
      <c r="H75" s="178"/>
      <c r="I75" s="178"/>
      <c r="J75" s="178"/>
      <c r="K75" s="179" t="s">
        <v>25</v>
      </c>
      <c r="L75" s="180" t="s">
        <v>69</v>
      </c>
      <c r="M75" s="178"/>
      <c r="N75" s="178"/>
      <c r="O75" s="178"/>
      <c r="P75" s="179" t="s">
        <v>25</v>
      </c>
      <c r="Q75" s="181" t="s">
        <v>70</v>
      </c>
      <c r="R75" s="182" t="str">
        <f>IF(ISBLANK(H75)=TRUE,"",ROUNDDOWN(H75/M75*100-100,1))</f>
        <v/>
      </c>
      <c r="S75" s="182" t="str">
        <f>IF(ISBLANK(J75)=TRUE,"",J75/O75*100-100)</f>
        <v/>
      </c>
      <c r="T75" s="182" t="e">
        <f>IF(ISBLANK(K75)=TRUE,"",K75/P75*100-100)</f>
        <v>#VALUE!</v>
      </c>
      <c r="U75" s="183" t="s">
        <v>22</v>
      </c>
      <c r="V75" s="55"/>
      <c r="W75" s="110"/>
      <c r="X75" s="110"/>
    </row>
    <row r="76" spans="1:42" s="104" customFormat="1" ht="16.2" x14ac:dyDescent="0.2">
      <c r="A76" s="114"/>
      <c r="B76" s="103"/>
      <c r="C76" s="103"/>
      <c r="D76" s="103"/>
      <c r="E76" s="103"/>
      <c r="F76" s="103"/>
      <c r="G76" s="103"/>
      <c r="H76" s="103"/>
      <c r="I76" s="103"/>
      <c r="J76" s="103"/>
      <c r="K76" s="155"/>
      <c r="L76" s="155"/>
      <c r="M76" s="155"/>
      <c r="N76" s="155"/>
      <c r="O76" s="155"/>
      <c r="P76" s="155"/>
      <c r="Q76" s="155"/>
      <c r="R76" s="103"/>
      <c r="S76" s="103"/>
      <c r="T76" s="184" t="s">
        <v>71</v>
      </c>
      <c r="U76" s="103"/>
      <c r="V76" s="55"/>
      <c r="W76" s="110"/>
      <c r="X76" s="110"/>
    </row>
    <row r="77" spans="1:42" s="104" customFormat="1" ht="21" customHeight="1" x14ac:dyDescent="0.2">
      <c r="A77" s="114"/>
      <c r="B77" s="118"/>
      <c r="C77" s="156" t="s">
        <v>72</v>
      </c>
      <c r="D77" s="156"/>
      <c r="E77" s="156"/>
      <c r="F77" s="156"/>
      <c r="G77" s="156"/>
      <c r="H77" s="156"/>
      <c r="I77" s="156"/>
      <c r="J77" s="156"/>
      <c r="K77" s="156"/>
      <c r="L77" s="156"/>
      <c r="M77" s="156"/>
      <c r="N77" s="156"/>
      <c r="O77" s="156"/>
      <c r="P77" s="156"/>
      <c r="Q77" s="157" t="str">
        <f>IF(R80&lt;20,"認定不可！","")</f>
        <v/>
      </c>
      <c r="R77" s="157"/>
      <c r="S77" s="158"/>
      <c r="T77" s="158"/>
      <c r="U77" s="158"/>
      <c r="V77" s="159"/>
      <c r="W77" s="110"/>
      <c r="X77" s="110"/>
    </row>
    <row r="78" spans="1:42" customFormat="1" ht="18" customHeight="1" x14ac:dyDescent="0.2">
      <c r="A78" s="122"/>
      <c r="B78" s="160" t="s">
        <v>64</v>
      </c>
      <c r="C78" s="161"/>
      <c r="D78" s="161"/>
      <c r="E78" s="161"/>
      <c r="F78" s="185"/>
      <c r="G78" s="163" t="s">
        <v>73</v>
      </c>
      <c r="H78" s="164"/>
      <c r="I78" s="164"/>
      <c r="J78" s="164"/>
      <c r="K78" s="165"/>
      <c r="L78" s="163" t="s">
        <v>74</v>
      </c>
      <c r="M78" s="164"/>
      <c r="N78" s="164"/>
      <c r="O78" s="164"/>
      <c r="P78" s="165"/>
      <c r="Q78" s="186" t="s">
        <v>75</v>
      </c>
      <c r="R78" s="167"/>
      <c r="S78" s="167"/>
      <c r="T78" s="167"/>
      <c r="U78" s="168"/>
      <c r="V78" s="39"/>
      <c r="W78" s="121"/>
      <c r="X78" s="121"/>
    </row>
    <row r="79" spans="1:42" customFormat="1" ht="18" customHeight="1" x14ac:dyDescent="0.2">
      <c r="A79" s="122"/>
      <c r="B79" s="169"/>
      <c r="C79" s="84"/>
      <c r="D79" s="84"/>
      <c r="E79" s="84"/>
      <c r="F79" s="187"/>
      <c r="G79" s="163"/>
      <c r="H79" s="164"/>
      <c r="I79" s="164"/>
      <c r="J79" s="164"/>
      <c r="K79" s="165"/>
      <c r="L79" s="163"/>
      <c r="M79" s="164"/>
      <c r="N79" s="164"/>
      <c r="O79" s="164"/>
      <c r="P79" s="165"/>
      <c r="Q79" s="188"/>
      <c r="R79" s="172"/>
      <c r="S79" s="172"/>
      <c r="T79" s="172"/>
      <c r="U79" s="173"/>
      <c r="V79" s="122"/>
      <c r="W79" s="121"/>
      <c r="X79" s="121"/>
    </row>
    <row r="80" spans="1:42" customFormat="1" ht="20.100000000000001" customHeight="1" x14ac:dyDescent="0.2">
      <c r="A80" s="189"/>
      <c r="B80" s="174"/>
      <c r="C80" s="175"/>
      <c r="D80" s="175"/>
      <c r="E80" s="175"/>
      <c r="F80" s="190"/>
      <c r="G80" s="191" t="s">
        <v>76</v>
      </c>
      <c r="H80" s="192"/>
      <c r="I80" s="192"/>
      <c r="J80" s="192"/>
      <c r="K80" s="193" t="s">
        <v>25</v>
      </c>
      <c r="L80" s="194" t="s">
        <v>77</v>
      </c>
      <c r="M80" s="192"/>
      <c r="N80" s="192"/>
      <c r="O80" s="192"/>
      <c r="P80" s="193" t="s">
        <v>25</v>
      </c>
      <c r="Q80" s="195" t="s">
        <v>78</v>
      </c>
      <c r="R80" s="196" t="str">
        <f>IF(ISBLANK(H80)=TRUE,"",ROUNDDOWN(M80/H80*100,1))</f>
        <v/>
      </c>
      <c r="S80" s="196" t="str">
        <f>IF(ISBLANK(J80)=TRUE,"",O80/J80*100)</f>
        <v/>
      </c>
      <c r="T80" s="196" t="e">
        <f>IF(ISBLANK(K80)=TRUE,"",P80/K80*100)</f>
        <v>#VALUE!</v>
      </c>
      <c r="U80" s="183" t="s">
        <v>22</v>
      </c>
      <c r="V80" s="153"/>
      <c r="W80" s="121"/>
      <c r="X80" s="121"/>
    </row>
    <row r="81" spans="1:43" customFormat="1" ht="16.2" x14ac:dyDescent="0.2">
      <c r="A81" s="197"/>
      <c r="B81" s="118"/>
      <c r="C81" s="198" t="s">
        <v>79</v>
      </c>
      <c r="D81" s="198"/>
      <c r="E81" s="198"/>
      <c r="F81" s="198"/>
      <c r="G81" s="198"/>
      <c r="H81" s="198"/>
      <c r="I81" s="198"/>
      <c r="J81" s="198"/>
      <c r="K81" s="198"/>
      <c r="L81" s="198"/>
      <c r="M81" s="198"/>
      <c r="N81" s="198"/>
      <c r="O81" s="198"/>
      <c r="P81" s="198"/>
      <c r="Q81" s="198"/>
      <c r="R81" s="198"/>
      <c r="S81" s="198"/>
      <c r="T81" s="184" t="s">
        <v>71</v>
      </c>
      <c r="U81" s="198"/>
      <c r="V81" s="199"/>
      <c r="W81" s="121"/>
      <c r="X81" s="3"/>
      <c r="Y81" s="3"/>
      <c r="Z81" s="3"/>
      <c r="AA81" s="3"/>
      <c r="AB81" s="3"/>
      <c r="AC81" s="3"/>
      <c r="AD81" s="3"/>
      <c r="AE81" s="3"/>
      <c r="AF81" s="3"/>
      <c r="AG81" s="3"/>
      <c r="AH81" s="3"/>
      <c r="AI81" s="3"/>
      <c r="AJ81" s="3"/>
      <c r="AK81" s="3"/>
      <c r="AL81" s="3"/>
      <c r="AM81" s="3"/>
      <c r="AN81" s="3"/>
      <c r="AO81" s="3"/>
      <c r="AP81" s="3"/>
      <c r="AQ81" s="3"/>
    </row>
    <row r="82" spans="1:43" customFormat="1" ht="17.25" customHeight="1" x14ac:dyDescent="0.2">
      <c r="A82" s="55"/>
      <c r="B82" s="118"/>
      <c r="C82" s="118"/>
      <c r="D82" s="118"/>
      <c r="E82" s="118"/>
      <c r="F82" s="118"/>
      <c r="G82" s="118"/>
      <c r="H82" s="118"/>
      <c r="I82" s="118"/>
      <c r="J82" s="118"/>
      <c r="K82" s="118"/>
      <c r="L82" s="118"/>
      <c r="M82" s="118"/>
      <c r="N82" s="118"/>
      <c r="O82" s="118"/>
      <c r="P82" s="118"/>
      <c r="Q82" s="118"/>
      <c r="R82" s="118"/>
      <c r="S82" s="118"/>
      <c r="T82" s="118"/>
      <c r="U82" s="118"/>
      <c r="V82" s="98"/>
      <c r="W82" s="121"/>
      <c r="X82" s="3"/>
      <c r="Y82" s="3"/>
      <c r="Z82" s="3"/>
      <c r="AA82" s="3"/>
      <c r="AB82" s="3"/>
      <c r="AC82" s="3"/>
      <c r="AD82" s="3"/>
      <c r="AE82" s="3"/>
      <c r="AF82" s="3"/>
      <c r="AG82" s="3"/>
      <c r="AH82" s="3"/>
      <c r="AI82" s="3"/>
      <c r="AJ82" s="3"/>
      <c r="AK82" s="3"/>
      <c r="AL82" s="3"/>
      <c r="AM82" s="3"/>
      <c r="AN82" s="3"/>
      <c r="AO82" s="3"/>
      <c r="AP82" s="3"/>
      <c r="AQ82" s="3"/>
    </row>
    <row r="83" spans="1:43" customFormat="1" ht="17.25" customHeight="1" x14ac:dyDescent="0.2">
      <c r="A83" s="55"/>
      <c r="B83" s="118"/>
      <c r="C83" s="200" t="s">
        <v>80</v>
      </c>
      <c r="D83" s="200"/>
      <c r="E83" s="200"/>
      <c r="F83" s="200"/>
      <c r="G83" s="200"/>
      <c r="H83" s="200"/>
      <c r="I83" s="200"/>
      <c r="J83" s="200"/>
      <c r="K83" s="200"/>
      <c r="L83" s="200"/>
      <c r="M83" s="200"/>
      <c r="N83" s="200"/>
      <c r="O83" s="200"/>
      <c r="P83" s="200"/>
      <c r="Q83" s="200"/>
      <c r="R83" s="201" t="str">
        <f>IF(T86&lt;0,"認定不可！","")</f>
        <v/>
      </c>
      <c r="S83" s="201"/>
      <c r="T83" s="153"/>
      <c r="U83" s="153"/>
      <c r="V83" s="98"/>
      <c r="W83" s="121"/>
      <c r="X83" s="3"/>
      <c r="Y83" s="3"/>
      <c r="Z83" s="3"/>
      <c r="AA83" s="3"/>
      <c r="AB83" s="3"/>
      <c r="AC83" s="3"/>
      <c r="AD83" s="3"/>
      <c r="AE83" s="3"/>
      <c r="AF83" s="3"/>
      <c r="AG83" s="3"/>
      <c r="AH83" s="3"/>
      <c r="AI83" s="3"/>
      <c r="AJ83" s="3"/>
      <c r="AK83" s="3"/>
      <c r="AL83" s="3"/>
      <c r="AM83" s="3"/>
      <c r="AN83" s="3"/>
      <c r="AO83" s="3"/>
      <c r="AP83" s="3"/>
      <c r="AQ83" s="3"/>
    </row>
    <row r="84" spans="1:43" customFormat="1" ht="22.5" customHeight="1" x14ac:dyDescent="0.2">
      <c r="A84" s="55"/>
      <c r="B84" s="202" t="s">
        <v>64</v>
      </c>
      <c r="C84" s="203"/>
      <c r="D84" s="204" t="s">
        <v>81</v>
      </c>
      <c r="E84" s="205"/>
      <c r="F84" s="205"/>
      <c r="G84" s="205"/>
      <c r="H84" s="205"/>
      <c r="I84" s="205"/>
      <c r="J84" s="205"/>
      <c r="K84" s="206"/>
      <c r="L84" s="207" t="s">
        <v>82</v>
      </c>
      <c r="M84" s="207"/>
      <c r="N84" s="207"/>
      <c r="O84" s="207"/>
      <c r="P84" s="207"/>
      <c r="Q84" s="207"/>
      <c r="R84" s="207"/>
      <c r="S84" s="208"/>
      <c r="T84" s="166" t="s">
        <v>83</v>
      </c>
      <c r="U84" s="168"/>
      <c r="V84" s="98"/>
      <c r="W84" s="121"/>
      <c r="X84" s="3"/>
      <c r="Y84" s="3"/>
      <c r="Z84" s="3"/>
      <c r="AA84" s="3"/>
      <c r="AB84" s="3"/>
      <c r="AC84" s="3"/>
      <c r="AD84" s="3"/>
      <c r="AE84" s="3"/>
      <c r="AF84" s="3"/>
      <c r="AG84" s="3"/>
      <c r="AH84" s="3"/>
      <c r="AI84" s="3"/>
      <c r="AJ84" s="3"/>
      <c r="AK84" s="3"/>
      <c r="AL84" s="3"/>
      <c r="AM84" s="3"/>
      <c r="AN84" s="3"/>
      <c r="AO84" s="3"/>
      <c r="AP84" s="3"/>
      <c r="AQ84" s="3"/>
    </row>
    <row r="85" spans="1:43" customFormat="1" ht="28.5" customHeight="1" x14ac:dyDescent="0.2">
      <c r="A85" s="122"/>
      <c r="B85" s="209"/>
      <c r="C85" s="210"/>
      <c r="D85" s="211" t="s">
        <v>84</v>
      </c>
      <c r="E85" s="212"/>
      <c r="F85" s="213"/>
      <c r="G85" s="214" t="s">
        <v>85</v>
      </c>
      <c r="H85" s="215"/>
      <c r="I85" s="216"/>
      <c r="J85" s="214" t="s">
        <v>86</v>
      </c>
      <c r="K85" s="217"/>
      <c r="L85" s="212" t="s">
        <v>84</v>
      </c>
      <c r="M85" s="212"/>
      <c r="N85" s="213"/>
      <c r="O85" s="214" t="s">
        <v>85</v>
      </c>
      <c r="P85" s="215"/>
      <c r="Q85" s="216"/>
      <c r="R85" s="218" t="s">
        <v>87</v>
      </c>
      <c r="S85" s="219"/>
      <c r="T85" s="171"/>
      <c r="U85" s="173"/>
      <c r="V85" s="220"/>
      <c r="W85" s="121"/>
      <c r="X85" s="121"/>
    </row>
    <row r="86" spans="1:43" customFormat="1" ht="17.25" customHeight="1" x14ac:dyDescent="0.15">
      <c r="A86" s="122"/>
      <c r="B86" s="209"/>
      <c r="C86" s="210"/>
      <c r="D86" s="221" t="s">
        <v>88</v>
      </c>
      <c r="E86" s="222"/>
      <c r="F86" s="223" t="s">
        <v>89</v>
      </c>
      <c r="G86" s="224" t="s">
        <v>90</v>
      </c>
      <c r="H86" s="222"/>
      <c r="I86" s="223" t="s">
        <v>89</v>
      </c>
      <c r="J86" s="225" t="str">
        <f>IF(ISBLANK(D87)=TRUE,"",ROUNDDOWN(D87/G87,2))</f>
        <v/>
      </c>
      <c r="K86" s="226"/>
      <c r="L86" s="222" t="s">
        <v>91</v>
      </c>
      <c r="M86" s="222"/>
      <c r="N86" s="227" t="s">
        <v>89</v>
      </c>
      <c r="O86" s="224" t="s">
        <v>92</v>
      </c>
      <c r="P86" s="222"/>
      <c r="Q86" s="223" t="s">
        <v>89</v>
      </c>
      <c r="R86" s="225" t="str">
        <f>IF(ISBLANK(L87)=TRUE,"",ROUNDDOWN(L87/O87,2))</f>
        <v/>
      </c>
      <c r="S86" s="226"/>
      <c r="T86" s="228" t="s">
        <v>93</v>
      </c>
      <c r="U86" s="229" t="s">
        <v>94</v>
      </c>
      <c r="V86" s="122"/>
      <c r="W86" s="121"/>
      <c r="X86" s="121"/>
    </row>
    <row r="87" spans="1:43" s="104" customFormat="1" ht="21.75" customHeight="1" x14ac:dyDescent="0.2">
      <c r="A87" s="114"/>
      <c r="B87" s="230"/>
      <c r="C87" s="231"/>
      <c r="D87" s="232"/>
      <c r="E87" s="233"/>
      <c r="F87" s="234"/>
      <c r="G87" s="235"/>
      <c r="H87" s="233"/>
      <c r="I87" s="234"/>
      <c r="J87" s="236"/>
      <c r="K87" s="237"/>
      <c r="L87" s="233"/>
      <c r="M87" s="233"/>
      <c r="N87" s="234"/>
      <c r="O87" s="235"/>
      <c r="P87" s="233"/>
      <c r="Q87" s="234"/>
      <c r="R87" s="236"/>
      <c r="S87" s="237"/>
      <c r="T87" s="238" t="str">
        <f>IF(J86="","",ROUNDDOWN(J86-R86,3))</f>
        <v/>
      </c>
      <c r="U87" s="239" t="str">
        <f>IF(K87="","",ROUNDDOWN(K87-S87,2))</f>
        <v/>
      </c>
      <c r="V87" s="114"/>
      <c r="W87" s="110"/>
      <c r="X87" s="110"/>
    </row>
    <row r="88" spans="1:43" s="104" customFormat="1" ht="16.2" x14ac:dyDescent="0.2">
      <c r="A88" s="114"/>
      <c r="B88" s="240"/>
      <c r="C88" s="240"/>
      <c r="D88" s="241"/>
      <c r="E88" s="241"/>
      <c r="F88" s="241"/>
      <c r="G88" s="241"/>
      <c r="H88" s="241"/>
      <c r="I88" s="241"/>
      <c r="J88" s="242"/>
      <c r="K88" s="242"/>
      <c r="L88" s="241"/>
      <c r="M88" s="241"/>
      <c r="N88" s="241"/>
      <c r="O88" s="241"/>
      <c r="P88" s="241"/>
      <c r="Q88" s="241"/>
      <c r="R88" s="243"/>
      <c r="S88" s="243"/>
      <c r="T88" s="244" t="s">
        <v>95</v>
      </c>
      <c r="U88" s="244"/>
      <c r="V88" s="114"/>
      <c r="W88" s="110"/>
      <c r="X88" s="110"/>
    </row>
    <row r="89" spans="1:43" s="104" customFormat="1" ht="41.25" customHeight="1" x14ac:dyDescent="0.2">
      <c r="A89" s="114"/>
      <c r="B89" s="245" t="s">
        <v>96</v>
      </c>
      <c r="C89" s="245"/>
      <c r="D89" s="245"/>
      <c r="E89" s="245"/>
      <c r="F89" s="245"/>
      <c r="G89" s="245"/>
      <c r="H89" s="245"/>
      <c r="I89" s="245"/>
      <c r="J89" s="245"/>
      <c r="K89" s="245"/>
      <c r="L89" s="245"/>
      <c r="M89" s="245"/>
      <c r="N89" s="245"/>
      <c r="O89" s="245"/>
      <c r="P89" s="245"/>
      <c r="Q89" s="245"/>
      <c r="R89" s="245"/>
      <c r="S89" s="245"/>
      <c r="T89" s="245"/>
      <c r="U89" s="245"/>
      <c r="V89" s="114"/>
      <c r="W89" s="110"/>
      <c r="X89" s="110"/>
    </row>
    <row r="90" spans="1:43" s="104" customFormat="1" ht="13.2" x14ac:dyDescent="0.2">
      <c r="A90" s="114"/>
      <c r="B90" s="246" t="s">
        <v>97</v>
      </c>
      <c r="C90" s="246"/>
      <c r="D90" s="246"/>
      <c r="E90" s="246"/>
      <c r="F90" s="246"/>
      <c r="G90" s="246"/>
      <c r="H90" s="246"/>
      <c r="I90" s="246"/>
      <c r="J90" s="246"/>
      <c r="K90" s="246"/>
      <c r="L90" s="246"/>
      <c r="M90" s="246"/>
      <c r="N90" s="118"/>
      <c r="O90" s="118"/>
      <c r="P90" s="247"/>
      <c r="Q90" s="118"/>
      <c r="R90" s="118"/>
      <c r="S90" s="118"/>
      <c r="T90" s="118"/>
      <c r="U90" s="118"/>
      <c r="V90" s="103"/>
    </row>
    <row r="91" spans="1:43" s="104" customFormat="1" ht="9.75" customHeight="1" x14ac:dyDescent="0.2">
      <c r="A91" s="114"/>
      <c r="B91" s="248"/>
      <c r="C91" s="248"/>
      <c r="D91" s="248"/>
      <c r="E91" s="248"/>
      <c r="F91" s="248"/>
      <c r="G91" s="248"/>
      <c r="H91" s="248"/>
      <c r="I91" s="248"/>
      <c r="J91" s="248"/>
      <c r="K91" s="248"/>
      <c r="L91" s="248"/>
      <c r="M91" s="248"/>
      <c r="N91" s="118"/>
      <c r="O91" s="118"/>
      <c r="P91" s="247"/>
      <c r="Q91" s="118"/>
      <c r="R91" s="118"/>
      <c r="S91" s="118"/>
      <c r="T91" s="118"/>
      <c r="U91" s="118"/>
      <c r="V91" s="103"/>
    </row>
    <row r="92" spans="1:43" s="104" customFormat="1" ht="20.100000000000001" customHeight="1" x14ac:dyDescent="0.2">
      <c r="A92" s="114"/>
      <c r="B92" s="249"/>
      <c r="C92" s="249"/>
      <c r="D92" s="249"/>
      <c r="E92" s="250" t="s">
        <v>6</v>
      </c>
      <c r="F92" s="251"/>
      <c r="G92" s="250" t="s">
        <v>7</v>
      </c>
      <c r="H92" s="251"/>
      <c r="I92" s="250" t="s">
        <v>8</v>
      </c>
      <c r="J92" s="252"/>
      <c r="K92" s="253"/>
      <c r="L92" s="103"/>
      <c r="M92" s="103"/>
      <c r="N92" s="103"/>
      <c r="O92" s="103"/>
      <c r="P92" s="103"/>
      <c r="Q92" s="103"/>
      <c r="R92" s="103"/>
      <c r="S92" s="103"/>
      <c r="T92" s="103"/>
      <c r="U92" s="103"/>
      <c r="V92" s="103"/>
    </row>
    <row r="93" spans="1:43" s="104" customFormat="1" ht="27.75" customHeight="1" x14ac:dyDescent="0.2">
      <c r="A93" s="114"/>
      <c r="B93" s="112" t="s">
        <v>98</v>
      </c>
      <c r="C93" s="112"/>
      <c r="D93" s="112"/>
      <c r="E93" s="112"/>
      <c r="F93" s="112"/>
      <c r="G93" s="112"/>
      <c r="H93" s="112"/>
      <c r="I93" s="112"/>
      <c r="J93" s="112"/>
      <c r="K93" s="112"/>
      <c r="L93" s="103"/>
      <c r="M93" s="103"/>
      <c r="N93" s="103"/>
      <c r="O93" s="103"/>
      <c r="P93" s="103"/>
      <c r="Q93" s="103"/>
      <c r="R93" s="103"/>
      <c r="S93" s="103"/>
      <c r="T93" s="103"/>
      <c r="U93" s="103"/>
      <c r="V93" s="103"/>
    </row>
    <row r="94" spans="1:43" s="104" customFormat="1" ht="20.100000000000001" customHeight="1" x14ac:dyDescent="0.2">
      <c r="A94" s="114"/>
      <c r="B94" s="254" t="s">
        <v>99</v>
      </c>
      <c r="C94" s="254"/>
      <c r="D94" s="254"/>
      <c r="E94" s="255"/>
      <c r="F94" s="255"/>
      <c r="G94" s="255"/>
      <c r="H94" s="255"/>
      <c r="I94" s="255"/>
      <c r="J94" s="255"/>
      <c r="K94" s="255"/>
      <c r="L94" s="103"/>
      <c r="M94" s="103"/>
      <c r="N94" s="103"/>
      <c r="O94" s="103"/>
      <c r="P94" s="103"/>
      <c r="Q94" s="103"/>
      <c r="R94" s="103"/>
      <c r="S94" s="103"/>
      <c r="T94" s="103"/>
      <c r="U94" s="103"/>
      <c r="V94" s="103"/>
    </row>
    <row r="95" spans="1:43" s="104" customFormat="1" ht="20.100000000000001" customHeight="1" x14ac:dyDescent="0.2">
      <c r="A95" s="114"/>
      <c r="B95" s="256" t="s">
        <v>100</v>
      </c>
      <c r="C95" s="256"/>
      <c r="D95" s="256"/>
      <c r="E95" s="257"/>
      <c r="F95" s="257"/>
      <c r="G95" s="257"/>
      <c r="H95" s="257"/>
      <c r="I95" s="257"/>
      <c r="J95" s="257"/>
      <c r="K95" s="257"/>
      <c r="L95" s="103"/>
      <c r="M95" s="103"/>
      <c r="N95" s="103"/>
      <c r="O95" s="103"/>
      <c r="P95" s="103"/>
      <c r="Q95" s="103"/>
      <c r="R95" s="103"/>
      <c r="S95" s="103"/>
      <c r="T95" s="103"/>
      <c r="U95" s="103"/>
      <c r="V95" s="103"/>
    </row>
    <row r="96" spans="1:43" s="104" customFormat="1" ht="20.100000000000001" customHeight="1" x14ac:dyDescent="0.2">
      <c r="A96" s="114"/>
      <c r="B96" s="256" t="s">
        <v>101</v>
      </c>
      <c r="C96" s="256"/>
      <c r="D96" s="256"/>
      <c r="E96" s="257"/>
      <c r="F96" s="257"/>
      <c r="G96" s="257"/>
      <c r="H96" s="257"/>
      <c r="I96" s="257"/>
      <c r="J96" s="257"/>
      <c r="K96" s="257"/>
      <c r="L96" s="103"/>
      <c r="M96" s="103"/>
      <c r="N96" s="103"/>
      <c r="O96" s="103"/>
      <c r="P96" s="103"/>
      <c r="Q96" s="103"/>
      <c r="R96" s="103"/>
      <c r="S96" s="103"/>
      <c r="T96" s="103"/>
      <c r="U96" s="103"/>
      <c r="V96" s="103"/>
    </row>
    <row r="97" spans="1:22" s="104" customFormat="1" ht="15" customHeight="1" x14ac:dyDescent="0.2">
      <c r="A97" s="114"/>
      <c r="B97" s="258"/>
      <c r="C97" s="155"/>
      <c r="D97" s="259"/>
      <c r="E97" s="260"/>
      <c r="F97" s="261"/>
      <c r="G97" s="260"/>
      <c r="H97" s="261"/>
      <c r="I97" s="260"/>
      <c r="J97" s="262"/>
      <c r="K97" s="253"/>
      <c r="L97" s="103"/>
      <c r="M97" s="103"/>
      <c r="N97" s="103"/>
      <c r="O97" s="103"/>
      <c r="P97" s="103"/>
      <c r="Q97" s="103"/>
      <c r="R97" s="103"/>
      <c r="S97" s="103"/>
      <c r="T97" s="103"/>
      <c r="U97" s="103"/>
      <c r="V97" s="103"/>
    </row>
    <row r="98" spans="1:22" s="104" customFormat="1" ht="30.75" customHeight="1" x14ac:dyDescent="0.2">
      <c r="A98" s="114"/>
      <c r="B98" s="112" t="s">
        <v>98</v>
      </c>
      <c r="C98" s="112"/>
      <c r="D98" s="112"/>
      <c r="E98" s="112"/>
      <c r="F98" s="112"/>
      <c r="G98" s="112"/>
      <c r="H98" s="112"/>
      <c r="I98" s="112"/>
      <c r="J98" s="112"/>
      <c r="K98" s="112"/>
      <c r="L98" s="103"/>
      <c r="M98" s="103"/>
      <c r="N98" s="112" t="s">
        <v>102</v>
      </c>
      <c r="O98" s="112"/>
      <c r="P98" s="112"/>
      <c r="Q98" s="112"/>
      <c r="R98" s="112"/>
      <c r="S98" s="112"/>
      <c r="T98" s="112"/>
      <c r="U98" s="103"/>
      <c r="V98" s="103"/>
    </row>
    <row r="99" spans="1:22" customFormat="1" ht="31.5" customHeight="1" x14ac:dyDescent="0.2">
      <c r="A99" s="122"/>
      <c r="B99" s="263" t="s">
        <v>103</v>
      </c>
      <c r="C99" s="254"/>
      <c r="D99" s="254"/>
      <c r="E99" s="264"/>
      <c r="F99" s="264"/>
      <c r="G99" s="264"/>
      <c r="H99" s="264"/>
      <c r="I99" s="264"/>
      <c r="J99" s="264"/>
      <c r="K99" s="264"/>
      <c r="L99" s="103"/>
      <c r="M99" s="103"/>
      <c r="N99" s="103" t="s">
        <v>104</v>
      </c>
      <c r="O99" s="103"/>
      <c r="P99" s="103"/>
      <c r="Q99" s="103"/>
      <c r="R99" s="103"/>
      <c r="S99" s="103"/>
      <c r="T99" s="103"/>
      <c r="U99" s="103"/>
      <c r="V99" s="118"/>
    </row>
    <row r="100" spans="1:22" s="33" customFormat="1" ht="20.100000000000001" customHeight="1" x14ac:dyDescent="0.2">
      <c r="A100" s="27"/>
      <c r="B100" s="256" t="s">
        <v>105</v>
      </c>
      <c r="C100" s="256"/>
      <c r="D100" s="256"/>
      <c r="E100" s="265"/>
      <c r="F100" s="265"/>
      <c r="G100" s="265"/>
      <c r="H100" s="265"/>
      <c r="I100" s="265"/>
      <c r="J100" s="265"/>
      <c r="K100" s="265"/>
      <c r="L100" s="103"/>
      <c r="M100" s="103"/>
      <c r="N100" s="266"/>
      <c r="O100" s="266"/>
      <c r="P100" s="266"/>
      <c r="Q100" s="266"/>
      <c r="R100" s="266"/>
      <c r="S100" s="266"/>
      <c r="T100" s="266"/>
      <c r="U100" s="267" t="s">
        <v>12</v>
      </c>
      <c r="V100" s="27"/>
    </row>
    <row r="101" spans="1:22" s="33" customFormat="1" ht="20.100000000000001" customHeight="1" x14ac:dyDescent="0.2">
      <c r="A101" s="27"/>
      <c r="B101" s="268" t="s">
        <v>106</v>
      </c>
      <c r="C101" s="268"/>
      <c r="D101" s="268"/>
      <c r="E101" s="257"/>
      <c r="F101" s="257"/>
      <c r="G101" s="257"/>
      <c r="H101" s="257"/>
      <c r="I101" s="257"/>
      <c r="J101" s="257"/>
      <c r="K101" s="269" t="s">
        <v>12</v>
      </c>
      <c r="L101" s="103"/>
      <c r="M101" s="103"/>
      <c r="N101" s="103"/>
      <c r="O101" s="103"/>
      <c r="P101" s="103"/>
      <c r="Q101" s="103"/>
      <c r="R101" s="103"/>
      <c r="S101" s="103"/>
      <c r="T101" s="103"/>
      <c r="U101" s="103"/>
      <c r="V101" s="27"/>
    </row>
    <row r="102" spans="1:22" s="33" customFormat="1" ht="17.25" customHeight="1" x14ac:dyDescent="0.2">
      <c r="B102"/>
      <c r="C102"/>
      <c r="D102"/>
      <c r="E102"/>
      <c r="F102"/>
      <c r="G102"/>
      <c r="H102"/>
      <c r="I102"/>
      <c r="J102"/>
      <c r="K102"/>
      <c r="L102"/>
      <c r="M102"/>
      <c r="N102"/>
      <c r="O102"/>
      <c r="P102"/>
      <c r="Q102"/>
      <c r="R102"/>
      <c r="S102"/>
      <c r="T102"/>
      <c r="U102"/>
    </row>
    <row r="103" spans="1:22" s="33" customFormat="1" ht="17.25" customHeight="1" x14ac:dyDescent="0.2">
      <c r="V103" s="270"/>
    </row>
    <row r="104" spans="1:22" s="33" customFormat="1" ht="17.25" customHeight="1" x14ac:dyDescent="0.2"/>
    <row r="105" spans="1:22" s="33" customFormat="1" ht="17.25" customHeight="1" x14ac:dyDescent="0.2"/>
    <row r="106" spans="1:22" s="33" customFormat="1" ht="17.25" customHeight="1" x14ac:dyDescent="0.2">
      <c r="B106" s="270"/>
    </row>
    <row r="107" spans="1:22" s="33" customFormat="1" ht="17.25" customHeight="1" x14ac:dyDescent="0.2"/>
    <row r="108" spans="1:22" s="33" customFormat="1" ht="17.25" customHeight="1" x14ac:dyDescent="0.2"/>
    <row r="109" spans="1:22" s="33" customFormat="1" ht="17.25" customHeight="1" x14ac:dyDescent="0.2"/>
    <row r="110" spans="1:22" s="33" customFormat="1" ht="17.25" customHeight="1" x14ac:dyDescent="0.2"/>
    <row r="111" spans="1:22" s="33" customFormat="1" ht="17.25" customHeight="1" x14ac:dyDescent="0.2"/>
    <row r="112" spans="1:22" s="33" customFormat="1" ht="17.25" customHeight="1" x14ac:dyDescent="0.2"/>
    <row r="113" spans="2:21" s="33" customFormat="1" ht="17.25" customHeight="1" x14ac:dyDescent="0.2"/>
    <row r="114" spans="2:21" s="33" customFormat="1" ht="17.25" customHeight="1" x14ac:dyDescent="0.2"/>
    <row r="115" spans="2:21" s="33" customFormat="1" ht="17.25" customHeight="1" x14ac:dyDescent="0.2"/>
    <row r="116" spans="2:21" s="33" customFormat="1" ht="17.25" customHeight="1" x14ac:dyDescent="0.2"/>
    <row r="117" spans="2:21" s="33" customFormat="1" ht="17.25" customHeight="1" x14ac:dyDescent="0.2"/>
    <row r="118" spans="2:21" s="33" customFormat="1" ht="17.25" customHeight="1" x14ac:dyDescent="0.2"/>
    <row r="119" spans="2:21" s="33" customFormat="1" ht="17.25" customHeight="1" x14ac:dyDescent="0.2"/>
    <row r="120" spans="2:21" ht="17.25" customHeight="1" x14ac:dyDescent="0.2">
      <c r="B120" s="33"/>
      <c r="C120" s="33"/>
      <c r="D120" s="33"/>
      <c r="E120" s="33"/>
      <c r="F120" s="33"/>
      <c r="G120" s="33"/>
      <c r="H120" s="33"/>
      <c r="I120" s="33"/>
      <c r="J120" s="33"/>
      <c r="K120" s="33"/>
      <c r="L120" s="33"/>
      <c r="M120" s="33"/>
      <c r="N120" s="33"/>
      <c r="O120" s="33"/>
      <c r="P120" s="33"/>
      <c r="Q120" s="33"/>
      <c r="R120" s="33"/>
      <c r="S120" s="33"/>
      <c r="T120" s="33"/>
      <c r="U120" s="33"/>
    </row>
    <row r="121" spans="2:21" ht="17.25" customHeight="1" x14ac:dyDescent="0.2">
      <c r="B121" s="33"/>
      <c r="C121" s="33"/>
      <c r="D121" s="33"/>
      <c r="E121" s="33"/>
      <c r="F121" s="33"/>
      <c r="G121" s="33"/>
      <c r="H121" s="33"/>
      <c r="I121" s="33"/>
      <c r="J121" s="33"/>
      <c r="K121" s="33"/>
      <c r="L121" s="33"/>
      <c r="M121" s="33"/>
      <c r="N121" s="33"/>
      <c r="O121" s="33"/>
      <c r="P121" s="33"/>
      <c r="Q121" s="33"/>
      <c r="R121" s="33"/>
      <c r="S121" s="33"/>
      <c r="T121" s="33"/>
      <c r="U121" s="33"/>
    </row>
    <row r="122" spans="2:21" ht="17.25" customHeight="1" x14ac:dyDescent="0.2">
      <c r="B122" s="33"/>
      <c r="C122" s="33"/>
      <c r="D122" s="33"/>
      <c r="E122" s="33"/>
      <c r="F122" s="33"/>
      <c r="G122" s="33"/>
      <c r="H122" s="33"/>
      <c r="I122" s="33"/>
      <c r="J122" s="33"/>
      <c r="K122" s="33"/>
      <c r="L122" s="33"/>
      <c r="M122" s="33"/>
      <c r="N122" s="33"/>
      <c r="O122" s="33"/>
      <c r="P122" s="33"/>
      <c r="Q122" s="33"/>
      <c r="R122" s="33"/>
      <c r="S122" s="33"/>
      <c r="T122" s="33"/>
      <c r="U122" s="33"/>
    </row>
    <row r="123" spans="2:21" ht="17.25" customHeight="1" x14ac:dyDescent="0.2"/>
    <row r="124" spans="2:21" ht="17.25" customHeight="1" x14ac:dyDescent="0.2"/>
    <row r="125" spans="2:21" ht="17.25" customHeight="1" x14ac:dyDescent="0.2"/>
    <row r="126" spans="2:21" ht="17.25" customHeight="1" x14ac:dyDescent="0.2"/>
    <row r="127" spans="2:21" ht="17.25" customHeight="1" x14ac:dyDescent="0.2"/>
    <row r="128" spans="2:21"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sheetData>
  <sheetProtection algorithmName="SHA-512" hashValue="OhoGct+QPn2gIJ/N8B71IgP7GcQgsFEB26RLMvRPuyzP+MltNyr3lrvqFFsv+gBBQ1sT32RrS+kawhdfBlC/NQ==" saltValue="F/EwbOLSTZ98ws3d06xGvA==" spinCount="100000" sheet="1" selectLockedCells="1"/>
  <mergeCells count="163">
    <mergeCell ref="B100:D100"/>
    <mergeCell ref="E100:K100"/>
    <mergeCell ref="N100:T100"/>
    <mergeCell ref="B101:D101"/>
    <mergeCell ref="E101:J101"/>
    <mergeCell ref="B96:D96"/>
    <mergeCell ref="E96:K96"/>
    <mergeCell ref="B98:K98"/>
    <mergeCell ref="N98:T98"/>
    <mergeCell ref="B99:D99"/>
    <mergeCell ref="E99:K99"/>
    <mergeCell ref="B92:D92"/>
    <mergeCell ref="B93:K93"/>
    <mergeCell ref="B94:D94"/>
    <mergeCell ref="E94:K94"/>
    <mergeCell ref="B95:D95"/>
    <mergeCell ref="E95:K95"/>
    <mergeCell ref="L87:N87"/>
    <mergeCell ref="O87:Q87"/>
    <mergeCell ref="T87:U87"/>
    <mergeCell ref="T88:U88"/>
    <mergeCell ref="B89:U89"/>
    <mergeCell ref="B90:M90"/>
    <mergeCell ref="O85:Q85"/>
    <mergeCell ref="R85:S85"/>
    <mergeCell ref="D86:E86"/>
    <mergeCell ref="G86:H86"/>
    <mergeCell ref="J86:K87"/>
    <mergeCell ref="L86:M86"/>
    <mergeCell ref="O86:P86"/>
    <mergeCell ref="R86:S87"/>
    <mergeCell ref="D87:F87"/>
    <mergeCell ref="G87:I87"/>
    <mergeCell ref="C83:Q83"/>
    <mergeCell ref="R83:S83"/>
    <mergeCell ref="B84:C87"/>
    <mergeCell ref="D84:K84"/>
    <mergeCell ref="L84:S84"/>
    <mergeCell ref="T84:U85"/>
    <mergeCell ref="D85:F85"/>
    <mergeCell ref="G85:I85"/>
    <mergeCell ref="J85:K85"/>
    <mergeCell ref="L85:N85"/>
    <mergeCell ref="C77:P77"/>
    <mergeCell ref="Q77:R77"/>
    <mergeCell ref="B78:F80"/>
    <mergeCell ref="G78:K79"/>
    <mergeCell ref="L78:P79"/>
    <mergeCell ref="Q78:U79"/>
    <mergeCell ref="H80:J80"/>
    <mergeCell ref="M80:O80"/>
    <mergeCell ref="R80:T80"/>
    <mergeCell ref="B73:F75"/>
    <mergeCell ref="G73:K74"/>
    <mergeCell ref="L73:P74"/>
    <mergeCell ref="Q73:U74"/>
    <mergeCell ref="H75:J75"/>
    <mergeCell ref="M75:O75"/>
    <mergeCell ref="R75:T75"/>
    <mergeCell ref="C68:H68"/>
    <mergeCell ref="I68:M68"/>
    <mergeCell ref="O68:S68"/>
    <mergeCell ref="C69:T69"/>
    <mergeCell ref="C70:T70"/>
    <mergeCell ref="C72:P72"/>
    <mergeCell ref="Q72:R72"/>
    <mergeCell ref="C66:H66"/>
    <mergeCell ref="I66:M66"/>
    <mergeCell ref="O66:S66"/>
    <mergeCell ref="C67:H67"/>
    <mergeCell ref="I67:M67"/>
    <mergeCell ref="O67:S67"/>
    <mergeCell ref="C64:H64"/>
    <mergeCell ref="I64:M64"/>
    <mergeCell ref="O64:S64"/>
    <mergeCell ref="C65:H65"/>
    <mergeCell ref="I65:M65"/>
    <mergeCell ref="O65:S65"/>
    <mergeCell ref="K58:S58"/>
    <mergeCell ref="K60:U60"/>
    <mergeCell ref="C62:T62"/>
    <mergeCell ref="C63:H63"/>
    <mergeCell ref="I63:N63"/>
    <mergeCell ref="O63:T63"/>
    <mergeCell ref="D46:M46"/>
    <mergeCell ref="B48:U50"/>
    <mergeCell ref="B52:J52"/>
    <mergeCell ref="P53:U53"/>
    <mergeCell ref="B55:U55"/>
    <mergeCell ref="J57:O57"/>
    <mergeCell ref="D42:M42"/>
    <mergeCell ref="C43:M43"/>
    <mergeCell ref="N43:R43"/>
    <mergeCell ref="S43:T43"/>
    <mergeCell ref="D44:M44"/>
    <mergeCell ref="C45:M45"/>
    <mergeCell ref="N45:R45"/>
    <mergeCell ref="S45:T45"/>
    <mergeCell ref="C39:M39"/>
    <mergeCell ref="N39:R39"/>
    <mergeCell ref="S39:T39"/>
    <mergeCell ref="D40:M40"/>
    <mergeCell ref="C41:M41"/>
    <mergeCell ref="N41:R41"/>
    <mergeCell ref="S41:T41"/>
    <mergeCell ref="C36:L36"/>
    <mergeCell ref="E37:E38"/>
    <mergeCell ref="G37:H38"/>
    <mergeCell ref="N37:O38"/>
    <mergeCell ref="P37:R38"/>
    <mergeCell ref="S38:T38"/>
    <mergeCell ref="C33:J33"/>
    <mergeCell ref="K33:M33"/>
    <mergeCell ref="N33:R33"/>
    <mergeCell ref="S33:T33"/>
    <mergeCell ref="C34:M34"/>
    <mergeCell ref="N34:R34"/>
    <mergeCell ref="S34:T34"/>
    <mergeCell ref="D28:M28"/>
    <mergeCell ref="C30:L30"/>
    <mergeCell ref="E31:H32"/>
    <mergeCell ref="N31:O32"/>
    <mergeCell ref="P31:R32"/>
    <mergeCell ref="S31:T32"/>
    <mergeCell ref="C25:M25"/>
    <mergeCell ref="N25:R25"/>
    <mergeCell ref="S25:T25"/>
    <mergeCell ref="D26:M26"/>
    <mergeCell ref="C27:M27"/>
    <mergeCell ref="N27:R27"/>
    <mergeCell ref="S27:T27"/>
    <mergeCell ref="C19:T20"/>
    <mergeCell ref="K21:L21"/>
    <mergeCell ref="C22:L22"/>
    <mergeCell ref="E23:H24"/>
    <mergeCell ref="N23:O24"/>
    <mergeCell ref="P23:R24"/>
    <mergeCell ref="S23:T24"/>
    <mergeCell ref="C17:H17"/>
    <mergeCell ref="I17:N17"/>
    <mergeCell ref="O17:T17"/>
    <mergeCell ref="C18:H18"/>
    <mergeCell ref="I18:N18"/>
    <mergeCell ref="O18:T18"/>
    <mergeCell ref="K10:L10"/>
    <mergeCell ref="M10:T10"/>
    <mergeCell ref="K11:L11"/>
    <mergeCell ref="M11:S11"/>
    <mergeCell ref="C13:T15"/>
    <mergeCell ref="C16:D16"/>
    <mergeCell ref="C4:G4"/>
    <mergeCell ref="Q4:T4"/>
    <mergeCell ref="C6:T6"/>
    <mergeCell ref="C8:H9"/>
    <mergeCell ref="M8:O8"/>
    <mergeCell ref="K9:M9"/>
    <mergeCell ref="C1:T1"/>
    <mergeCell ref="C2:H2"/>
    <mergeCell ref="I2:N2"/>
    <mergeCell ref="O2:T2"/>
    <mergeCell ref="C3:H3"/>
    <mergeCell ref="I3:N3"/>
    <mergeCell ref="O3:T3"/>
  </mergeCells>
  <phoneticPr fontId="3"/>
  <conditionalFormatting sqref="A1:V7 P8:V8 A8:M8 A93:V101 A92:B92 E92:V92 L84 A9:V25 A74:A75 A73:B73 G73:V75 A81:V83 A76:V77 A79:A80 A78:B78 A88:V91 A84:B84 D84 A85:A87 D86:V87 D85:S85 T84 V84:V85 A27:V27 A26:D26 N26:V26 A29:V32 A28:C28 N28:V28 A34:V39 A33:C33 K33 N33:V33 A41:V41 A40:C40 N40:V40 A43:V43 A42:C42 N42:V42 A45:V45 A44:C44 N44:V44 A47:V54 A46:C46 N46:V46 A56:V72 A55:B55 V55 G78:V80">
    <cfRule type="expression" dxfId="5" priority="6">
      <formula>CELL("protect",A1)=0</formula>
    </cfRule>
  </conditionalFormatting>
  <conditionalFormatting sqref="D28">
    <cfRule type="expression" dxfId="4" priority="5">
      <formula>CELL("protect",D28)=0</formula>
    </cfRule>
  </conditionalFormatting>
  <conditionalFormatting sqref="D40">
    <cfRule type="expression" dxfId="3" priority="4">
      <formula>CELL("protect",D40)=0</formula>
    </cfRule>
  </conditionalFormatting>
  <conditionalFormatting sqref="D42">
    <cfRule type="expression" dxfId="2" priority="3">
      <formula>CELL("protect",D42)=0</formula>
    </cfRule>
  </conditionalFormatting>
  <conditionalFormatting sqref="D44">
    <cfRule type="expression" dxfId="1" priority="2">
      <formula>CELL("protect",D44)=0</formula>
    </cfRule>
  </conditionalFormatting>
  <conditionalFormatting sqref="D46">
    <cfRule type="expression" dxfId="0" priority="1">
      <formula>CELL("protect",D46)=0</formula>
    </cfRule>
  </conditionalFormatting>
  <dataValidations count="2">
    <dataValidation imeMode="halfAlpha" allowBlank="1" showInputMessage="1" showErrorMessage="1" sqref="M75 Q8 S8 I64:M67 L87:Q88 H75 M80:O80 H80:J80 D87:I88"/>
    <dataValidation imeMode="hiragana" allowBlank="1" showInputMessage="1" showErrorMessage="1" sqref="C64:H67 C17:T18"/>
  </dataValidations>
  <printOptions horizontalCentered="1" verticalCentered="1"/>
  <pageMargins left="0" right="0" top="0" bottom="0" header="0.51181102362204722" footer="0.51181102362204722"/>
  <pageSetup paperSize="9" scale="88" orientation="portrait" r:id="rId1"/>
  <headerFooter alignWithMargins="0"/>
  <rowBreaks count="1" manualBreakCount="1">
    <brk id="58"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ロ①(単一・兼業1)</vt:lpstr>
      <vt:lpstr>'ロ①(単一・兼業1)'!Print_Area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00073404</dc:creator>
  <cp:lastModifiedBy>00073404</cp:lastModifiedBy>
  <dcterms:created xsi:type="dcterms:W3CDTF">2025-01-23T07:05:32Z</dcterms:created>
  <dcterms:modified xsi:type="dcterms:W3CDTF">2025-01-23T07:05:42Z</dcterms:modified>
</cp:coreProperties>
</file>