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gnfs01v\101000高齢者活躍支援課$\10 生きがい対策\20 老人クラブ\15 単位クラブ補助金\R7\03 実績報告\HP掲載用\"/>
    </mc:Choice>
  </mc:AlternateContent>
  <xr:revisionPtr revIDLastSave="0" documentId="13_ncr:1_{3CD8EF44-946C-4777-9D75-BDB54D292A54}" xr6:coauthVersionLast="47" xr6:coauthVersionMax="47" xr10:uidLastSave="{00000000-0000-0000-0000-000000000000}"/>
  <bookViews>
    <workbookView xWindow="-120" yWindow="-120" windowWidth="29040" windowHeight="15720" tabRatio="998" xr2:uid="{994C182E-BE3B-4330-A350-97699FCFE702}"/>
  </bookViews>
  <sheets>
    <sheet name="①事業報告（記入例）" sheetId="17" r:id="rId1"/>
    <sheet name="①事業報告（控え用）" sheetId="19" r:id="rId2"/>
    <sheet name="②美化活動（記入例）" sheetId="5" r:id="rId3"/>
    <sheet name="②美化活動（控）" sheetId="4" r:id="rId4"/>
    <sheet name="③世代間活動（記入例）" sheetId="8" r:id="rId5"/>
    <sheet name="③世代間活動（控）" sheetId="7" r:id="rId6"/>
    <sheet name="④訪問活動（記入例）" sheetId="11" r:id="rId7"/>
    <sheet name="④訪問活動（控）" sheetId="10" r:id="rId8"/>
    <sheet name="⑤社会活動報告（記入例）" sheetId="13" r:id="rId9"/>
    <sheet name="⑤社会活動報告（控）" sheetId="12" r:id="rId10"/>
    <sheet name="⑥歳入歳出決算（記入例）" sheetId="18" r:id="rId11"/>
    <sheet name="⑥歳入歳出決算（控え用）" sheetId="20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7" l="1"/>
  <c r="S22" i="19"/>
  <c r="H27" i="20" l="1"/>
  <c r="H29" i="20"/>
  <c r="E17" i="18" l="1"/>
  <c r="H29" i="18"/>
  <c r="H27" i="18"/>
  <c r="D17" i="11"/>
  <c r="D16" i="11"/>
  <c r="D15" i="11"/>
  <c r="E26" i="8"/>
  <c r="E25" i="8"/>
  <c r="D24" i="5"/>
  <c r="D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00048390</author>
  </authors>
  <commentList>
    <comment ref="C13" authorId="0" shapeId="0" xr:uid="{74A6B9F9-766A-4C87-B509-DA58FEB3707B}">
      <text>
        <r>
          <rPr>
            <b/>
            <sz val="9"/>
            <color indexed="81"/>
            <rFont val="ＭＳ Ｐゴシック"/>
            <family val="3"/>
            <charset val="128"/>
          </rPr>
          <t>セル内で改行する方法
「Alt」キーを押しながら「Enter]キーを押す</t>
        </r>
      </text>
    </comment>
  </commentList>
</comments>
</file>

<file path=xl/sharedStrings.xml><?xml version="1.0" encoding="utf-8"?>
<sst xmlns="http://schemas.openxmlformats.org/spreadsheetml/2006/main" count="403" uniqueCount="198">
  <si>
    <t>月・日</t>
    <rPh sb="0" eb="1">
      <t>ツキ</t>
    </rPh>
    <rPh sb="2" eb="3">
      <t>ヒ</t>
    </rPh>
    <phoneticPr fontId="2"/>
  </si>
  <si>
    <t>実施場所</t>
    <rPh sb="0" eb="2">
      <t>ジッシ</t>
    </rPh>
    <rPh sb="2" eb="4">
      <t>バショ</t>
    </rPh>
    <phoneticPr fontId="2"/>
  </si>
  <si>
    <t>実施内容</t>
    <rPh sb="0" eb="2">
      <t>ジッシ</t>
    </rPh>
    <rPh sb="2" eb="4">
      <t>ナイヨウ</t>
    </rPh>
    <phoneticPr fontId="2"/>
  </si>
  <si>
    <t>参加人員</t>
    <rPh sb="0" eb="2">
      <t>サンカ</t>
    </rPh>
    <rPh sb="2" eb="4">
      <t>ジンイン</t>
    </rPh>
    <phoneticPr fontId="2"/>
  </si>
  <si>
    <t>実施日数</t>
    <rPh sb="0" eb="2">
      <t>ジッシ</t>
    </rPh>
    <rPh sb="2" eb="4">
      <t>ニッスウ</t>
    </rPh>
    <phoneticPr fontId="2"/>
  </si>
  <si>
    <t>日</t>
    <rPh sb="0" eb="1">
      <t>ニチ</t>
    </rPh>
    <phoneticPr fontId="2"/>
  </si>
  <si>
    <t>人</t>
    <rPh sb="0" eb="1">
      <t>ニン</t>
    </rPh>
    <phoneticPr fontId="2"/>
  </si>
  <si>
    <t>社　会　活　動　実　績　報　告　書</t>
    <rPh sb="0" eb="1">
      <t>シャ</t>
    </rPh>
    <rPh sb="2" eb="3">
      <t>カイ</t>
    </rPh>
    <rPh sb="4" eb="5">
      <t>カツ</t>
    </rPh>
    <rPh sb="6" eb="7">
      <t>ドウ</t>
    </rPh>
    <rPh sb="8" eb="9">
      <t>ミ</t>
    </rPh>
    <rPh sb="10" eb="11">
      <t>イサオ</t>
    </rPh>
    <rPh sb="12" eb="13">
      <t>ホウ</t>
    </rPh>
    <rPh sb="14" eb="15">
      <t>コク</t>
    </rPh>
    <rPh sb="16" eb="17">
      <t>ショ</t>
    </rPh>
    <phoneticPr fontId="2"/>
  </si>
  <si>
    <t>○○公民館</t>
    <rPh sb="2" eb="5">
      <t>コウミンカン</t>
    </rPh>
    <phoneticPr fontId="2"/>
  </si>
  <si>
    <t>室内清掃</t>
    <rPh sb="0" eb="2">
      <t>シツナイ</t>
    </rPh>
    <rPh sb="2" eb="4">
      <t>セイソウ</t>
    </rPh>
    <phoneticPr fontId="2"/>
  </si>
  <si>
    <t>４・１０</t>
    <phoneticPr fontId="2"/>
  </si>
  <si>
    <t>５・５</t>
    <phoneticPr fontId="2"/>
  </si>
  <si>
    <t>○○公園</t>
    <rPh sb="2" eb="4">
      <t>コウエン</t>
    </rPh>
    <phoneticPr fontId="2"/>
  </si>
  <si>
    <t>清掃・除草</t>
    <rPh sb="0" eb="2">
      <t>セイソウ</t>
    </rPh>
    <rPh sb="3" eb="5">
      <t>ジョソウ</t>
    </rPh>
    <phoneticPr fontId="2"/>
  </si>
  <si>
    <t>６・８</t>
    <phoneticPr fontId="2"/>
  </si>
  <si>
    <t>○○道路</t>
    <rPh sb="2" eb="4">
      <t>ドウロ</t>
    </rPh>
    <phoneticPr fontId="2"/>
  </si>
  <si>
    <t>空缶拾い</t>
    <rPh sb="0" eb="1">
      <t>ア</t>
    </rPh>
    <rPh sb="1" eb="2">
      <t>カン</t>
    </rPh>
    <rPh sb="2" eb="3">
      <t>ヒロ</t>
    </rPh>
    <phoneticPr fontId="2"/>
  </si>
  <si>
    <t>７・１４</t>
    <phoneticPr fontId="2"/>
  </si>
  <si>
    <t>○○駅前広場</t>
    <rPh sb="2" eb="4">
      <t>エキマエ</t>
    </rPh>
    <rPh sb="4" eb="6">
      <t>ヒロバ</t>
    </rPh>
    <phoneticPr fontId="2"/>
  </si>
  <si>
    <t>８・３</t>
    <phoneticPr fontId="2"/>
  </si>
  <si>
    <t>○○憩の家</t>
    <rPh sb="2" eb="3">
      <t>イコイ</t>
    </rPh>
    <rPh sb="4" eb="5">
      <t>イエ</t>
    </rPh>
    <phoneticPr fontId="2"/>
  </si>
  <si>
    <t>９・５</t>
    <phoneticPr fontId="2"/>
  </si>
  <si>
    <t>○○○公園</t>
    <rPh sb="3" eb="5">
      <t>コウエン</t>
    </rPh>
    <phoneticPr fontId="2"/>
  </si>
  <si>
    <t>花壇の手入れ</t>
    <rPh sb="0" eb="2">
      <t>カダン</t>
    </rPh>
    <rPh sb="3" eb="5">
      <t>テイ</t>
    </rPh>
    <phoneticPr fontId="2"/>
  </si>
  <si>
    <t>１０・１０</t>
    <phoneticPr fontId="2"/>
  </si>
  <si>
    <t>○○運動公園</t>
    <rPh sb="2" eb="6">
      <t>ウンドウコウエン</t>
    </rPh>
    <phoneticPr fontId="2"/>
  </si>
  <si>
    <t>障子張り</t>
    <rPh sb="0" eb="2">
      <t>ショウジ</t>
    </rPh>
    <rPh sb="2" eb="3">
      <t>バ</t>
    </rPh>
    <phoneticPr fontId="2"/>
  </si>
  <si>
    <t>空缶拾い</t>
    <rPh sb="0" eb="2">
      <t>アキカン</t>
    </rPh>
    <rPh sb="2" eb="3">
      <t>ヒロ</t>
    </rPh>
    <phoneticPr fontId="2"/>
  </si>
  <si>
    <t>１１・９</t>
    <phoneticPr fontId="2"/>
  </si>
  <si>
    <t>施設周辺清掃・除草</t>
    <rPh sb="0" eb="2">
      <t>シセツ</t>
    </rPh>
    <rPh sb="2" eb="4">
      <t>シュウヘン</t>
    </rPh>
    <rPh sb="4" eb="6">
      <t>セイソウ</t>
    </rPh>
    <rPh sb="7" eb="9">
      <t>ジョソウ</t>
    </rPh>
    <phoneticPr fontId="2"/>
  </si>
  <si>
    <t>１２・１１</t>
    <phoneticPr fontId="2"/>
  </si>
  <si>
    <t>○○公民館</t>
    <rPh sb="2" eb="4">
      <t>コウミン</t>
    </rPh>
    <rPh sb="4" eb="5">
      <t>カン</t>
    </rPh>
    <phoneticPr fontId="2"/>
  </si>
  <si>
    <t>１・１３</t>
    <phoneticPr fontId="2"/>
  </si>
  <si>
    <t>除雪</t>
    <rPh sb="0" eb="2">
      <t>ジョセツ</t>
    </rPh>
    <phoneticPr fontId="2"/>
  </si>
  <si>
    <t>２・１４</t>
    <phoneticPr fontId="2"/>
  </si>
  <si>
    <t>○○児童館</t>
    <rPh sb="2" eb="5">
      <t>ジドウカン</t>
    </rPh>
    <phoneticPr fontId="2"/>
  </si>
  <si>
    <t>３・１５</t>
    <phoneticPr fontId="2"/>
  </si>
  <si>
    <t>合　　計</t>
    <rPh sb="0" eb="1">
      <t>ゴウ</t>
    </rPh>
    <rPh sb="3" eb="4">
      <t>ケイ</t>
    </rPh>
    <phoneticPr fontId="2"/>
  </si>
  <si>
    <t>共催団体</t>
    <rPh sb="0" eb="2">
      <t>キョウサイ</t>
    </rPh>
    <rPh sb="2" eb="4">
      <t>ダンタイ</t>
    </rPh>
    <phoneticPr fontId="2"/>
  </si>
  <si>
    <t>交流する世代及び人員</t>
    <rPh sb="0" eb="2">
      <t>コウリュウ</t>
    </rPh>
    <rPh sb="4" eb="6">
      <t>セダイ</t>
    </rPh>
    <rPh sb="6" eb="7">
      <t>オヨ</t>
    </rPh>
    <rPh sb="8" eb="10">
      <t>ジンイン</t>
    </rPh>
    <phoneticPr fontId="2"/>
  </si>
  <si>
    <t>クラブ会員</t>
    <rPh sb="3" eb="5">
      <t>カイイン</t>
    </rPh>
    <phoneticPr fontId="2"/>
  </si>
  <si>
    <t>参加数</t>
    <rPh sb="0" eb="3">
      <t>サンカスウ</t>
    </rPh>
    <phoneticPr fontId="2"/>
  </si>
  <si>
    <t>世　代</t>
    <rPh sb="0" eb="1">
      <t>ヨ</t>
    </rPh>
    <rPh sb="2" eb="3">
      <t>ダイ</t>
    </rPh>
    <phoneticPr fontId="2"/>
  </si>
  <si>
    <t>４・２９</t>
    <phoneticPr fontId="2"/>
  </si>
  <si>
    <t>育成会</t>
    <rPh sb="0" eb="3">
      <t>イクセイカイ</t>
    </rPh>
    <phoneticPr fontId="2"/>
  </si>
  <si>
    <t>中学生</t>
    <rPh sb="0" eb="3">
      <t>チュウガクセイ</t>
    </rPh>
    <phoneticPr fontId="2"/>
  </si>
  <si>
    <t>６・２０</t>
    <phoneticPr fontId="2"/>
  </si>
  <si>
    <t>神楽伝承</t>
    <rPh sb="0" eb="2">
      <t>カグラ</t>
    </rPh>
    <rPh sb="2" eb="4">
      <t>デンショウ</t>
    </rPh>
    <phoneticPr fontId="2"/>
  </si>
  <si>
    <t>神楽保存会</t>
    <rPh sb="0" eb="2">
      <t>カグラ</t>
    </rPh>
    <rPh sb="2" eb="4">
      <t>ホゾン</t>
    </rPh>
    <rPh sb="4" eb="5">
      <t>カイ</t>
    </rPh>
    <phoneticPr fontId="2"/>
  </si>
  <si>
    <t>小中学生</t>
    <rPh sb="0" eb="4">
      <t>ショウチュウガクセイ</t>
    </rPh>
    <phoneticPr fontId="2"/>
  </si>
  <si>
    <t>９・６</t>
    <phoneticPr fontId="2"/>
  </si>
  <si>
    <t>運動会</t>
    <rPh sb="0" eb="3">
      <t>ウンドウカイ</t>
    </rPh>
    <phoneticPr fontId="2"/>
  </si>
  <si>
    <t>育成会・公民館</t>
    <rPh sb="0" eb="3">
      <t>イクセイカイ</t>
    </rPh>
    <rPh sb="4" eb="7">
      <t>コウミンカン</t>
    </rPh>
    <phoneticPr fontId="2"/>
  </si>
  <si>
    <t>１０・１０</t>
    <phoneticPr fontId="2"/>
  </si>
  <si>
    <t>グランドゴルフ大会</t>
    <rPh sb="7" eb="9">
      <t>タイカイ</t>
    </rPh>
    <phoneticPr fontId="2"/>
  </si>
  <si>
    <t>１２・１５</t>
    <phoneticPr fontId="2"/>
  </si>
  <si>
    <t>しめ縄教室</t>
    <rPh sb="2" eb="3">
      <t>ナワ</t>
    </rPh>
    <rPh sb="3" eb="5">
      <t>キョウシツ</t>
    </rPh>
    <phoneticPr fontId="2"/>
  </si>
  <si>
    <t>小学生</t>
    <rPh sb="0" eb="3">
      <t>ショウガクセイ</t>
    </rPh>
    <phoneticPr fontId="2"/>
  </si>
  <si>
    <t>１・１０</t>
    <phoneticPr fontId="2"/>
  </si>
  <si>
    <t>たこづくり教室</t>
    <rPh sb="5" eb="7">
      <t>キョウシツ</t>
    </rPh>
    <phoneticPr fontId="2"/>
  </si>
  <si>
    <t>２・１４</t>
    <phoneticPr fontId="2"/>
  </si>
  <si>
    <t>童歌の伝承</t>
    <rPh sb="0" eb="2">
      <t>ワラベウタ</t>
    </rPh>
    <rPh sb="3" eb="5">
      <t>デンショウ</t>
    </rPh>
    <phoneticPr fontId="2"/>
  </si>
  <si>
    <t>公民館</t>
    <rPh sb="0" eb="3">
      <t>コウミンカン</t>
    </rPh>
    <phoneticPr fontId="2"/>
  </si>
  <si>
    <t>訪問先氏名</t>
    <rPh sb="0" eb="2">
      <t>ホウモン</t>
    </rPh>
    <rPh sb="2" eb="3">
      <t>サキ</t>
    </rPh>
    <rPh sb="3" eb="5">
      <t>シメイ</t>
    </rPh>
    <phoneticPr fontId="2"/>
  </si>
  <si>
    <t>区　分</t>
    <rPh sb="0" eb="1">
      <t>ク</t>
    </rPh>
    <rPh sb="2" eb="3">
      <t>ブン</t>
    </rPh>
    <phoneticPr fontId="2"/>
  </si>
  <si>
    <t>活動内容</t>
    <rPh sb="0" eb="2">
      <t>カツドウ</t>
    </rPh>
    <rPh sb="2" eb="4">
      <t>ナイヨウ</t>
    </rPh>
    <phoneticPr fontId="2"/>
  </si>
  <si>
    <t>訪問回数</t>
    <rPh sb="0" eb="2">
      <t>ホウモン</t>
    </rPh>
    <rPh sb="2" eb="4">
      <t>カイスウ</t>
    </rPh>
    <phoneticPr fontId="2"/>
  </si>
  <si>
    <t>訪問先人数</t>
    <rPh sb="0" eb="2">
      <t>ホウモン</t>
    </rPh>
    <rPh sb="2" eb="3">
      <t>サキ</t>
    </rPh>
    <rPh sb="3" eb="5">
      <t>ニンズウ</t>
    </rPh>
    <phoneticPr fontId="2"/>
  </si>
  <si>
    <t>延訪問回数</t>
    <rPh sb="0" eb="1">
      <t>ノ</t>
    </rPh>
    <rPh sb="1" eb="3">
      <t>ホウモン</t>
    </rPh>
    <rPh sb="3" eb="5">
      <t>カイスウ</t>
    </rPh>
    <phoneticPr fontId="2"/>
  </si>
  <si>
    <t>回</t>
    <rPh sb="0" eb="1">
      <t>カイ</t>
    </rPh>
    <phoneticPr fontId="2"/>
  </si>
  <si>
    <t>話相手</t>
    <rPh sb="0" eb="1">
      <t>ハナシ</t>
    </rPh>
    <rPh sb="1" eb="3">
      <t>アイテ</t>
    </rPh>
    <phoneticPr fontId="2"/>
  </si>
  <si>
    <t>長野　太郎</t>
    <rPh sb="0" eb="2">
      <t>ナガノ</t>
    </rPh>
    <rPh sb="3" eb="5">
      <t>タロウ</t>
    </rPh>
    <phoneticPr fontId="2"/>
  </si>
  <si>
    <t>松本　花子</t>
    <rPh sb="0" eb="2">
      <t>マツモト</t>
    </rPh>
    <rPh sb="3" eb="5">
      <t>ハナコ</t>
    </rPh>
    <phoneticPr fontId="2"/>
  </si>
  <si>
    <t>除草手伝い
話相手</t>
    <rPh sb="0" eb="2">
      <t>ジョソウ</t>
    </rPh>
    <rPh sb="2" eb="4">
      <t>テツダ</t>
    </rPh>
    <rPh sb="6" eb="7">
      <t>ハナシ</t>
    </rPh>
    <rPh sb="7" eb="9">
      <t>アイテ</t>
    </rPh>
    <phoneticPr fontId="2"/>
  </si>
  <si>
    <t>鶴賀　次郎</t>
    <rPh sb="0" eb="2">
      <t>ツルガ</t>
    </rPh>
    <rPh sb="3" eb="5">
      <t>ジロウ</t>
    </rPh>
    <phoneticPr fontId="2"/>
  </si>
  <si>
    <t>夏木　春子</t>
    <rPh sb="0" eb="2">
      <t>ナツキ</t>
    </rPh>
    <rPh sb="3" eb="5">
      <t>ハルコ</t>
    </rPh>
    <phoneticPr fontId="2"/>
  </si>
  <si>
    <t>身の回りの世話
話相手</t>
    <rPh sb="0" eb="1">
      <t>ミ</t>
    </rPh>
    <rPh sb="2" eb="3">
      <t>マワ</t>
    </rPh>
    <rPh sb="5" eb="7">
      <t>セワ</t>
    </rPh>
    <rPh sb="8" eb="9">
      <t>ハナシ</t>
    </rPh>
    <rPh sb="9" eb="11">
      <t>アイテ</t>
    </rPh>
    <phoneticPr fontId="2"/>
  </si>
  <si>
    <t>クラブ会員参加延人員</t>
    <rPh sb="3" eb="5">
      <t>カイイン</t>
    </rPh>
    <rPh sb="5" eb="7">
      <t>サンカ</t>
    </rPh>
    <rPh sb="7" eb="8">
      <t>ノ</t>
    </rPh>
    <rPh sb="8" eb="10">
      <t>ジンイン</t>
    </rPh>
    <phoneticPr fontId="2"/>
  </si>
  <si>
    <t>話相手・除雪等</t>
    <rPh sb="0" eb="1">
      <t>ハナシ</t>
    </rPh>
    <rPh sb="1" eb="3">
      <t>アイテ</t>
    </rPh>
    <rPh sb="4" eb="6">
      <t>ジョセツ</t>
    </rPh>
    <rPh sb="6" eb="7">
      <t>ナド</t>
    </rPh>
    <phoneticPr fontId="2"/>
  </si>
  <si>
    <t>清掃・空缶拾い</t>
    <rPh sb="0" eb="2">
      <t>セイソウ</t>
    </rPh>
    <rPh sb="3" eb="5">
      <t>アキカン</t>
    </rPh>
    <rPh sb="5" eb="6">
      <t>ヒロ</t>
    </rPh>
    <phoneticPr fontId="2"/>
  </si>
  <si>
    <t>地区ゲートボール大会</t>
    <rPh sb="0" eb="2">
      <t>チク</t>
    </rPh>
    <rPh sb="8" eb="9">
      <t>オオ</t>
    </rPh>
    <rPh sb="9" eb="10">
      <t>カイ</t>
    </rPh>
    <phoneticPr fontId="2"/>
  </si>
  <si>
    <t>クラブ会員
参加人員</t>
    <rPh sb="3" eb="5">
      <t>カイイン</t>
    </rPh>
    <rPh sb="6" eb="8">
      <t>サンカ</t>
    </rPh>
    <rPh sb="8" eb="10">
      <t>ジンイン</t>
    </rPh>
    <phoneticPr fontId="2"/>
  </si>
  <si>
    <t>クラブ会員
参加延人員</t>
    <rPh sb="3" eb="5">
      <t>カイイン</t>
    </rPh>
    <rPh sb="6" eb="8">
      <t>サンカ</t>
    </rPh>
    <rPh sb="8" eb="9">
      <t>ノ</t>
    </rPh>
    <rPh sb="9" eb="11">
      <t>ジンイン</t>
    </rPh>
    <phoneticPr fontId="2"/>
  </si>
  <si>
    <t>老人クラブ名</t>
    <rPh sb="0" eb="2">
      <t>ロウジン</t>
    </rPh>
    <rPh sb="5" eb="6">
      <t>メイ</t>
    </rPh>
    <phoneticPr fontId="2"/>
  </si>
  <si>
    <t>５・８</t>
    <phoneticPr fontId="2"/>
  </si>
  <si>
    <t>通学路あいさつ運動</t>
    <rPh sb="0" eb="3">
      <t>ツウガクロ</t>
    </rPh>
    <rPh sb="7" eb="9">
      <t>ウンドウ</t>
    </rPh>
    <phoneticPr fontId="2"/>
  </si>
  <si>
    <t>独居老人
寝たきり老人
施設等
その他（　　　　　　　）</t>
    <rPh sb="0" eb="2">
      <t>ドッキョ</t>
    </rPh>
    <rPh sb="2" eb="4">
      <t>ロウジン</t>
    </rPh>
    <rPh sb="5" eb="6">
      <t>ネ</t>
    </rPh>
    <rPh sb="9" eb="11">
      <t>ロウジン</t>
    </rPh>
    <rPh sb="12" eb="15">
      <t>シセツトウ</t>
    </rPh>
    <rPh sb="18" eb="19">
      <t>タ</t>
    </rPh>
    <phoneticPr fontId="2"/>
  </si>
  <si>
    <t>独居老人
寝たきり老人
施設等
その他（　　　　　 　）</t>
    <rPh sb="0" eb="2">
      <t>ドッキョ</t>
    </rPh>
    <rPh sb="2" eb="4">
      <t>ロウジン</t>
    </rPh>
    <rPh sb="5" eb="6">
      <t>ネ</t>
    </rPh>
    <rPh sb="9" eb="11">
      <t>ロウジン</t>
    </rPh>
    <rPh sb="12" eb="15">
      <t>シセツトウ</t>
    </rPh>
    <rPh sb="18" eb="19">
      <t>タ</t>
    </rPh>
    <phoneticPr fontId="2"/>
  </si>
  <si>
    <t>独居老人
寝たきり老人
施設等
その他（　　　　 　　）</t>
    <rPh sb="0" eb="2">
      <t>ドッキョ</t>
    </rPh>
    <rPh sb="2" eb="4">
      <t>ロウジン</t>
    </rPh>
    <rPh sb="5" eb="6">
      <t>ネ</t>
    </rPh>
    <rPh sb="9" eb="11">
      <t>ロウジン</t>
    </rPh>
    <rPh sb="12" eb="15">
      <t>シセツトウ</t>
    </rPh>
    <rPh sb="18" eb="19">
      <t>タ</t>
    </rPh>
    <phoneticPr fontId="2"/>
  </si>
  <si>
    <t>独居老人
寝たきり老人
施設等
その他（　　 　　　　）</t>
    <rPh sb="0" eb="2">
      <t>ドッキョ</t>
    </rPh>
    <rPh sb="2" eb="4">
      <t>ロウジン</t>
    </rPh>
    <rPh sb="5" eb="6">
      <t>ネ</t>
    </rPh>
    <rPh sb="9" eb="11">
      <t>ロウジン</t>
    </rPh>
    <rPh sb="12" eb="15">
      <t>シセツトウ</t>
    </rPh>
    <rPh sb="18" eb="19">
      <t>タ</t>
    </rPh>
    <phoneticPr fontId="2"/>
  </si>
  <si>
    <t>独居老人
寝たきり老人
施設等
その他（　　　 　　　）</t>
    <rPh sb="0" eb="2">
      <t>ドッキョ</t>
    </rPh>
    <rPh sb="2" eb="4">
      <t>ロウジン</t>
    </rPh>
    <rPh sb="5" eb="6">
      <t>ネ</t>
    </rPh>
    <rPh sb="9" eb="11">
      <t>ロウジン</t>
    </rPh>
    <rPh sb="12" eb="15">
      <t>シセツトウ</t>
    </rPh>
    <rPh sb="18" eb="19">
      <t>タ</t>
    </rPh>
    <phoneticPr fontId="2"/>
  </si>
  <si>
    <t>社 会 参 加 促 進 活 動 実 績 報 告 書</t>
    <rPh sb="0" eb="1">
      <t>シャ</t>
    </rPh>
    <rPh sb="2" eb="3">
      <t>カイ</t>
    </rPh>
    <rPh sb="4" eb="5">
      <t>サン</t>
    </rPh>
    <rPh sb="6" eb="7">
      <t>カ</t>
    </rPh>
    <rPh sb="8" eb="9">
      <t>ソク</t>
    </rPh>
    <rPh sb="10" eb="11">
      <t>ススム</t>
    </rPh>
    <rPh sb="12" eb="13">
      <t>カツ</t>
    </rPh>
    <rPh sb="14" eb="15">
      <t>ドウ</t>
    </rPh>
    <rPh sb="16" eb="17">
      <t>ジツ</t>
    </rPh>
    <rPh sb="18" eb="19">
      <t>イサオ</t>
    </rPh>
    <rPh sb="20" eb="21">
      <t>ホウ</t>
    </rPh>
    <rPh sb="22" eb="23">
      <t>コク</t>
    </rPh>
    <rPh sb="24" eb="25">
      <t>ショ</t>
    </rPh>
    <phoneticPr fontId="2"/>
  </si>
  <si>
    <t>（１）教養の向上　　</t>
    <rPh sb="3" eb="5">
      <t>キョウヨウ</t>
    </rPh>
    <rPh sb="6" eb="8">
      <t>コウジョウ</t>
    </rPh>
    <phoneticPr fontId="2"/>
  </si>
  <si>
    <t>高齢者学級、講習会、研修活動、詩吟、会報の編集　等</t>
    <phoneticPr fontId="2"/>
  </si>
  <si>
    <t>（２）スポーツ振興</t>
    <rPh sb="7" eb="9">
      <t>シンコウ</t>
    </rPh>
    <phoneticPr fontId="2"/>
  </si>
  <si>
    <t>活動内容・回数</t>
    <rPh sb="0" eb="2">
      <t>カツドウ</t>
    </rPh>
    <rPh sb="2" eb="4">
      <t>ナイヨウ</t>
    </rPh>
    <rPh sb="5" eb="7">
      <t>カイスウ</t>
    </rPh>
    <phoneticPr fontId="2"/>
  </si>
  <si>
    <t>４月</t>
    <rPh sb="1" eb="2">
      <t>ガツ</t>
    </rPh>
    <phoneticPr fontId="2"/>
  </si>
  <si>
    <t>１０月</t>
    <rPh sb="2" eb="3">
      <t>ガツ</t>
    </rPh>
    <phoneticPr fontId="2"/>
  </si>
  <si>
    <t>５月</t>
  </si>
  <si>
    <t>１１月</t>
  </si>
  <si>
    <t>６月</t>
  </si>
  <si>
    <t>１２月</t>
  </si>
  <si>
    <t>７月</t>
  </si>
  <si>
    <t>１月</t>
  </si>
  <si>
    <t>８月</t>
  </si>
  <si>
    <t>２月</t>
  </si>
  <si>
    <t>９月</t>
  </si>
  <si>
    <t>３月</t>
  </si>
  <si>
    <t>合計</t>
    <rPh sb="0" eb="2">
      <t>ゴウケイ</t>
    </rPh>
    <phoneticPr fontId="2"/>
  </si>
  <si>
    <t>○○長寿会</t>
    <rPh sb="2" eb="4">
      <t>チョウジュ</t>
    </rPh>
    <rPh sb="4" eb="5">
      <t>カイ</t>
    </rPh>
    <phoneticPr fontId="2"/>
  </si>
  <si>
    <t>なし</t>
    <phoneticPr fontId="2"/>
  </si>
  <si>
    <t>グラウンドゴルフ練習　4回
振り込め詐欺防止講習会
　1回</t>
    <rPh sb="8" eb="10">
      <t>レンシュウ</t>
    </rPh>
    <rPh sb="12" eb="13">
      <t>カイ</t>
    </rPh>
    <rPh sb="14" eb="15">
      <t>フ</t>
    </rPh>
    <rPh sb="16" eb="17">
      <t>コ</t>
    </rPh>
    <rPh sb="18" eb="20">
      <t>サギ</t>
    </rPh>
    <rPh sb="20" eb="22">
      <t>ボウシ</t>
    </rPh>
    <rPh sb="22" eb="25">
      <t>コウシュウカイ</t>
    </rPh>
    <rPh sb="28" eb="29">
      <t>カイ</t>
    </rPh>
    <phoneticPr fontId="2"/>
  </si>
  <si>
    <t>なし</t>
    <phoneticPr fontId="2"/>
  </si>
  <si>
    <t>詩吟　2回
グラウンドゴルフ練習　4回</t>
    <rPh sb="0" eb="2">
      <t>シギン</t>
    </rPh>
    <rPh sb="4" eb="5">
      <t>カイ</t>
    </rPh>
    <rPh sb="14" eb="16">
      <t>レンシュウ</t>
    </rPh>
    <rPh sb="18" eb="19">
      <t>カイ</t>
    </rPh>
    <phoneticPr fontId="2"/>
  </si>
  <si>
    <t>健康体操　2回</t>
    <rPh sb="0" eb="2">
      <t>ケンコウ</t>
    </rPh>
    <rPh sb="2" eb="4">
      <t>タイソウ</t>
    </rPh>
    <rPh sb="6" eb="7">
      <t>カイ</t>
    </rPh>
    <phoneticPr fontId="2"/>
  </si>
  <si>
    <t>健康体操　2回</t>
    <phoneticPr fontId="2"/>
  </si>
  <si>
    <t>健康体操　2回</t>
    <phoneticPr fontId="2"/>
  </si>
  <si>
    <t>グラウンドゴルフ練習　4回</t>
    <rPh sb="8" eb="10">
      <t>レンシュウ</t>
    </rPh>
    <rPh sb="12" eb="13">
      <t>カイ</t>
    </rPh>
    <phoneticPr fontId="2"/>
  </si>
  <si>
    <t>歳　　入</t>
    <rPh sb="0" eb="1">
      <t>トシ</t>
    </rPh>
    <rPh sb="3" eb="4">
      <t>イ</t>
    </rPh>
    <phoneticPr fontId="2"/>
  </si>
  <si>
    <t>費　　目</t>
    <rPh sb="0" eb="1">
      <t>ヒ</t>
    </rPh>
    <rPh sb="3" eb="4">
      <t>メ</t>
    </rPh>
    <phoneticPr fontId="2"/>
  </si>
  <si>
    <t>円×</t>
    <rPh sb="0" eb="1">
      <t>エン</t>
    </rPh>
    <phoneticPr fontId="2"/>
  </si>
  <si>
    <t>人＝</t>
    <rPh sb="0" eb="1">
      <t>ニン</t>
    </rPh>
    <phoneticPr fontId="2"/>
  </si>
  <si>
    <t>円</t>
    <rPh sb="0" eb="1">
      <t>エン</t>
    </rPh>
    <phoneticPr fontId="2"/>
  </si>
  <si>
    <t>その他</t>
    <rPh sb="2" eb="3">
      <t>タ</t>
    </rPh>
    <phoneticPr fontId="2"/>
  </si>
  <si>
    <t>寄付金</t>
    <rPh sb="0" eb="3">
      <t>キフキン</t>
    </rPh>
    <phoneticPr fontId="2"/>
  </si>
  <si>
    <t>事業収入</t>
    <rPh sb="0" eb="2">
      <t>ジギョウ</t>
    </rPh>
    <rPh sb="2" eb="4">
      <t>シュウニュウ</t>
    </rPh>
    <phoneticPr fontId="2"/>
  </si>
  <si>
    <t>雑収入</t>
    <rPh sb="0" eb="3">
      <t>ザッシュウニュウ</t>
    </rPh>
    <phoneticPr fontId="2"/>
  </si>
  <si>
    <t>前年度繰越金</t>
    <rPh sb="0" eb="3">
      <t>ゼンネンド</t>
    </rPh>
    <rPh sb="3" eb="5">
      <t>クリコシ</t>
    </rPh>
    <rPh sb="5" eb="6">
      <t>キン</t>
    </rPh>
    <phoneticPr fontId="2"/>
  </si>
  <si>
    <t>＊</t>
    <phoneticPr fontId="2"/>
  </si>
  <si>
    <t>歳　　出</t>
    <rPh sb="0" eb="1">
      <t>トシ</t>
    </rPh>
    <rPh sb="3" eb="4">
      <t>デ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</si>
  <si>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</si>
  <si>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清掃美化活動</t>
    <rPh sb="0" eb="2">
      <t>セイソウ</t>
    </rPh>
    <rPh sb="2" eb="4">
      <t>ビカ</t>
    </rPh>
    <rPh sb="4" eb="6">
      <t>カツドウ</t>
    </rPh>
    <phoneticPr fontId="2"/>
  </si>
  <si>
    <t>訪問活動</t>
    <rPh sb="0" eb="2">
      <t>ホウモン</t>
    </rPh>
    <rPh sb="2" eb="4">
      <t>カツドウ</t>
    </rPh>
    <phoneticPr fontId="2"/>
  </si>
  <si>
    <t>社会参加促進活動</t>
    <rPh sb="0" eb="2">
      <t>シャカイ</t>
    </rPh>
    <rPh sb="2" eb="4">
      <t>サンカ</t>
    </rPh>
    <rPh sb="4" eb="6">
      <t>ソクシン</t>
    </rPh>
    <rPh sb="6" eb="8">
      <t>カツドウ</t>
    </rPh>
    <phoneticPr fontId="2"/>
  </si>
  <si>
    <t>小　　　　計</t>
    <rPh sb="0" eb="1">
      <t>ショウ</t>
    </rPh>
    <rPh sb="5" eb="6">
      <t>ケイ</t>
    </rPh>
    <phoneticPr fontId="2"/>
  </si>
  <si>
    <t>補助対象外経費</t>
    <rPh sb="0" eb="2">
      <t>ホジョ</t>
    </rPh>
    <rPh sb="2" eb="4">
      <t>タイショウ</t>
    </rPh>
    <rPh sb="4" eb="5">
      <t>ガイ</t>
    </rPh>
    <rPh sb="5" eb="7">
      <t>ケイヒ</t>
    </rPh>
    <phoneticPr fontId="2"/>
  </si>
  <si>
    <t>＊　合　　　　計</t>
    <rPh sb="2" eb="3">
      <t>ゴウ</t>
    </rPh>
    <rPh sb="7" eb="8">
      <t>ケイ</t>
    </rPh>
    <phoneticPr fontId="2"/>
  </si>
  <si>
    <r>
      <t>老人クラブ名（　　　　</t>
    </r>
    <r>
      <rPr>
        <sz val="16"/>
        <rFont val="HGP創英角ﾎﾟｯﾌﾟ体"/>
        <family val="3"/>
        <charset val="128"/>
      </rPr>
      <t>長野福寿会　</t>
    </r>
    <r>
      <rPr>
        <b/>
        <sz val="16"/>
        <rFont val="BIZ UDPゴシック"/>
        <family val="3"/>
        <charset val="128"/>
      </rPr>
      <t>　　　　　）</t>
    </r>
    <rPh sb="0" eb="2">
      <t>ロウジン</t>
    </rPh>
    <rPh sb="5" eb="6">
      <t>メイ</t>
    </rPh>
    <rPh sb="11" eb="13">
      <t>ナガノ</t>
    </rPh>
    <rPh sb="13" eb="14">
      <t>フク</t>
    </rPh>
    <rPh sb="14" eb="15">
      <t>コトブキ</t>
    </rPh>
    <rPh sb="15" eb="16">
      <t>カイ</t>
    </rPh>
    <phoneticPr fontId="2"/>
  </si>
  <si>
    <r>
      <t>老人クラブ名（　　　　　</t>
    </r>
    <r>
      <rPr>
        <sz val="16"/>
        <rFont val="HGP創英角ﾎﾟｯﾌﾟ体"/>
        <family val="3"/>
        <charset val="128"/>
      </rPr>
      <t>長野福寿会　</t>
    </r>
    <r>
      <rPr>
        <b/>
        <sz val="16"/>
        <rFont val="BIZ UDPゴシック"/>
        <family val="3"/>
        <charset val="128"/>
      </rPr>
      <t>　　　　　）</t>
    </r>
    <rPh sb="0" eb="2">
      <t>ロウジン</t>
    </rPh>
    <rPh sb="5" eb="6">
      <t>メイ</t>
    </rPh>
    <rPh sb="12" eb="14">
      <t>ナガノ</t>
    </rPh>
    <rPh sb="14" eb="15">
      <t>フク</t>
    </rPh>
    <rPh sb="15" eb="16">
      <t>コトブキ</t>
    </rPh>
    <rPh sb="16" eb="17">
      <t>カイ</t>
    </rPh>
    <phoneticPr fontId="2"/>
  </si>
  <si>
    <r>
      <t>老人クラブ名（　　　　　</t>
    </r>
    <r>
      <rPr>
        <sz val="16"/>
        <rFont val="HGP創英角ﾎﾟｯﾌﾟ体"/>
        <family val="3"/>
        <charset val="128"/>
      </rPr>
      <t>長野福寿会</t>
    </r>
    <r>
      <rPr>
        <b/>
        <sz val="16"/>
        <rFont val="BIZ UDPゴシック"/>
        <family val="3"/>
        <charset val="128"/>
      </rPr>
      <t>　　　　　　）</t>
    </r>
    <rPh sb="0" eb="2">
      <t>ロウジン</t>
    </rPh>
    <rPh sb="5" eb="6">
      <t>メイ</t>
    </rPh>
    <rPh sb="12" eb="14">
      <t>ナガノ</t>
    </rPh>
    <rPh sb="14" eb="15">
      <t>フク</t>
    </rPh>
    <rPh sb="15" eb="16">
      <t>コトブキ</t>
    </rPh>
    <rPh sb="16" eb="17">
      <t>カイ</t>
    </rPh>
    <phoneticPr fontId="2"/>
  </si>
  <si>
    <r>
      <rPr>
        <sz val="14"/>
        <rFont val="BIZ UDPゴシック"/>
        <family val="3"/>
        <charset val="128"/>
      </rPr>
      <t>活動内容の例</t>
    </r>
    <r>
      <rPr>
        <sz val="11"/>
        <rFont val="BIZ UDPゴシック"/>
        <family val="3"/>
        <charset val="128"/>
      </rPr>
      <t xml:space="preserve">
※社会参加促進活動とは・・・以下に該当する活動で世代間交流【以外】のもの</t>
    </r>
    <rPh sb="0" eb="2">
      <t>カツドウ</t>
    </rPh>
    <rPh sb="2" eb="4">
      <t>ナイヨウ</t>
    </rPh>
    <rPh sb="5" eb="6">
      <t>レイ</t>
    </rPh>
    <phoneticPr fontId="2"/>
  </si>
  <si>
    <t>ゲートボール、グラウンド・ゴルフ、ペタンク、いきいきクラブ、体操、社交ダンス、レクリエーション、健康体操、健康相談　等</t>
    <phoneticPr fontId="2"/>
  </si>
  <si>
    <t>記入例</t>
    <rPh sb="0" eb="2">
      <t>キニュウ</t>
    </rPh>
    <rPh sb="2" eb="3">
      <t>レイ</t>
    </rPh>
    <phoneticPr fontId="2"/>
  </si>
  <si>
    <t>会長氏名</t>
    <rPh sb="0" eb="2">
      <t>カイチョウ</t>
    </rPh>
    <rPh sb="2" eb="4">
      <t>シメイ</t>
    </rPh>
    <phoneticPr fontId="2"/>
  </si>
  <si>
    <t>事　業　内　容</t>
    <rPh sb="0" eb="1">
      <t>コト</t>
    </rPh>
    <rPh sb="2" eb="3">
      <t>ギョウ</t>
    </rPh>
    <rPh sb="4" eb="5">
      <t>ウチ</t>
    </rPh>
    <rPh sb="6" eb="7">
      <t>カタチ</t>
    </rPh>
    <phoneticPr fontId="2"/>
  </si>
  <si>
    <t>　定期総会
　町内街路清掃
　独居・寝たきり老人訪問</t>
    <rPh sb="1" eb="3">
      <t>テイキ</t>
    </rPh>
    <rPh sb="3" eb="5">
      <t>ソウカイ</t>
    </rPh>
    <rPh sb="7" eb="9">
      <t>チョウナイ</t>
    </rPh>
    <rPh sb="9" eb="11">
      <t>ガイロ</t>
    </rPh>
    <rPh sb="11" eb="13">
      <t>セイソウ</t>
    </rPh>
    <rPh sb="15" eb="17">
      <t>ドッキョ</t>
    </rPh>
    <rPh sb="18" eb="19">
      <t>ネ</t>
    </rPh>
    <rPh sb="22" eb="24">
      <t>ロウジン</t>
    </rPh>
    <rPh sb="24" eb="26">
      <t>ホウモン</t>
    </rPh>
    <phoneticPr fontId="2"/>
  </si>
  <si>
    <t>　公共施設等清掃
　運動会
　独居・寝たきり老人訪問</t>
    <rPh sb="1" eb="3">
      <t>コウキョウ</t>
    </rPh>
    <rPh sb="3" eb="5">
      <t>シセツ</t>
    </rPh>
    <rPh sb="5" eb="6">
      <t>ナド</t>
    </rPh>
    <rPh sb="6" eb="8">
      <t>セイソウ</t>
    </rPh>
    <rPh sb="10" eb="13">
      <t>ウンドウカイ</t>
    </rPh>
    <rPh sb="15" eb="17">
      <t>ドッキョ</t>
    </rPh>
    <rPh sb="18" eb="19">
      <t>ネ</t>
    </rPh>
    <rPh sb="22" eb="24">
      <t>ロウジン</t>
    </rPh>
    <rPh sb="24" eb="26">
      <t>ホウモン</t>
    </rPh>
    <phoneticPr fontId="2"/>
  </si>
  <si>
    <t>　公共施設等の清掃
　グランドゴルフ大会
　独居・寝たきり老人訪問</t>
    <rPh sb="1" eb="3">
      <t>コウキョウ</t>
    </rPh>
    <rPh sb="3" eb="6">
      <t>シセツナド</t>
    </rPh>
    <rPh sb="7" eb="9">
      <t>セイソウ</t>
    </rPh>
    <rPh sb="18" eb="20">
      <t>タイカイ</t>
    </rPh>
    <rPh sb="22" eb="24">
      <t>ドッキョ</t>
    </rPh>
    <rPh sb="25" eb="26">
      <t>ネ</t>
    </rPh>
    <rPh sb="29" eb="31">
      <t>ロウジン</t>
    </rPh>
    <rPh sb="31" eb="33">
      <t>ホウモン</t>
    </rPh>
    <phoneticPr fontId="2"/>
  </si>
  <si>
    <t>　町内街路清掃
　いきいきクラブ体操
　独居・寝たきり老人訪問</t>
    <rPh sb="1" eb="3">
      <t>チョウナイ</t>
    </rPh>
    <rPh sb="3" eb="5">
      <t>ガイロ</t>
    </rPh>
    <rPh sb="5" eb="7">
      <t>セイソウ</t>
    </rPh>
    <rPh sb="16" eb="18">
      <t>タイソウ</t>
    </rPh>
    <rPh sb="20" eb="22">
      <t>ドッキョ</t>
    </rPh>
    <rPh sb="23" eb="24">
      <t>ネ</t>
    </rPh>
    <rPh sb="27" eb="29">
      <t>ロウジン</t>
    </rPh>
    <rPh sb="29" eb="31">
      <t>ホウモン</t>
    </rPh>
    <phoneticPr fontId="2"/>
  </si>
  <si>
    <t>　町内街路清掃
　健康相談
　木遣歌の伝承
　独居・寝たきり老人訪問</t>
    <rPh sb="1" eb="3">
      <t>チョウナイ</t>
    </rPh>
    <rPh sb="3" eb="5">
      <t>ガイロ</t>
    </rPh>
    <rPh sb="5" eb="7">
      <t>セイソウ</t>
    </rPh>
    <rPh sb="9" eb="11">
      <t>ケンコウ</t>
    </rPh>
    <rPh sb="11" eb="13">
      <t>ソウダン</t>
    </rPh>
    <rPh sb="15" eb="17">
      <t>キヤリ</t>
    </rPh>
    <rPh sb="17" eb="18">
      <t>ウタ</t>
    </rPh>
    <rPh sb="19" eb="21">
      <t>デンショウ</t>
    </rPh>
    <rPh sb="23" eb="25">
      <t>ドッキョ</t>
    </rPh>
    <rPh sb="26" eb="27">
      <t>ネ</t>
    </rPh>
    <rPh sb="30" eb="32">
      <t>ロウジン</t>
    </rPh>
    <rPh sb="32" eb="34">
      <t>ホウモン</t>
    </rPh>
    <phoneticPr fontId="2"/>
  </si>
  <si>
    <t>　公共施設等清掃
　しめ縄教室
　独居・寝たきり老人訪問</t>
    <rPh sb="1" eb="3">
      <t>コウキョウ</t>
    </rPh>
    <rPh sb="3" eb="5">
      <t>シセツ</t>
    </rPh>
    <rPh sb="5" eb="6">
      <t>ナド</t>
    </rPh>
    <rPh sb="6" eb="8">
      <t>セイソウ</t>
    </rPh>
    <rPh sb="12" eb="13">
      <t>ナワ</t>
    </rPh>
    <rPh sb="13" eb="15">
      <t>キョウシツ</t>
    </rPh>
    <rPh sb="17" eb="19">
      <t>ドッキョ</t>
    </rPh>
    <rPh sb="20" eb="21">
      <t>ネ</t>
    </rPh>
    <rPh sb="24" eb="26">
      <t>ロウジン</t>
    </rPh>
    <rPh sb="26" eb="28">
      <t>ホウモン</t>
    </rPh>
    <phoneticPr fontId="2"/>
  </si>
  <si>
    <r>
      <t>　町内街路清掃
　</t>
    </r>
    <r>
      <rPr>
        <sz val="13"/>
        <rFont val="HG創英角ﾎﾟｯﾌﾟ体"/>
        <family val="3"/>
        <charset val="128"/>
      </rPr>
      <t>小学生とのゲートボール教室</t>
    </r>
    <r>
      <rPr>
        <sz val="14"/>
        <rFont val="HG創英角ﾎﾟｯﾌﾟ体"/>
        <family val="3"/>
        <charset val="128"/>
      </rPr>
      <t xml:space="preserve">
　独居・寝たきり老人訪問</t>
    </r>
    <rPh sb="1" eb="3">
      <t>チョウナイ</t>
    </rPh>
    <rPh sb="3" eb="5">
      <t>ガイロ</t>
    </rPh>
    <rPh sb="5" eb="7">
      <t>セイソウ</t>
    </rPh>
    <rPh sb="9" eb="12">
      <t>ショウガクセイ</t>
    </rPh>
    <rPh sb="20" eb="22">
      <t>キョウシツ</t>
    </rPh>
    <rPh sb="24" eb="26">
      <t>ドッキョ</t>
    </rPh>
    <rPh sb="27" eb="28">
      <t>ネ</t>
    </rPh>
    <rPh sb="31" eb="33">
      <t>ロウジン</t>
    </rPh>
    <rPh sb="33" eb="35">
      <t>ホウモン</t>
    </rPh>
    <phoneticPr fontId="2"/>
  </si>
  <si>
    <t>　町内街路清掃
　新年定例会
　たこづくり教室
　独居・寝たきり老人訪問</t>
    <rPh sb="1" eb="3">
      <t>チョウナイ</t>
    </rPh>
    <rPh sb="3" eb="5">
      <t>ガイロ</t>
    </rPh>
    <rPh sb="5" eb="7">
      <t>セイソウ</t>
    </rPh>
    <rPh sb="9" eb="11">
      <t>シンネン</t>
    </rPh>
    <rPh sb="11" eb="14">
      <t>テイレイカイ</t>
    </rPh>
    <rPh sb="21" eb="23">
      <t>キョウシツ</t>
    </rPh>
    <rPh sb="25" eb="27">
      <t>ドッキョ</t>
    </rPh>
    <rPh sb="28" eb="29">
      <t>ネ</t>
    </rPh>
    <rPh sb="32" eb="34">
      <t>ロウジン</t>
    </rPh>
    <rPh sb="34" eb="36">
      <t>ホウモン</t>
    </rPh>
    <phoneticPr fontId="2"/>
  </si>
  <si>
    <t>　公共施設等清掃
　グランドゴルフ大会
　独居・寝たきり老人訪問</t>
    <rPh sb="1" eb="3">
      <t>コウキョウ</t>
    </rPh>
    <rPh sb="3" eb="5">
      <t>シセツ</t>
    </rPh>
    <rPh sb="5" eb="6">
      <t>ナド</t>
    </rPh>
    <rPh sb="6" eb="8">
      <t>セイソウ</t>
    </rPh>
    <rPh sb="17" eb="19">
      <t>タイカイ</t>
    </rPh>
    <rPh sb="21" eb="23">
      <t>ドッキョ</t>
    </rPh>
    <rPh sb="24" eb="25">
      <t>ネ</t>
    </rPh>
    <rPh sb="28" eb="30">
      <t>ロウジン</t>
    </rPh>
    <rPh sb="30" eb="32">
      <t>ホウモン</t>
    </rPh>
    <phoneticPr fontId="2"/>
  </si>
  <si>
    <r>
      <t>　公共施設の雪かき
　</t>
    </r>
    <r>
      <rPr>
        <sz val="13"/>
        <rFont val="HG創英角ﾎﾟｯﾌﾟ体"/>
        <family val="3"/>
        <charset val="128"/>
      </rPr>
      <t>ペタンク大会（育成会合同）</t>
    </r>
    <r>
      <rPr>
        <sz val="14"/>
        <rFont val="HG創英角ﾎﾟｯﾌﾟ体"/>
        <family val="3"/>
        <charset val="128"/>
      </rPr>
      <t xml:space="preserve">
　独居・寝たきり老人訪問</t>
    </r>
    <rPh sb="1" eb="3">
      <t>コウキョウ</t>
    </rPh>
    <rPh sb="3" eb="5">
      <t>シセツ</t>
    </rPh>
    <rPh sb="6" eb="7">
      <t>ユキ</t>
    </rPh>
    <rPh sb="15" eb="17">
      <t>タイカイ</t>
    </rPh>
    <rPh sb="18" eb="21">
      <t>イクセイカイ</t>
    </rPh>
    <rPh sb="21" eb="23">
      <t>ゴウドウ</t>
    </rPh>
    <rPh sb="26" eb="28">
      <t>ドッキョ</t>
    </rPh>
    <rPh sb="29" eb="30">
      <t>ネ</t>
    </rPh>
    <rPh sb="33" eb="35">
      <t>ロウジン</t>
    </rPh>
    <rPh sb="35" eb="37">
      <t>ホウモン</t>
    </rPh>
    <phoneticPr fontId="2"/>
  </si>
  <si>
    <t>　町内街路清掃
　歩こう会（育成会合同）
　独居・寝たきり老人訪問</t>
    <rPh sb="1" eb="3">
      <t>チョウナイ</t>
    </rPh>
    <rPh sb="3" eb="5">
      <t>ガイロ</t>
    </rPh>
    <rPh sb="5" eb="7">
      <t>セイソウ</t>
    </rPh>
    <rPh sb="9" eb="10">
      <t>アル</t>
    </rPh>
    <rPh sb="12" eb="13">
      <t>カイ</t>
    </rPh>
    <rPh sb="14" eb="16">
      <t>イクセイ</t>
    </rPh>
    <rPh sb="16" eb="17">
      <t>カイ</t>
    </rPh>
    <rPh sb="17" eb="19">
      <t>ゴウドウ</t>
    </rPh>
    <rPh sb="22" eb="24">
      <t>ドッキョ</t>
    </rPh>
    <rPh sb="25" eb="26">
      <t>ネ</t>
    </rPh>
    <rPh sb="29" eb="31">
      <t>ロウジン</t>
    </rPh>
    <rPh sb="31" eb="33">
      <t>ホウモン</t>
    </rPh>
    <phoneticPr fontId="2"/>
  </si>
  <si>
    <t>　町内街路清掃
　雑巾作成
　独居・寝たきり老人訪問</t>
    <rPh sb="1" eb="3">
      <t>チョウナイ</t>
    </rPh>
    <rPh sb="3" eb="5">
      <t>ガイロ</t>
    </rPh>
    <rPh sb="5" eb="7">
      <t>セイソウ</t>
    </rPh>
    <rPh sb="9" eb="11">
      <t>ゾウキン</t>
    </rPh>
    <rPh sb="11" eb="13">
      <t>サクセイ</t>
    </rPh>
    <rPh sb="15" eb="17">
      <t>ドッキョ</t>
    </rPh>
    <rPh sb="18" eb="19">
      <t>ネ</t>
    </rPh>
    <rPh sb="22" eb="24">
      <t>ロウジン</t>
    </rPh>
    <rPh sb="24" eb="26">
      <t>ホウモン</t>
    </rPh>
    <phoneticPr fontId="2"/>
  </si>
  <si>
    <t>金　額（円）</t>
    <rPh sb="0" eb="1">
      <t>キン</t>
    </rPh>
    <rPh sb="2" eb="3">
      <t>ガク</t>
    </rPh>
    <rPh sb="4" eb="5">
      <t>エン</t>
    </rPh>
    <phoneticPr fontId="2"/>
  </si>
  <si>
    <t>摘　　　　　　要</t>
    <rPh sb="0" eb="1">
      <t>チャク</t>
    </rPh>
    <rPh sb="7" eb="8">
      <t>ヨウ</t>
    </rPh>
    <phoneticPr fontId="2"/>
  </si>
  <si>
    <t>会費</t>
    <rPh sb="0" eb="2">
      <t>カイヒ</t>
    </rPh>
    <phoneticPr fontId="2"/>
  </si>
  <si>
    <t>年額</t>
    <rPh sb="0" eb="2">
      <t>ネンガク</t>
    </rPh>
    <phoneticPr fontId="2"/>
  </si>
  <si>
    <t>補助金</t>
    <rPh sb="0" eb="3">
      <t>ホジョキン</t>
    </rPh>
    <phoneticPr fontId="2"/>
  </si>
  <si>
    <t>Ａ社から</t>
    <rPh sb="1" eb="2">
      <t>シャ</t>
    </rPh>
    <phoneticPr fontId="2"/>
  </si>
  <si>
    <t>資源回収事業収入</t>
    <rPh sb="0" eb="2">
      <t>シゲン</t>
    </rPh>
    <rPh sb="2" eb="4">
      <t>カイシュウ</t>
    </rPh>
    <rPh sb="4" eb="6">
      <t>ジギョウ</t>
    </rPh>
    <rPh sb="6" eb="8">
      <t>シュウニュウ</t>
    </rPh>
    <phoneticPr fontId="2"/>
  </si>
  <si>
    <t>預金利子</t>
    <rPh sb="0" eb="2">
      <t>ヨキン</t>
    </rPh>
    <rPh sb="2" eb="4">
      <t>リシ</t>
    </rPh>
    <phoneticPr fontId="2"/>
  </si>
  <si>
    <t>＊公園愛護報奨金等は、「３ その他助成金」欄に記載してください。</t>
    <phoneticPr fontId="2"/>
  </si>
  <si>
    <r>
      <t>活動内容　</t>
    </r>
    <r>
      <rPr>
        <b/>
        <u/>
        <sz val="14"/>
        <color indexed="9"/>
        <rFont val="ＭＳ Ｐゴシック"/>
        <family val="3"/>
        <charset val="128"/>
      </rPr>
      <t>※必ず記入してください</t>
    </r>
    <rPh sb="0" eb="2">
      <t>カツドウ</t>
    </rPh>
    <rPh sb="2" eb="4">
      <t>ナイヨウ</t>
    </rPh>
    <rPh sb="6" eb="7">
      <t>カナラ</t>
    </rPh>
    <rPh sb="8" eb="10">
      <t>キニュウ</t>
    </rPh>
    <phoneticPr fontId="2"/>
  </si>
  <si>
    <t>清掃月１回 ・防犯パトロール月10回</t>
    <rPh sb="7" eb="9">
      <t>ボウハン</t>
    </rPh>
    <rPh sb="14" eb="15">
      <t>ツキ</t>
    </rPh>
    <rPh sb="17" eb="18">
      <t>カイ</t>
    </rPh>
    <phoneticPr fontId="2"/>
  </si>
  <si>
    <t>世代間交流活動</t>
    <rPh sb="0" eb="3">
      <t>セダイカン</t>
    </rPh>
    <rPh sb="3" eb="5">
      <t>コウリュウ</t>
    </rPh>
    <rPh sb="5" eb="7">
      <t>カツドウ</t>
    </rPh>
    <phoneticPr fontId="2"/>
  </si>
  <si>
    <t xml:space="preserve"> 訪問活動・お茶のみサロン開催 3回</t>
    <rPh sb="7" eb="8">
      <t>チャ</t>
    </rPh>
    <rPh sb="13" eb="15">
      <t>カイサイ</t>
    </rPh>
    <rPh sb="17" eb="18">
      <t>カイ</t>
    </rPh>
    <phoneticPr fontId="2"/>
  </si>
  <si>
    <t xml:space="preserve"> グランドゴルフ大会２回、健康相談 他</t>
    <phoneticPr fontId="2"/>
  </si>
  <si>
    <t>老連負担金、親睦旅行、敬老祝品、他</t>
    <phoneticPr fontId="2"/>
  </si>
  <si>
    <t>　以下について確認をし、□にチェック(レ)を入れ、確認者の氏名を記入してください。</t>
    <rPh sb="1" eb="3">
      <t>イカ</t>
    </rPh>
    <rPh sb="7" eb="9">
      <t>カクニン</t>
    </rPh>
    <rPh sb="22" eb="23">
      <t>イ</t>
    </rPh>
    <rPh sb="25" eb="27">
      <t>カクニン</t>
    </rPh>
    <rPh sb="27" eb="28">
      <t>シャ</t>
    </rPh>
    <rPh sb="29" eb="31">
      <t>シメイ</t>
    </rPh>
    <rPh sb="32" eb="34">
      <t>キニュウ</t>
    </rPh>
    <phoneticPr fontId="2"/>
  </si>
  <si>
    <t>別紙、「決算書記入時の補足説明」を理解した上で記入しました。</t>
    <rPh sb="0" eb="2">
      <t>ベッシ</t>
    </rPh>
    <rPh sb="4" eb="7">
      <t>ケッサンショ</t>
    </rPh>
    <rPh sb="7" eb="9">
      <t>キニュウ</t>
    </rPh>
    <rPh sb="9" eb="10">
      <t>ジ</t>
    </rPh>
    <rPh sb="11" eb="13">
      <t>ホソク</t>
    </rPh>
    <rPh sb="13" eb="15">
      <t>セツメイ</t>
    </rPh>
    <rPh sb="17" eb="19">
      <t>リカイ</t>
    </rPh>
    <rPh sb="21" eb="22">
      <t>ウエ</t>
    </rPh>
    <rPh sb="23" eb="25">
      <t>キニュウ</t>
    </rPh>
    <phoneticPr fontId="2"/>
  </si>
  <si>
    <r>
      <t>歳出の</t>
    </r>
    <r>
      <rPr>
        <u/>
        <sz val="12"/>
        <rFont val="ＭＳ Ｐ明朝"/>
        <family val="1"/>
        <charset val="128"/>
      </rPr>
      <t>補助対象</t>
    </r>
    <r>
      <rPr>
        <sz val="12"/>
        <rFont val="ＭＳ Ｐ明朝"/>
        <family val="1"/>
        <charset val="128"/>
      </rPr>
      <t>経費欄には、</t>
    </r>
    <r>
      <rPr>
        <u/>
        <sz val="12"/>
        <rFont val="ＭＳ Ｐ明朝"/>
        <family val="1"/>
        <charset val="128"/>
      </rPr>
      <t>補助対象とならない経費は含んでいません。</t>
    </r>
    <rPh sb="0" eb="2">
      <t>サイシュツ</t>
    </rPh>
    <rPh sb="3" eb="5">
      <t>ホジョ</t>
    </rPh>
    <rPh sb="5" eb="7">
      <t>タイショウ</t>
    </rPh>
    <rPh sb="7" eb="9">
      <t>ケイヒ</t>
    </rPh>
    <rPh sb="9" eb="10">
      <t>ラン</t>
    </rPh>
    <rPh sb="13" eb="15">
      <t>ホジョ</t>
    </rPh>
    <rPh sb="15" eb="17">
      <t>タイショウ</t>
    </rPh>
    <rPh sb="22" eb="24">
      <t>ケイヒ</t>
    </rPh>
    <rPh sb="25" eb="26">
      <t>フク</t>
    </rPh>
    <phoneticPr fontId="2"/>
  </si>
  <si>
    <t>確認者氏名　　　　　　</t>
    <rPh sb="0" eb="2">
      <t>カクニン</t>
    </rPh>
    <rPh sb="2" eb="3">
      <t>シャ</t>
    </rPh>
    <rPh sb="3" eb="5">
      <t>シメイ</t>
    </rPh>
    <phoneticPr fontId="2"/>
  </si>
  <si>
    <t>長野　一郎</t>
    <rPh sb="0" eb="2">
      <t>ナガノ</t>
    </rPh>
    <rPh sb="3" eb="5">
      <t>イチロウ</t>
    </rPh>
    <phoneticPr fontId="2"/>
  </si>
  <si>
    <t>控え用</t>
    <rPh sb="0" eb="1">
      <t>ヒカ</t>
    </rPh>
    <rPh sb="2" eb="3">
      <t>ヨウ</t>
    </rPh>
    <phoneticPr fontId="2"/>
  </si>
  <si>
    <t>控え用</t>
    <rPh sb="0" eb="1">
      <t>ヒカエ</t>
    </rPh>
    <rPh sb="2" eb="3">
      <t>ヨウ</t>
    </rPh>
    <phoneticPr fontId="2"/>
  </si>
  <si>
    <t>＊公園愛護報奨金等は、「３ その他助成金」欄に記載してください。</t>
    <rPh sb="1" eb="3">
      <t>コウエン</t>
    </rPh>
    <rPh sb="3" eb="5">
      <t>アイゴ</t>
    </rPh>
    <rPh sb="5" eb="7">
      <t>ホウショウ</t>
    </rPh>
    <rPh sb="7" eb="8">
      <t>キン</t>
    </rPh>
    <rPh sb="8" eb="9">
      <t>ナド</t>
    </rPh>
    <rPh sb="16" eb="17">
      <t>タ</t>
    </rPh>
    <rPh sb="17" eb="20">
      <t>ジョセイキン</t>
    </rPh>
    <rPh sb="21" eb="22">
      <t>ラン</t>
    </rPh>
    <rPh sb="23" eb="25">
      <t>キサイ</t>
    </rPh>
    <phoneticPr fontId="2"/>
  </si>
  <si>
    <t>令和７年度老人クラブ事業実績報告書</t>
    <phoneticPr fontId="2"/>
  </si>
  <si>
    <t>実績報告（令和７年４月～令和８年３月までの実績）</t>
    <phoneticPr fontId="2"/>
  </si>
  <si>
    <t>①　清掃美化活動（対象期間：令和７年４月から令和８年３月まで）</t>
    <rPh sb="2" eb="4">
      <t>セイソウ</t>
    </rPh>
    <rPh sb="4" eb="6">
      <t>ビカ</t>
    </rPh>
    <rPh sb="6" eb="8">
      <t>カツドウ</t>
    </rPh>
    <rPh sb="9" eb="11">
      <t>タイショウ</t>
    </rPh>
    <rPh sb="11" eb="13">
      <t>キカン</t>
    </rPh>
    <rPh sb="14" eb="16">
      <t>レイワ</t>
    </rPh>
    <rPh sb="17" eb="18">
      <t>ネン</t>
    </rPh>
    <rPh sb="18" eb="19">
      <t>ヘイネン</t>
    </rPh>
    <rPh sb="19" eb="20">
      <t>ガツ</t>
    </rPh>
    <rPh sb="22" eb="24">
      <t>レイワ</t>
    </rPh>
    <rPh sb="25" eb="26">
      <t>ネン</t>
    </rPh>
    <rPh sb="26" eb="27">
      <t>ヘイネン</t>
    </rPh>
    <rPh sb="27" eb="28">
      <t>ガツ</t>
    </rPh>
    <phoneticPr fontId="2"/>
  </si>
  <si>
    <t>控　え</t>
    <rPh sb="0" eb="1">
      <t>ヒカ</t>
    </rPh>
    <phoneticPr fontId="2"/>
  </si>
  <si>
    <t>③　訪問活動（対象期間：令和７年４月から令和８年３月まで）</t>
    <phoneticPr fontId="2"/>
  </si>
  <si>
    <t>記入例</t>
    <rPh sb="0" eb="3">
      <t>キニュウレイ</t>
    </rPh>
    <phoneticPr fontId="2"/>
  </si>
  <si>
    <t>社会参加促進活動実績（対象期間：令和７年４月から令和８年３月まで）</t>
    <rPh sb="0" eb="2">
      <t>シャカイ</t>
    </rPh>
    <rPh sb="2" eb="4">
      <t>サンカ</t>
    </rPh>
    <rPh sb="4" eb="6">
      <t>ソクシン</t>
    </rPh>
    <rPh sb="6" eb="8">
      <t>カツドウ</t>
    </rPh>
    <rPh sb="8" eb="10">
      <t>ジッセキ</t>
    </rPh>
    <phoneticPr fontId="2"/>
  </si>
  <si>
    <t>控え</t>
    <rPh sb="0" eb="1">
      <t>ヒカエ</t>
    </rPh>
    <phoneticPr fontId="2"/>
  </si>
  <si>
    <t>令和７年度老人クラブ歳入歳出決算書</t>
    <phoneticPr fontId="2"/>
  </si>
  <si>
    <t>世代間交流活動</t>
    <rPh sb="0" eb="7">
      <t>セダイカンコウリュウカツドウ</t>
    </rPh>
    <phoneticPr fontId="2"/>
  </si>
  <si>
    <t>社会参加促進活動</t>
    <rPh sb="0" eb="8">
      <t>シャカイサンカソクシンカツドウ</t>
    </rPh>
    <phoneticPr fontId="2"/>
  </si>
  <si>
    <t>　　 （対象期間：令和７年４月から令和８年３月まで）</t>
    <phoneticPr fontId="2"/>
  </si>
  <si>
    <t>②　世代間交流活動（伝承活動 及び 交流活動）</t>
    <rPh sb="10" eb="12">
      <t>デンショウ</t>
    </rPh>
    <rPh sb="12" eb="14">
      <t>カツドウ</t>
    </rPh>
    <rPh sb="15" eb="16">
      <t>オヨ</t>
    </rPh>
    <rPh sb="18" eb="20">
      <t>コウリュウ</t>
    </rPh>
    <rPh sb="20" eb="22">
      <t>カツドウ</t>
    </rPh>
    <phoneticPr fontId="2"/>
  </si>
  <si>
    <t xml:space="preserve"> 　　（対象期間：令和７年４月から令和８年３月まで）</t>
    <phoneticPr fontId="2"/>
  </si>
  <si>
    <t>しめ縄教室　運動会・育成会とペタンク大会 他</t>
    <rPh sb="21" eb="22">
      <t>ホカ</t>
    </rPh>
    <phoneticPr fontId="2"/>
  </si>
  <si>
    <t>公園愛護活動報奨金</t>
    <phoneticPr fontId="2"/>
  </si>
  <si>
    <t>助成金</t>
    <rPh sb="0" eb="3">
      <t>ジョセイキン</t>
    </rPh>
    <phoneticPr fontId="2"/>
  </si>
  <si>
    <t>○○○○補助金</t>
    <rPh sb="4" eb="7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</si>
</sst>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16"/>
      <name val="HGP創英角ﾎﾟｯﾌﾟ体"/>
      <family val="3"/>
      <charset val="128"/>
    </font>
    <font>
      <sz val="12"/>
      <name val="HGP創英角ﾎﾟｯﾌﾟ体"/>
      <family val="3"/>
      <charset val="128"/>
    </font>
    <font>
      <sz val="14"/>
      <name val="HGP創英角ﾎﾟｯﾌﾟ体"/>
      <family val="3"/>
      <charset val="128"/>
    </font>
    <font>
      <b/>
      <sz val="16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6"/>
      <name val="BIZ UDPゴシック"/>
      <family val="3"/>
      <charset val="128"/>
    </font>
    <font>
      <sz val="12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4"/>
      <name val="BIZ UDPゴシック"/>
      <family val="3"/>
      <charset val="128"/>
    </font>
    <font>
      <sz val="18"/>
      <name val="BIZ UDPゴシック"/>
      <family val="3"/>
      <charset val="128"/>
    </font>
    <font>
      <b/>
      <sz val="20"/>
      <name val="BIZ UDPゴシック"/>
      <family val="3"/>
      <charset val="128"/>
    </font>
    <font>
      <sz val="20"/>
      <name val="BIZ UDPゴシック"/>
      <family val="3"/>
      <charset val="128"/>
    </font>
    <font>
      <sz val="10"/>
      <name val="BIZ UDPゴシック"/>
      <family val="3"/>
      <charset val="128"/>
    </font>
    <font>
      <b/>
      <sz val="13"/>
      <name val="BIZ UDPゴシック"/>
      <family val="3"/>
      <charset val="128"/>
    </font>
    <font>
      <b/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HG創英角ﾎﾟｯﾌﾟ体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4"/>
      <name val="HG創英角ﾎﾟｯﾌﾟ体"/>
      <family val="3"/>
      <charset val="128"/>
    </font>
    <font>
      <sz val="13"/>
      <name val="HG創英角ﾎﾟｯﾌﾟ体"/>
      <family val="3"/>
      <charset val="128"/>
    </font>
    <font>
      <b/>
      <sz val="12"/>
      <name val="HGS創英角ｺﾞｼｯｸUB"/>
      <family val="3"/>
      <charset val="128"/>
    </font>
    <font>
      <b/>
      <sz val="14"/>
      <name val="ＭＳ 明朝"/>
      <family val="1"/>
      <charset val="128"/>
    </font>
    <font>
      <i/>
      <sz val="12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i/>
      <sz val="9"/>
      <name val="HG丸ｺﾞｼｯｸM-PRO"/>
      <family val="3"/>
      <charset val="128"/>
    </font>
    <font>
      <b/>
      <u/>
      <sz val="14"/>
      <color indexed="9"/>
      <name val="ＭＳ Ｐゴシック"/>
      <family val="3"/>
      <charset val="128"/>
    </font>
    <font>
      <b/>
      <i/>
      <sz val="11"/>
      <name val="HG丸ｺﾞｼｯｸM-PRO"/>
      <family val="3"/>
      <charset val="128"/>
    </font>
    <font>
      <b/>
      <i/>
      <sz val="10"/>
      <name val="HG丸ｺﾞｼｯｸM-PRO"/>
      <family val="3"/>
      <charset val="128"/>
    </font>
    <font>
      <sz val="11"/>
      <name val="ＭＳ Ｐ明朝"/>
      <family val="1"/>
      <charset val="128"/>
    </font>
    <font>
      <b/>
      <sz val="11"/>
      <name val="HG丸ｺﾞｼｯｸM-PRO"/>
      <family val="3"/>
      <charset val="128"/>
    </font>
    <font>
      <u/>
      <sz val="12"/>
      <name val="ＭＳ Ｐ明朝"/>
      <family val="1"/>
      <charset val="128"/>
    </font>
    <font>
      <sz val="12"/>
      <name val="ＭＳ Ｐ明朝"/>
      <family val="1"/>
      <charset val="128"/>
    </font>
    <font>
      <b/>
      <i/>
      <sz val="18"/>
      <name val="HG丸ｺﾞｼｯｸM-PRO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sz val="14"/>
      <color theme="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337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/>
    <xf numFmtId="0" fontId="3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2" fillId="0" borderId="0" xfId="0" applyFont="1" applyAlignment="1">
      <alignment vertical="center"/>
    </xf>
    <xf numFmtId="0" fontId="10" fillId="0" borderId="0" xfId="0" applyFont="1" applyAlignment="1"/>
    <xf numFmtId="0" fontId="10" fillId="0" borderId="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0" fontId="12" fillId="0" borderId="3" xfId="0" applyFont="1" applyBorder="1" applyAlignment="1">
      <alignment horizontal="distributed"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38" fontId="15" fillId="0" borderId="5" xfId="1" applyFont="1" applyBorder="1" applyAlignment="1">
      <alignment vertical="center"/>
    </xf>
    <xf numFmtId="0" fontId="15" fillId="0" borderId="6" xfId="0" applyFont="1" applyBorder="1" applyAlignment="1">
      <alignment vertical="center"/>
    </xf>
    <xf numFmtId="0" fontId="15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5" fillId="0" borderId="3" xfId="0" applyFont="1" applyBorder="1" applyAlignment="1">
      <alignment horizontal="right" vertical="center"/>
    </xf>
    <xf numFmtId="0" fontId="12" fillId="0" borderId="10" xfId="0" applyFont="1" applyBorder="1" applyAlignment="1">
      <alignment vertical="center"/>
    </xf>
    <xf numFmtId="38" fontId="15" fillId="0" borderId="5" xfId="1" applyFont="1" applyBorder="1" applyAlignment="1">
      <alignment horizontal="right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9" fillId="0" borderId="0" xfId="0" applyFont="1" applyBorder="1" applyAlignment="1">
      <alignment vertical="center"/>
    </xf>
    <xf numFmtId="0" fontId="15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horizontal="distributed" vertical="center"/>
    </xf>
    <xf numFmtId="0" fontId="13" fillId="0" borderId="0" xfId="0" applyFont="1" applyBorder="1" applyAlignment="1">
      <alignment horizontal="right" vertical="center"/>
    </xf>
    <xf numFmtId="0" fontId="12" fillId="0" borderId="12" xfId="0" applyFont="1" applyBorder="1" applyAlignment="1">
      <alignment vertical="center"/>
    </xf>
    <xf numFmtId="38" fontId="13" fillId="0" borderId="5" xfId="1" applyFont="1" applyBorder="1" applyAlignment="1">
      <alignment horizontal="right" vertical="center"/>
    </xf>
    <xf numFmtId="0" fontId="12" fillId="0" borderId="6" xfId="0" applyFont="1" applyBorder="1" applyAlignment="1">
      <alignment vertical="center"/>
    </xf>
    <xf numFmtId="0" fontId="15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0" xfId="0" applyFont="1" applyAlignment="1">
      <alignment horizontal="distributed" vertical="center"/>
    </xf>
    <xf numFmtId="0" fontId="16" fillId="0" borderId="0" xfId="0" applyFont="1" applyAlignment="1"/>
    <xf numFmtId="0" fontId="12" fillId="0" borderId="0" xfId="0" applyFont="1" applyAlignment="1"/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0" fillId="0" borderId="5" xfId="0" applyFont="1" applyBorder="1" applyAlignment="1">
      <alignment horizontal="distributed" vertical="center" shrinkToFit="1"/>
    </xf>
    <xf numFmtId="0" fontId="5" fillId="0" borderId="20" xfId="0" applyFont="1" applyBorder="1" applyAlignment="1">
      <alignment vertical="center"/>
    </xf>
    <xf numFmtId="0" fontId="5" fillId="0" borderId="0" xfId="0" applyFont="1" applyAlignment="1">
      <alignment horizontal="distributed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/>
    </xf>
    <xf numFmtId="0" fontId="5" fillId="0" borderId="26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0" fillId="0" borderId="33" xfId="0" applyBorder="1" applyAlignment="1">
      <alignment horizontal="distributed" vertical="center"/>
    </xf>
    <xf numFmtId="0" fontId="0" fillId="0" borderId="37" xfId="0" applyBorder="1" applyAlignment="1">
      <alignment horizontal="distributed" vertical="center"/>
    </xf>
    <xf numFmtId="0" fontId="5" fillId="0" borderId="32" xfId="0" applyFont="1" applyBorder="1" applyAlignment="1">
      <alignment horizontal="distributed" vertical="center"/>
    </xf>
    <xf numFmtId="0" fontId="5" fillId="0" borderId="32" xfId="0" applyFont="1" applyBorder="1" applyAlignment="1">
      <alignment vertical="center"/>
    </xf>
    <xf numFmtId="0" fontId="32" fillId="0" borderId="3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32" xfId="0" applyFont="1" applyBorder="1" applyAlignment="1">
      <alignment horizontal="distributed" vertical="center" shrinkToFit="1"/>
    </xf>
    <xf numFmtId="0" fontId="5" fillId="0" borderId="32" xfId="0" applyFont="1" applyBorder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distributed" vertical="center" shrinkToFit="1"/>
    </xf>
    <xf numFmtId="0" fontId="5" fillId="0" borderId="46" xfId="0" applyFont="1" applyBorder="1" applyAlignment="1">
      <alignment vertical="center"/>
    </xf>
    <xf numFmtId="0" fontId="5" fillId="0" borderId="50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distributed" vertical="center"/>
    </xf>
    <xf numFmtId="0" fontId="5" fillId="0" borderId="32" xfId="0" applyFont="1" applyBorder="1" applyAlignment="1">
      <alignment horizontal="center" vertical="center"/>
    </xf>
    <xf numFmtId="0" fontId="45" fillId="0" borderId="60" xfId="0" applyFont="1" applyBorder="1" applyAlignment="1">
      <alignment vertical="center"/>
    </xf>
    <xf numFmtId="0" fontId="5" fillId="0" borderId="61" xfId="0" applyFont="1" applyBorder="1" applyAlignment="1">
      <alignment vertical="top"/>
    </xf>
    <xf numFmtId="0" fontId="5" fillId="0" borderId="62" xfId="0" applyFont="1" applyBorder="1" applyAlignment="1">
      <alignment vertical="top"/>
    </xf>
    <xf numFmtId="0" fontId="5" fillId="0" borderId="0" xfId="0" applyFont="1" applyAlignment="1">
      <alignment vertical="top"/>
    </xf>
    <xf numFmtId="0" fontId="5" fillId="0" borderId="63" xfId="0" applyFont="1" applyBorder="1"/>
    <xf numFmtId="0" fontId="30" fillId="0" borderId="0" xfId="0" applyFont="1" applyAlignment="1">
      <alignment horizontal="right"/>
    </xf>
    <xf numFmtId="0" fontId="37" fillId="0" borderId="0" xfId="0" applyFont="1"/>
    <xf numFmtId="0" fontId="5" fillId="0" borderId="0" xfId="0" applyFont="1"/>
    <xf numFmtId="0" fontId="5" fillId="0" borderId="64" xfId="0" applyFont="1" applyBorder="1"/>
    <xf numFmtId="0" fontId="5" fillId="0" borderId="63" xfId="0" applyFont="1" applyBorder="1" applyAlignment="1">
      <alignment vertical="center"/>
    </xf>
    <xf numFmtId="0" fontId="25" fillId="0" borderId="14" xfId="0" applyFont="1" applyBorder="1"/>
    <xf numFmtId="0" fontId="41" fillId="0" borderId="14" xfId="0" applyFont="1" applyBorder="1" applyAlignment="1">
      <alignment vertical="center"/>
    </xf>
    <xf numFmtId="0" fontId="5" fillId="0" borderId="64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5" fillId="0" borderId="66" xfId="0" applyFont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0" fillId="0" borderId="46" xfId="0" applyBorder="1" applyAlignment="1">
      <alignment vertical="center"/>
    </xf>
    <xf numFmtId="0" fontId="40" fillId="0" borderId="0" xfId="0" applyFont="1"/>
    <xf numFmtId="0" fontId="5" fillId="0" borderId="0" xfId="0" applyFont="1" applyAlignment="1">
      <alignment horizontal="distributed" vertical="center"/>
    </xf>
    <xf numFmtId="0" fontId="32" fillId="0" borderId="35" xfId="0" applyFont="1" applyBorder="1" applyAlignment="1">
      <alignment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distributed" vertical="center"/>
    </xf>
    <xf numFmtId="0" fontId="22" fillId="0" borderId="1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 shrinkToFit="1"/>
    </xf>
    <xf numFmtId="0" fontId="24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distributed" vertical="center"/>
    </xf>
    <xf numFmtId="0" fontId="5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8" xfId="0" applyFont="1" applyBorder="1" applyAlignment="1">
      <alignment horizontal="left" vertical="center" wrapText="1"/>
    </xf>
    <xf numFmtId="0" fontId="27" fillId="0" borderId="21" xfId="0" applyFont="1" applyBorder="1" applyAlignment="1">
      <alignment horizontal="left" vertical="center" wrapText="1"/>
    </xf>
    <xf numFmtId="0" fontId="27" fillId="0" borderId="2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distributed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5" fillId="0" borderId="0" xfId="0" applyFont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1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49" fontId="11" fillId="0" borderId="5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2" fillId="0" borderId="5" xfId="0" applyFont="1" applyBorder="1" applyAlignment="1">
      <alignment horizontal="right" vertical="center" shrinkToFit="1"/>
    </xf>
    <xf numFmtId="0" fontId="11" fillId="0" borderId="5" xfId="0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9" xfId="0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/>
    </xf>
    <xf numFmtId="0" fontId="12" fillId="3" borderId="70" xfId="0" applyFont="1" applyFill="1" applyBorder="1" applyAlignment="1">
      <alignment horizontal="center" vertical="center"/>
    </xf>
    <xf numFmtId="0" fontId="14" fillId="0" borderId="71" xfId="0" applyFont="1" applyBorder="1" applyAlignment="1">
      <alignment vertical="center"/>
    </xf>
    <xf numFmtId="0" fontId="14" fillId="0" borderId="71" xfId="0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 wrapText="1"/>
    </xf>
    <xf numFmtId="0" fontId="12" fillId="3" borderId="71" xfId="0" applyFont="1" applyFill="1" applyBorder="1" applyAlignment="1">
      <alignment horizontal="center" vertical="center"/>
    </xf>
    <xf numFmtId="0" fontId="14" fillId="0" borderId="71" xfId="0" applyFont="1" applyBorder="1" applyAlignment="1">
      <alignment horizontal="center" vertical="center"/>
    </xf>
    <xf numFmtId="0" fontId="14" fillId="3" borderId="71" xfId="0" applyFont="1" applyFill="1" applyBorder="1" applyAlignment="1">
      <alignment horizontal="center" vertical="center"/>
    </xf>
    <xf numFmtId="0" fontId="15" fillId="3" borderId="71" xfId="0" applyFont="1" applyFill="1" applyBorder="1" applyAlignment="1">
      <alignment horizontal="center" vertical="center"/>
    </xf>
    <xf numFmtId="0" fontId="9" fillId="0" borderId="71" xfId="0" applyFont="1" applyBorder="1" applyAlignment="1">
      <alignment horizontal="center" vertical="center" wrapText="1"/>
    </xf>
    <xf numFmtId="0" fontId="12" fillId="0" borderId="0" xfId="0" applyFont="1" applyAlignment="1">
      <alignment horizontal="distributed" vertical="center"/>
    </xf>
    <xf numFmtId="0" fontId="19" fillId="0" borderId="14" xfId="0" applyFont="1" applyBorder="1" applyAlignment="1">
      <alignment horizontal="distributed" vertical="center"/>
    </xf>
    <xf numFmtId="0" fontId="7" fillId="0" borderId="14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71" xfId="0" applyFont="1" applyBorder="1" applyAlignment="1">
      <alignment horizontal="center" vertical="center" wrapText="1"/>
    </xf>
    <xf numFmtId="0" fontId="12" fillId="0" borderId="7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32" fillId="0" borderId="35" xfId="0" applyFont="1" applyBorder="1" applyAlignment="1">
      <alignment horizontal="center" vertical="center"/>
    </xf>
    <xf numFmtId="0" fontId="32" fillId="0" borderId="2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6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22" fillId="4" borderId="19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distributed" vertical="center"/>
    </xf>
    <xf numFmtId="38" fontId="31" fillId="0" borderId="27" xfId="1" applyFont="1" applyBorder="1" applyAlignment="1">
      <alignment horizontal="right" vertical="center"/>
    </xf>
    <xf numFmtId="38" fontId="31" fillId="0" borderId="28" xfId="1" applyFont="1" applyBorder="1" applyAlignment="1">
      <alignment horizontal="right" vertical="center"/>
    </xf>
    <xf numFmtId="38" fontId="31" fillId="0" borderId="29" xfId="1" applyFont="1" applyBorder="1" applyAlignment="1">
      <alignment horizontal="right" vertical="center"/>
    </xf>
    <xf numFmtId="0" fontId="32" fillId="0" borderId="26" xfId="0" applyFont="1" applyBorder="1" applyAlignment="1">
      <alignment horizontal="left" vertical="center"/>
    </xf>
    <xf numFmtId="0" fontId="32" fillId="0" borderId="26" xfId="0" applyFont="1" applyBorder="1" applyAlignment="1">
      <alignment horizontal="right" vertical="center"/>
    </xf>
    <xf numFmtId="38" fontId="33" fillId="0" borderId="26" xfId="1" applyFont="1" applyBorder="1" applyAlignment="1">
      <alignment horizontal="right" vertical="center" wrapText="1"/>
    </xf>
    <xf numFmtId="0" fontId="5" fillId="0" borderId="32" xfId="0" applyFont="1" applyFill="1" applyBorder="1" applyAlignment="1">
      <alignment horizontal="distributed" vertical="center"/>
    </xf>
    <xf numFmtId="38" fontId="31" fillId="0" borderId="34" xfId="1" applyFont="1" applyBorder="1" applyAlignment="1">
      <alignment horizontal="right" vertical="center"/>
    </xf>
    <xf numFmtId="38" fontId="31" fillId="0" borderId="35" xfId="1" applyFont="1" applyBorder="1" applyAlignment="1">
      <alignment horizontal="right" vertical="center"/>
    </xf>
    <xf numFmtId="38" fontId="31" fillId="0" borderId="33" xfId="1" applyFont="1" applyBorder="1" applyAlignment="1">
      <alignment horizontal="right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 wrapText="1"/>
    </xf>
    <xf numFmtId="0" fontId="0" fillId="0" borderId="32" xfId="0" applyBorder="1" applyAlignment="1">
      <alignment horizontal="distributed" vertical="center"/>
    </xf>
    <xf numFmtId="38" fontId="31" fillId="0" borderId="38" xfId="1" applyFont="1" applyBorder="1" applyAlignment="1">
      <alignment horizontal="right" vertical="center"/>
    </xf>
    <xf numFmtId="38" fontId="31" fillId="0" borderId="26" xfId="1" applyFont="1" applyBorder="1" applyAlignment="1">
      <alignment horizontal="right" vertical="center"/>
    </xf>
    <xf numFmtId="38" fontId="31" fillId="0" borderId="37" xfId="1" applyFont="1" applyBorder="1" applyAlignment="1">
      <alignment horizontal="right" vertical="center"/>
    </xf>
    <xf numFmtId="0" fontId="5" fillId="0" borderId="3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2" xfId="0" applyFont="1" applyBorder="1" applyAlignment="1">
      <alignment horizontal="distributed" vertical="center"/>
    </xf>
    <xf numFmtId="38" fontId="31" fillId="0" borderId="39" xfId="1" applyFont="1" applyBorder="1" applyAlignment="1">
      <alignment horizontal="right" vertical="center"/>
    </xf>
    <xf numFmtId="38" fontId="31" fillId="0" borderId="32" xfId="1" applyFont="1" applyBorder="1" applyAlignment="1">
      <alignment horizontal="right" vertical="center"/>
    </xf>
    <xf numFmtId="38" fontId="31" fillId="0" borderId="40" xfId="1" applyFont="1" applyBorder="1" applyAlignment="1">
      <alignment horizontal="right" vertical="center"/>
    </xf>
    <xf numFmtId="0" fontId="5" fillId="0" borderId="32" xfId="0" applyFont="1" applyBorder="1" applyAlignment="1">
      <alignment horizontal="distributed" vertical="center" shrinkToFit="1"/>
    </xf>
    <xf numFmtId="0" fontId="5" fillId="0" borderId="32" xfId="0" applyFont="1" applyBorder="1" applyAlignment="1">
      <alignment horizontal="center" vertical="center" shrinkToFit="1"/>
    </xf>
    <xf numFmtId="38" fontId="31" fillId="0" borderId="42" xfId="1" applyFont="1" applyBorder="1" applyAlignment="1">
      <alignment horizontal="right" vertical="center"/>
    </xf>
    <xf numFmtId="38" fontId="31" fillId="0" borderId="43" xfId="1" applyFont="1" applyBorder="1" applyAlignment="1">
      <alignment horizontal="right" vertical="center"/>
    </xf>
    <xf numFmtId="38" fontId="31" fillId="0" borderId="44" xfId="1" applyFont="1" applyBorder="1" applyAlignment="1">
      <alignment horizontal="right" vertical="center"/>
    </xf>
    <xf numFmtId="0" fontId="5" fillId="0" borderId="46" xfId="0" applyFont="1" applyBorder="1" applyAlignment="1">
      <alignment horizontal="distributed" vertical="center" shrinkToFit="1"/>
    </xf>
    <xf numFmtId="38" fontId="31" fillId="0" borderId="47" xfId="1" applyFont="1" applyBorder="1" applyAlignment="1">
      <alignment horizontal="right" vertical="center"/>
    </xf>
    <xf numFmtId="38" fontId="31" fillId="0" borderId="48" xfId="1" applyFont="1" applyBorder="1" applyAlignment="1">
      <alignment horizontal="right" vertical="center"/>
    </xf>
    <xf numFmtId="38" fontId="31" fillId="0" borderId="49" xfId="1" applyFont="1" applyBorder="1" applyAlignment="1">
      <alignment horizontal="right" vertical="center"/>
    </xf>
    <xf numFmtId="0" fontId="44" fillId="5" borderId="22" xfId="0" applyFont="1" applyFill="1" applyBorder="1" applyAlignment="1">
      <alignment horizontal="center" vertical="center"/>
    </xf>
    <xf numFmtId="0" fontId="44" fillId="5" borderId="1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 textRotation="255"/>
    </xf>
    <xf numFmtId="0" fontId="5" fillId="2" borderId="44" xfId="0" applyFont="1" applyFill="1" applyBorder="1" applyAlignment="1">
      <alignment horizontal="center" vertical="center" textRotation="255"/>
    </xf>
    <xf numFmtId="0" fontId="5" fillId="2" borderId="49" xfId="0" applyFont="1" applyFill="1" applyBorder="1" applyAlignment="1">
      <alignment horizontal="center" vertical="center" textRotation="255"/>
    </xf>
    <xf numFmtId="0" fontId="5" fillId="0" borderId="28" xfId="0" applyFont="1" applyBorder="1" applyAlignment="1">
      <alignment horizontal="distributed" vertical="center"/>
    </xf>
    <xf numFmtId="38" fontId="31" fillId="0" borderId="52" xfId="1" applyFont="1" applyBorder="1" applyAlignment="1">
      <alignment horizontal="right" vertical="center"/>
    </xf>
    <xf numFmtId="38" fontId="31" fillId="0" borderId="53" xfId="1" applyFont="1" applyBorder="1" applyAlignment="1">
      <alignment horizontal="right" vertical="center"/>
    </xf>
    <xf numFmtId="38" fontId="31" fillId="0" borderId="51" xfId="1" applyFont="1" applyBorder="1" applyAlignment="1">
      <alignment horizontal="right" vertical="center"/>
    </xf>
    <xf numFmtId="0" fontId="35" fillId="0" borderId="28" xfId="0" applyFont="1" applyBorder="1" applyAlignment="1">
      <alignment vertical="center"/>
    </xf>
    <xf numFmtId="0" fontId="35" fillId="0" borderId="54" xfId="0" applyFont="1" applyBorder="1" applyAlignment="1">
      <alignment vertical="center"/>
    </xf>
    <xf numFmtId="0" fontId="36" fillId="0" borderId="41" xfId="0" applyFont="1" applyBorder="1" applyAlignment="1">
      <alignment vertical="center"/>
    </xf>
    <xf numFmtId="0" fontId="36" fillId="0" borderId="43" xfId="0" applyFont="1" applyBorder="1" applyAlignment="1">
      <alignment vertical="center"/>
    </xf>
    <xf numFmtId="0" fontId="35" fillId="0" borderId="41" xfId="0" applyFont="1" applyBorder="1" applyAlignment="1">
      <alignment vertical="center"/>
    </xf>
    <xf numFmtId="0" fontId="35" fillId="0" borderId="43" xfId="0" applyFont="1" applyBorder="1" applyAlignment="1">
      <alignment vertical="center"/>
    </xf>
    <xf numFmtId="0" fontId="37" fillId="0" borderId="32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38" fillId="0" borderId="55" xfId="0" applyFont="1" applyBorder="1" applyAlignment="1">
      <alignment vertical="center"/>
    </xf>
    <xf numFmtId="0" fontId="38" fillId="0" borderId="56" xfId="0" applyFont="1" applyBorder="1" applyAlignment="1">
      <alignment vertical="center"/>
    </xf>
    <xf numFmtId="0" fontId="5" fillId="0" borderId="4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38" fontId="31" fillId="0" borderId="58" xfId="1" applyFont="1" applyBorder="1" applyAlignment="1">
      <alignment horizontal="right" vertical="center"/>
    </xf>
    <xf numFmtId="38" fontId="31" fillId="0" borderId="57" xfId="1" applyFont="1" applyBorder="1" applyAlignment="1">
      <alignment horizontal="right" vertical="center"/>
    </xf>
    <xf numFmtId="38" fontId="31" fillId="0" borderId="59" xfId="1" applyFont="1" applyBorder="1" applyAlignment="1">
      <alignment horizontal="right" vertical="center"/>
    </xf>
    <xf numFmtId="0" fontId="32" fillId="0" borderId="30" xfId="0" applyFont="1" applyBorder="1" applyAlignment="1">
      <alignment vertical="center"/>
    </xf>
    <xf numFmtId="0" fontId="32" fillId="0" borderId="57" xfId="0" applyFont="1" applyBorder="1" applyAlignment="1">
      <alignment vertical="center"/>
    </xf>
    <xf numFmtId="0" fontId="42" fillId="0" borderId="15" xfId="0" applyFont="1" applyBorder="1" applyAlignment="1">
      <alignment horizontal="center" vertical="center"/>
    </xf>
    <xf numFmtId="0" fontId="42" fillId="0" borderId="16" xfId="0" applyFont="1" applyBorder="1" applyAlignment="1">
      <alignment horizontal="center" vertical="center"/>
    </xf>
    <xf numFmtId="0" fontId="42" fillId="0" borderId="17" xfId="0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/>
    </xf>
    <xf numFmtId="0" fontId="42" fillId="0" borderId="18" xfId="0" applyFont="1" applyBorder="1" applyAlignment="1">
      <alignment horizontal="center" vertical="center"/>
    </xf>
    <xf numFmtId="0" fontId="42" fillId="0" borderId="19" xfId="0" applyFont="1" applyBorder="1" applyAlignment="1">
      <alignment horizontal="center" vertical="center"/>
    </xf>
    <xf numFmtId="0" fontId="43" fillId="0" borderId="5" xfId="0" applyFont="1" applyBorder="1" applyAlignment="1">
      <alignment horizontal="left" vertical="center"/>
    </xf>
    <xf numFmtId="38" fontId="23" fillId="0" borderId="58" xfId="1" applyFont="1" applyBorder="1" applyAlignment="1">
      <alignment horizontal="right" vertical="center"/>
    </xf>
    <xf numFmtId="38" fontId="23" fillId="0" borderId="57" xfId="1" applyFont="1" applyBorder="1" applyAlignment="1">
      <alignment horizontal="right" vertical="center"/>
    </xf>
    <xf numFmtId="38" fontId="23" fillId="0" borderId="59" xfId="1" applyFont="1" applyBorder="1" applyAlignment="1">
      <alignment horizontal="right" vertical="center"/>
    </xf>
    <xf numFmtId="0" fontId="5" fillId="0" borderId="26" xfId="0" applyFont="1" applyBorder="1" applyAlignment="1">
      <alignment horizontal="left" vertical="center"/>
    </xf>
    <xf numFmtId="0" fontId="5" fillId="0" borderId="26" xfId="0" applyFont="1" applyBorder="1" applyAlignment="1">
      <alignment horizontal="right" vertical="center"/>
    </xf>
    <xf numFmtId="38" fontId="5" fillId="0" borderId="26" xfId="1" applyFont="1" applyBorder="1" applyAlignment="1">
      <alignment horizontal="right" vertical="center"/>
    </xf>
    <xf numFmtId="38" fontId="23" fillId="0" borderId="39" xfId="1" applyFont="1" applyBorder="1" applyAlignment="1">
      <alignment horizontal="right" vertical="center"/>
    </xf>
    <xf numFmtId="38" fontId="23" fillId="0" borderId="32" xfId="1" applyFont="1" applyBorder="1" applyAlignment="1">
      <alignment horizontal="right" vertical="center"/>
    </xf>
    <xf numFmtId="38" fontId="23" fillId="0" borderId="40" xfId="1" applyFont="1" applyBorder="1" applyAlignment="1">
      <alignment horizontal="right" vertical="center"/>
    </xf>
    <xf numFmtId="38" fontId="26" fillId="0" borderId="35" xfId="1" applyFont="1" applyBorder="1" applyAlignment="1">
      <alignment horizontal="right" vertical="center"/>
    </xf>
    <xf numFmtId="38" fontId="23" fillId="0" borderId="42" xfId="1" applyFont="1" applyBorder="1" applyAlignment="1">
      <alignment horizontal="right" vertical="center"/>
    </xf>
    <xf numFmtId="38" fontId="23" fillId="0" borderId="43" xfId="1" applyFont="1" applyBorder="1" applyAlignment="1">
      <alignment horizontal="right" vertical="center"/>
    </xf>
    <xf numFmtId="38" fontId="23" fillId="0" borderId="44" xfId="1" applyFont="1" applyBorder="1" applyAlignment="1">
      <alignment horizontal="right" vertical="center"/>
    </xf>
    <xf numFmtId="38" fontId="23" fillId="0" borderId="47" xfId="1" applyFont="1" applyBorder="1" applyAlignment="1">
      <alignment horizontal="right" vertical="center"/>
    </xf>
    <xf numFmtId="38" fontId="23" fillId="0" borderId="48" xfId="1" applyFont="1" applyBorder="1" applyAlignment="1">
      <alignment horizontal="right" vertical="center"/>
    </xf>
    <xf numFmtId="38" fontId="23" fillId="0" borderId="49" xfId="1" applyFont="1" applyBorder="1" applyAlignment="1">
      <alignment horizontal="right" vertical="center"/>
    </xf>
    <xf numFmtId="38" fontId="23" fillId="0" borderId="52" xfId="1" applyFont="1" applyBorder="1" applyAlignment="1">
      <alignment horizontal="right" vertical="center"/>
    </xf>
    <xf numFmtId="38" fontId="23" fillId="0" borderId="53" xfId="1" applyFont="1" applyBorder="1" applyAlignment="1">
      <alignment horizontal="right" vertical="center"/>
    </xf>
    <xf numFmtId="38" fontId="23" fillId="0" borderId="51" xfId="1" applyFont="1" applyBorder="1" applyAlignment="1">
      <alignment horizontal="right" vertical="center"/>
    </xf>
    <xf numFmtId="0" fontId="5" fillId="0" borderId="28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48" xfId="0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38" fontId="5" fillId="0" borderId="35" xfId="1" applyFont="1" applyBorder="1" applyAlignment="1">
      <alignment horizontal="center" vertical="center"/>
    </xf>
    <xf numFmtId="38" fontId="5" fillId="0" borderId="26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438150</xdr:colOff>
      <xdr:row>16</xdr:row>
      <xdr:rowOff>228599</xdr:rowOff>
    </xdr:from>
    <xdr:to>
      <xdr:col>5</xdr:col>
      <xdr:colOff>552450</xdr:colOff>
      <xdr:row>23</xdr:row>
      <xdr:rowOff>352424</xdr:rowOff>
    </xdr:to>
    <xdr:sp macro="" textlink="">
      <xdr:nvSpPr>
        <xdr:cNvPr id="6145" name="AutoShape 1">
          <a:extLst>
            <a:ext uri="{FF2B5EF4-FFF2-40B4-BE49-F238E27FC236}">
              <a16:creationId xmlns:a16="http://schemas.microsoft.com/office/drawing/2014/main" id="{146ECCCD-8614-B2C5-B72E-C2489F01C432}"/>
            </a:ext>
          </a:extLst>
        </xdr:cNvPr>
        <xdr:cNvSpPr>
          <a:spLocks noChangeArrowheads="1"/>
        </xdr:cNvSpPr>
      </xdr:nvSpPr>
      <xdr:spPr bwMode="auto">
        <a:xfrm>
          <a:off x="438150" y="6010274"/>
          <a:ext cx="5800725" cy="3190875"/>
        </a:xfrm>
        <a:prstGeom prst="foldedCorner">
          <a:avLst>
            <a:gd name="adj" fmla="val 10035"/>
          </a:avLst>
        </a:prstGeom>
        <a:solidFill>
          <a:srgbClr val="FFFFFF"/>
        </a:solidFill>
        <a:ln w="317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6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　意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lang="en-US" altLang="ja-JP" sz="20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20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endParaRPr lang="en-US" altLang="ja-JP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r>
            <a:rPr lang="en-US" altLang="ja-JP" sz="20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老人クラブが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歳未満の世代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と一緒に</a:t>
          </a:r>
          <a:endParaRPr lang="en-US" altLang="ja-JP" sz="20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endParaRPr lang="en-US" altLang="ja-JP" sz="20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  行った活動を記載してください。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老連の行事（健康フェスティバル、春季大会、敬老会など）、</a:t>
          </a:r>
          <a:endParaRPr lang="en-US" altLang="ja-JP" sz="1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300"/>
            </a:lnSpc>
            <a:defRPr sz="1000"/>
          </a:pPr>
          <a:endParaRPr lang="en-US" altLang="ja-JP" sz="16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lang="en-US" altLang="ja-JP" sz="16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60</a:t>
          </a:r>
          <a:r>
            <a:rPr lang="ja-JP" altLang="en-US" sz="1600" b="0" i="0" u="sng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歳以上の世代のみの行事は対象となりません。</a:t>
          </a:r>
        </a:p>
        <a:p>
          <a:pPr algn="ctr" rtl="0">
            <a:lnSpc>
              <a:spcPts val="13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1685925</xdr:colOff>
      <xdr:row>5</xdr:row>
      <xdr:rowOff>400050</xdr:rowOff>
    </xdr:from>
    <xdr:to>
      <xdr:col>1</xdr:col>
      <xdr:colOff>581025</xdr:colOff>
      <xdr:row>5</xdr:row>
      <xdr:rowOff>561975</xdr:rowOff>
    </xdr:to>
    <xdr:sp macro="" textlink="">
      <xdr:nvSpPr>
        <xdr:cNvPr id="23783" name="Oval 1">
          <a:extLst>
            <a:ext uri="{FF2B5EF4-FFF2-40B4-BE49-F238E27FC236}">
              <a16:creationId xmlns:a16="http://schemas.microsoft.com/office/drawing/2014/main" id="{5625E145-B8D6-60DF-DD6A-62B9EE6952D2}"/>
            </a:ext>
          </a:extLst>
        </xdr:cNvPr>
        <xdr:cNvSpPr>
          <a:spLocks noChangeArrowheads="1"/>
        </xdr:cNvSpPr>
      </xdr:nvSpPr>
      <xdr:spPr bwMode="auto">
        <a:xfrm>
          <a:off x="1685925" y="2105025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6</xdr:row>
      <xdr:rowOff>57150</xdr:rowOff>
    </xdr:from>
    <xdr:to>
      <xdr:col>1</xdr:col>
      <xdr:colOff>695325</xdr:colOff>
      <xdr:row>6</xdr:row>
      <xdr:rowOff>257175</xdr:rowOff>
    </xdr:to>
    <xdr:sp macro="" textlink="">
      <xdr:nvSpPr>
        <xdr:cNvPr id="23784" name="Oval 2">
          <a:extLst>
            <a:ext uri="{FF2B5EF4-FFF2-40B4-BE49-F238E27FC236}">
              <a16:creationId xmlns:a16="http://schemas.microsoft.com/office/drawing/2014/main" id="{E9C14C63-59D9-BFFE-82CB-955003DE8F43}"/>
            </a:ext>
          </a:extLst>
        </xdr:cNvPr>
        <xdr:cNvSpPr>
          <a:spLocks noChangeArrowheads="1"/>
        </xdr:cNvSpPr>
      </xdr:nvSpPr>
      <xdr:spPr bwMode="auto">
        <a:xfrm>
          <a:off x="1743075" y="2514600"/>
          <a:ext cx="6762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19050</xdr:colOff>
      <xdr:row>8</xdr:row>
      <xdr:rowOff>219075</xdr:rowOff>
    </xdr:from>
    <xdr:to>
      <xdr:col>1</xdr:col>
      <xdr:colOff>695325</xdr:colOff>
      <xdr:row>8</xdr:row>
      <xdr:rowOff>419100</xdr:rowOff>
    </xdr:to>
    <xdr:sp macro="" textlink="">
      <xdr:nvSpPr>
        <xdr:cNvPr id="23785" name="Oval 4">
          <a:extLst>
            <a:ext uri="{FF2B5EF4-FFF2-40B4-BE49-F238E27FC236}">
              <a16:creationId xmlns:a16="http://schemas.microsoft.com/office/drawing/2014/main" id="{039C476C-FD02-1F1C-4A48-C4FB997C3E6F}"/>
            </a:ext>
          </a:extLst>
        </xdr:cNvPr>
        <xdr:cNvSpPr>
          <a:spLocks noChangeArrowheads="1"/>
        </xdr:cNvSpPr>
      </xdr:nvSpPr>
      <xdr:spPr bwMode="auto">
        <a:xfrm>
          <a:off x="1743075" y="4181475"/>
          <a:ext cx="676275" cy="2000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1704975</xdr:colOff>
      <xdr:row>7</xdr:row>
      <xdr:rowOff>57150</xdr:rowOff>
    </xdr:from>
    <xdr:to>
      <xdr:col>1</xdr:col>
      <xdr:colOff>600075</xdr:colOff>
      <xdr:row>7</xdr:row>
      <xdr:rowOff>219075</xdr:rowOff>
    </xdr:to>
    <xdr:sp macro="" textlink="">
      <xdr:nvSpPr>
        <xdr:cNvPr id="23786" name="Oval 8">
          <a:extLst>
            <a:ext uri="{FF2B5EF4-FFF2-40B4-BE49-F238E27FC236}">
              <a16:creationId xmlns:a16="http://schemas.microsoft.com/office/drawing/2014/main" id="{C3E98262-E12A-510A-F706-630C99FD5C54}"/>
            </a:ext>
          </a:extLst>
        </xdr:cNvPr>
        <xdr:cNvSpPr>
          <a:spLocks noChangeArrowheads="1"/>
        </xdr:cNvSpPr>
      </xdr:nvSpPr>
      <xdr:spPr bwMode="auto">
        <a:xfrm>
          <a:off x="1704975" y="3267075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9</xdr:row>
      <xdr:rowOff>66675</xdr:rowOff>
    </xdr:from>
    <xdr:to>
      <xdr:col>1</xdr:col>
      <xdr:colOff>647700</xdr:colOff>
      <xdr:row>9</xdr:row>
      <xdr:rowOff>228600</xdr:rowOff>
    </xdr:to>
    <xdr:sp macro="" textlink="">
      <xdr:nvSpPr>
        <xdr:cNvPr id="23787" name="Oval 10">
          <a:extLst>
            <a:ext uri="{FF2B5EF4-FFF2-40B4-BE49-F238E27FC236}">
              <a16:creationId xmlns:a16="http://schemas.microsoft.com/office/drawing/2014/main" id="{0B8D7DBB-575B-8D2A-ED85-D0E2274FF523}"/>
            </a:ext>
          </a:extLst>
        </xdr:cNvPr>
        <xdr:cNvSpPr>
          <a:spLocks noChangeArrowheads="1"/>
        </xdr:cNvSpPr>
      </xdr:nvSpPr>
      <xdr:spPr bwMode="auto">
        <a:xfrm>
          <a:off x="1752600" y="4781550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10</xdr:row>
      <xdr:rowOff>66675</xdr:rowOff>
    </xdr:from>
    <xdr:to>
      <xdr:col>1</xdr:col>
      <xdr:colOff>647700</xdr:colOff>
      <xdr:row>10</xdr:row>
      <xdr:rowOff>228600</xdr:rowOff>
    </xdr:to>
    <xdr:sp macro="" textlink="">
      <xdr:nvSpPr>
        <xdr:cNvPr id="23788" name="Oval 11">
          <a:extLst>
            <a:ext uri="{FF2B5EF4-FFF2-40B4-BE49-F238E27FC236}">
              <a16:creationId xmlns:a16="http://schemas.microsoft.com/office/drawing/2014/main" id="{31691EC2-54DA-0D60-B9C5-1A3409C51392}"/>
            </a:ext>
          </a:extLst>
        </xdr:cNvPr>
        <xdr:cNvSpPr>
          <a:spLocks noChangeArrowheads="1"/>
        </xdr:cNvSpPr>
      </xdr:nvSpPr>
      <xdr:spPr bwMode="auto">
        <a:xfrm>
          <a:off x="1752600" y="5534025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11</xdr:row>
      <xdr:rowOff>66675</xdr:rowOff>
    </xdr:from>
    <xdr:to>
      <xdr:col>1</xdr:col>
      <xdr:colOff>647700</xdr:colOff>
      <xdr:row>11</xdr:row>
      <xdr:rowOff>228600</xdr:rowOff>
    </xdr:to>
    <xdr:sp macro="" textlink="">
      <xdr:nvSpPr>
        <xdr:cNvPr id="23789" name="Oval 12">
          <a:extLst>
            <a:ext uri="{FF2B5EF4-FFF2-40B4-BE49-F238E27FC236}">
              <a16:creationId xmlns:a16="http://schemas.microsoft.com/office/drawing/2014/main" id="{3574F971-6B8C-6B60-4BAB-F8140957BA3B}"/>
            </a:ext>
          </a:extLst>
        </xdr:cNvPr>
        <xdr:cNvSpPr>
          <a:spLocks noChangeArrowheads="1"/>
        </xdr:cNvSpPr>
      </xdr:nvSpPr>
      <xdr:spPr bwMode="auto">
        <a:xfrm>
          <a:off x="1752600" y="6286500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12</xdr:row>
      <xdr:rowOff>66675</xdr:rowOff>
    </xdr:from>
    <xdr:to>
      <xdr:col>1</xdr:col>
      <xdr:colOff>647700</xdr:colOff>
      <xdr:row>12</xdr:row>
      <xdr:rowOff>228600</xdr:rowOff>
    </xdr:to>
    <xdr:sp macro="" textlink="">
      <xdr:nvSpPr>
        <xdr:cNvPr id="23790" name="Oval 13">
          <a:extLst>
            <a:ext uri="{FF2B5EF4-FFF2-40B4-BE49-F238E27FC236}">
              <a16:creationId xmlns:a16="http://schemas.microsoft.com/office/drawing/2014/main" id="{D10EB221-7BE7-7F4D-6237-BEB7C6D492AC}"/>
            </a:ext>
          </a:extLst>
        </xdr:cNvPr>
        <xdr:cNvSpPr>
          <a:spLocks noChangeArrowheads="1"/>
        </xdr:cNvSpPr>
      </xdr:nvSpPr>
      <xdr:spPr bwMode="auto">
        <a:xfrm>
          <a:off x="1752600" y="7038975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28575</xdr:colOff>
      <xdr:row>13</xdr:row>
      <xdr:rowOff>66675</xdr:rowOff>
    </xdr:from>
    <xdr:to>
      <xdr:col>1</xdr:col>
      <xdr:colOff>647700</xdr:colOff>
      <xdr:row>13</xdr:row>
      <xdr:rowOff>228600</xdr:rowOff>
    </xdr:to>
    <xdr:sp macro="" textlink="">
      <xdr:nvSpPr>
        <xdr:cNvPr id="23791" name="Oval 14">
          <a:extLst>
            <a:ext uri="{FF2B5EF4-FFF2-40B4-BE49-F238E27FC236}">
              <a16:creationId xmlns:a16="http://schemas.microsoft.com/office/drawing/2014/main" id="{B2479F35-D7AB-B6AB-0255-C4A69818B348}"/>
            </a:ext>
          </a:extLst>
        </xdr:cNvPr>
        <xdr:cNvSpPr>
          <a:spLocks noChangeArrowheads="1"/>
        </xdr:cNvSpPr>
      </xdr:nvSpPr>
      <xdr:spPr bwMode="auto">
        <a:xfrm>
          <a:off x="1752600" y="7791450"/>
          <a:ext cx="619125" cy="16192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228601</xdr:colOff>
      <xdr:row>9</xdr:row>
      <xdr:rowOff>47624</xdr:rowOff>
    </xdr:from>
    <xdr:to>
      <xdr:col>4</xdr:col>
      <xdr:colOff>628650</xdr:colOff>
      <xdr:row>13</xdr:row>
      <xdr:rowOff>723899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44C49110-EF4C-9FFC-1D90-3978E0F651EC}"/>
            </a:ext>
          </a:extLst>
        </xdr:cNvPr>
        <xdr:cNvSpPr>
          <a:spLocks noChangeArrowheads="1"/>
        </xdr:cNvSpPr>
      </xdr:nvSpPr>
      <xdr:spPr bwMode="auto">
        <a:xfrm>
          <a:off x="228601" y="4762499"/>
          <a:ext cx="6067424" cy="3686175"/>
        </a:xfrm>
        <a:prstGeom prst="foldedCorner">
          <a:avLst>
            <a:gd name="adj" fmla="val 12500"/>
          </a:avLst>
        </a:prstGeom>
        <a:solidFill>
          <a:srgbClr val="FFFFFF"/>
        </a:solidFill>
        <a:ln w="31750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7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　　　　　　　　　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2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注　意</a:t>
          </a:r>
          <a:endParaRPr lang="en-US" altLang="ja-JP" sz="24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700"/>
            </a:lnSpc>
            <a:defRPr sz="1000"/>
          </a:pPr>
          <a:endParaRPr lang="ja-JP" altLang="en-US" sz="14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6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lang="en-US" altLang="ja-JP" sz="18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単位老人クラブの活動として主催・実施した</a:t>
          </a:r>
          <a:endParaRPr lang="en-US" altLang="ja-JP" sz="20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700"/>
            </a:lnSpc>
            <a:defRPr sz="1000"/>
          </a:pPr>
          <a:endParaRPr lang="en-US" altLang="ja-JP" sz="2000" b="1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700"/>
            </a:lnSpc>
            <a:defRPr sz="1000"/>
          </a:pPr>
          <a:r>
            <a:rPr lang="ja-JP" altLang="en-US" sz="20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訪問活動を記載してください。</a:t>
          </a: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endParaRPr lang="ja-JP" altLang="en-US" sz="12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①会員が</a:t>
          </a:r>
          <a:r>
            <a:rPr lang="ja-JP" altLang="en-US" sz="1400" b="1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民生児童委員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で、民生児童委員の活動の一環としての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訪問活動は、対象となりません。</a:t>
          </a:r>
        </a:p>
        <a:p>
          <a:pPr algn="ctr" rtl="0">
            <a:lnSpc>
              <a:spcPts val="1400"/>
            </a:lnSpc>
            <a:defRPr sz="1000"/>
          </a:pPr>
          <a:endParaRPr lang="ja-JP" altLang="en-US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②会員が「長野市一人暮らし高齢者友愛活動事業補助金」の交付を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受けて活動している「自宅訪問活動」又は「ふれあい会食」は、</a:t>
          </a:r>
          <a:endParaRPr lang="en-US" altLang="ja-JP" sz="1400" b="0" i="0" u="none" strike="noStrike" baseline="0">
            <a:solidFill>
              <a:srgbClr val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ctr" rtl="0">
            <a:lnSpc>
              <a:spcPts val="1400"/>
            </a:lnSpc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　対象となりません。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104774</xdr:colOff>
      <xdr:row>34</xdr:row>
      <xdr:rowOff>9526</xdr:rowOff>
    </xdr:from>
    <xdr:to>
      <xdr:col>19</xdr:col>
      <xdr:colOff>190500</xdr:colOff>
      <xdr:row>36</xdr:row>
      <xdr:rowOff>152401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913F086-DCE1-5D04-6F33-A7D29FE05FFB}"/>
            </a:ext>
          </a:extLst>
        </xdr:cNvPr>
        <xdr:cNvSpPr txBox="1"/>
      </xdr:nvSpPr>
      <xdr:spPr>
        <a:xfrm>
          <a:off x="2257424" y="9363076"/>
          <a:ext cx="4038601" cy="514350"/>
        </a:xfrm>
        <a:prstGeom prst="rect">
          <a:avLst/>
        </a:prstGeom>
        <a:solidFill>
          <a:schemeClr val="bg1">
            <a:lumMod val="95000"/>
          </a:schemeClr>
        </a:solidFill>
        <a:ln w="19050" cap="rnd" cmpd="dbl">
          <a:solidFill>
            <a:schemeClr val="bg1">
              <a:lumMod val="75000"/>
            </a:schemeClr>
          </a:solidFill>
          <a:beve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400"/>
            </a:lnSpc>
          </a:pPr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↑ 必ず記入してください</a:t>
          </a:r>
        </a:p>
        <a:p>
          <a:pPr>
            <a:lnSpc>
              <a:spcPts val="1400"/>
            </a:lnSpc>
          </a:pPr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　詳しくは「決算書の記入時の補足説明」をご覧ください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31</xdr:row>
          <xdr:rowOff>19050</xdr:rowOff>
        </xdr:from>
        <xdr:to>
          <xdr:col>2</xdr:col>
          <xdr:colOff>47625</xdr:colOff>
          <xdr:row>32</xdr:row>
          <xdr:rowOff>9525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A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31</xdr:row>
          <xdr:rowOff>209550</xdr:rowOff>
        </xdr:from>
        <xdr:to>
          <xdr:col>2</xdr:col>
          <xdr:colOff>104775</xdr:colOff>
          <xdr:row>33</xdr:row>
          <xdr:rowOff>95250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A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123826</xdr:colOff>
      <xdr:row>14</xdr:row>
      <xdr:rowOff>57150</xdr:rowOff>
    </xdr:from>
    <xdr:to>
      <xdr:col>20</xdr:col>
      <xdr:colOff>85725</xdr:colOff>
      <xdr:row>16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9B03FDA-D049-0807-C386-2F021C150EC2}"/>
            </a:ext>
          </a:extLst>
        </xdr:cNvPr>
        <xdr:cNvSpPr txBox="1"/>
      </xdr:nvSpPr>
      <xdr:spPr>
        <a:xfrm>
          <a:off x="2867026" y="3752850"/>
          <a:ext cx="3657599" cy="561975"/>
        </a:xfrm>
        <a:prstGeom prst="rect">
          <a:avLst/>
        </a:prstGeom>
        <a:solidFill>
          <a:schemeClr val="bg1">
            <a:lumMod val="95000"/>
          </a:schemeClr>
        </a:solidFill>
        <a:ln w="19050" cap="rnd" cmpd="dbl">
          <a:solidFill>
            <a:schemeClr val="bg1">
              <a:lumMod val="75000"/>
            </a:schemeClr>
          </a:solidFill>
          <a:bevel/>
        </a:ln>
        <a:effectLst>
          <a:outerShdw blurRad="50800" dist="38100" dir="2700000" algn="tl" rotWithShape="0">
            <a:prstClr val="black">
              <a:alpha val="72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500"/>
            </a:lnSpc>
          </a:pPr>
          <a:r>
            <a:rPr kumimoji="1" lang="ja-JP" altLang="en-US" sz="1200" b="1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　</a:t>
          </a:r>
          <a:r>
            <a:rPr kumimoji="1" lang="ja-JP" altLang="en-US" sz="1100" b="0">
              <a:latin typeface="HGP創英角ｺﾞｼｯｸUB" panose="020B0900000000000000" pitchFamily="50" charset="-128"/>
              <a:ea typeface="HGP創英角ｺﾞｼｯｸUB" panose="020B0900000000000000" pitchFamily="50" charset="-128"/>
            </a:rPr>
            <a:t>令和６年度分の補助金が令和７年５月に支払われている場合は、「その他」の欄に計上してください。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31</xdr:row>
          <xdr:rowOff>19050</xdr:rowOff>
        </xdr:from>
        <xdr:to>
          <xdr:col>2</xdr:col>
          <xdr:colOff>47625</xdr:colOff>
          <xdr:row>32</xdr:row>
          <xdr:rowOff>9525</xdr:rowOff>
        </xdr:to>
        <xdr:sp macro="" textlink="">
          <xdr:nvSpPr>
            <xdr:cNvPr id="20481" name="Check Box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B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142875</xdr:colOff>
          <xdr:row>31</xdr:row>
          <xdr:rowOff>209550</xdr:rowOff>
        </xdr:from>
        <xdr:to>
          <xdr:col>2</xdr:col>
          <xdr:colOff>104775</xdr:colOff>
          <xdr:row>33</xdr:row>
          <xdr:rowOff>95250</xdr:rowOff>
        </xdr:to>
        <xdr:sp macro="" textlink="">
          <xdr:nvSpPr>
            <xdr:cNvPr id="20482" name="Check Box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B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3CD75-0F2D-4D64-9243-32B04E915304}">
  <dimension ref="A1:V23"/>
  <sheetViews>
    <sheetView showZeros="0" tabSelected="1" zoomScaleNormal="100" workbookViewId="0">
      <selection activeCell="S23" sqref="S23"/>
    </sheetView>
  </sheetViews>
  <sheetFormatPr defaultRowHeight="13.5" x14ac:dyDescent="0.15"/>
  <cols>
    <col min="1" max="1" width="3.875" style="3" customWidth="1"/>
    <col min="2" max="2" width="2.5" style="3" customWidth="1"/>
    <col min="3" max="3" width="4.75" style="3" customWidth="1"/>
    <col min="4" max="6" width="4.375" style="3" customWidth="1"/>
    <col min="7" max="7" width="2.5" style="3" customWidth="1"/>
    <col min="8" max="11" width="4.375" style="3" customWidth="1"/>
    <col min="12" max="12" width="3.875" style="3" customWidth="1"/>
    <col min="13" max="13" width="2.5" style="3" customWidth="1"/>
    <col min="14" max="17" width="4.375" style="3" customWidth="1"/>
    <col min="18" max="18" width="2.5" style="3" customWidth="1"/>
    <col min="19" max="22" width="4.375" style="3" customWidth="1"/>
    <col min="23" max="23" width="3.875" style="3" customWidth="1"/>
    <col min="24" max="16384" width="9" style="3"/>
  </cols>
  <sheetData>
    <row r="1" spans="1:22" x14ac:dyDescent="0.15">
      <c r="U1" s="125" t="s">
        <v>142</v>
      </c>
      <c r="V1" s="126"/>
    </row>
    <row r="2" spans="1:22" ht="18.75" x14ac:dyDescent="0.15">
      <c r="D2" s="131" t="s">
        <v>180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U2" s="127"/>
      <c r="V2" s="128"/>
    </row>
    <row r="3" spans="1:22" ht="14.25" thickBot="1" x14ac:dyDescent="0.2">
      <c r="U3" s="129"/>
      <c r="V3" s="130"/>
    </row>
    <row r="4" spans="1:22" ht="21" customHeight="1" thickBot="1" x14ac:dyDescent="0.2">
      <c r="A4" s="132" t="s">
        <v>83</v>
      </c>
      <c r="B4" s="132"/>
      <c r="C4" s="132"/>
      <c r="D4" s="71"/>
      <c r="E4" s="71"/>
      <c r="F4" s="133" t="s">
        <v>109</v>
      </c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</row>
    <row r="5" spans="1:22" ht="12.75" customHeight="1" x14ac:dyDescent="0.15">
      <c r="A5" s="72"/>
      <c r="B5" s="72"/>
      <c r="C5" s="72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</row>
    <row r="6" spans="1:22" ht="21" customHeight="1" thickBot="1" x14ac:dyDescent="0.2">
      <c r="A6" s="134" t="s">
        <v>143</v>
      </c>
      <c r="B6" s="134"/>
      <c r="C6" s="134"/>
      <c r="D6" s="71"/>
      <c r="E6" s="71"/>
      <c r="F6" s="133" t="s">
        <v>71</v>
      </c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</row>
    <row r="8" spans="1:22" ht="17.25" x14ac:dyDescent="0.15">
      <c r="A8" s="74" t="s">
        <v>181</v>
      </c>
    </row>
    <row r="9" spans="1:22" ht="5.25" customHeight="1" x14ac:dyDescent="0.15"/>
    <row r="10" spans="1:22" ht="23.25" customHeight="1" x14ac:dyDescent="0.15">
      <c r="A10" s="135"/>
      <c r="B10" s="135"/>
      <c r="C10" s="135" t="s">
        <v>144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 t="s">
        <v>144</v>
      </c>
      <c r="O10" s="135"/>
      <c r="P10" s="135"/>
      <c r="Q10" s="135"/>
      <c r="R10" s="135"/>
      <c r="S10" s="135"/>
      <c r="T10" s="135"/>
      <c r="U10" s="135"/>
      <c r="V10" s="135"/>
    </row>
    <row r="11" spans="1:22" ht="96" customHeight="1" x14ac:dyDescent="0.15">
      <c r="A11" s="136" t="s">
        <v>96</v>
      </c>
      <c r="B11" s="136"/>
      <c r="C11" s="137" t="s">
        <v>145</v>
      </c>
      <c r="D11" s="138"/>
      <c r="E11" s="138"/>
      <c r="F11" s="138"/>
      <c r="G11" s="138"/>
      <c r="H11" s="138"/>
      <c r="I11" s="138"/>
      <c r="J11" s="138"/>
      <c r="K11" s="139"/>
      <c r="L11" s="136" t="s">
        <v>97</v>
      </c>
      <c r="M11" s="136"/>
      <c r="N11" s="137" t="s">
        <v>146</v>
      </c>
      <c r="O11" s="138"/>
      <c r="P11" s="138"/>
      <c r="Q11" s="138"/>
      <c r="R11" s="138"/>
      <c r="S11" s="138"/>
      <c r="T11" s="138"/>
      <c r="U11" s="138"/>
      <c r="V11" s="139"/>
    </row>
    <row r="12" spans="1:22" ht="96" customHeight="1" x14ac:dyDescent="0.15">
      <c r="A12" s="136" t="s">
        <v>98</v>
      </c>
      <c r="B12" s="136"/>
      <c r="C12" s="137" t="s">
        <v>147</v>
      </c>
      <c r="D12" s="138"/>
      <c r="E12" s="138"/>
      <c r="F12" s="138"/>
      <c r="G12" s="138"/>
      <c r="H12" s="138"/>
      <c r="I12" s="138"/>
      <c r="J12" s="138"/>
      <c r="K12" s="139"/>
      <c r="L12" s="136" t="s">
        <v>99</v>
      </c>
      <c r="M12" s="136"/>
      <c r="N12" s="137" t="s">
        <v>148</v>
      </c>
      <c r="O12" s="138"/>
      <c r="P12" s="138"/>
      <c r="Q12" s="138"/>
      <c r="R12" s="138"/>
      <c r="S12" s="138"/>
      <c r="T12" s="138"/>
      <c r="U12" s="138"/>
      <c r="V12" s="139"/>
    </row>
    <row r="13" spans="1:22" ht="96" customHeight="1" x14ac:dyDescent="0.15">
      <c r="A13" s="136" t="s">
        <v>100</v>
      </c>
      <c r="B13" s="136"/>
      <c r="C13" s="137" t="s">
        <v>149</v>
      </c>
      <c r="D13" s="138"/>
      <c r="E13" s="138"/>
      <c r="F13" s="138"/>
      <c r="G13" s="138"/>
      <c r="H13" s="138"/>
      <c r="I13" s="138"/>
      <c r="J13" s="138"/>
      <c r="K13" s="139"/>
      <c r="L13" s="136" t="s">
        <v>101</v>
      </c>
      <c r="M13" s="136"/>
      <c r="N13" s="137" t="s">
        <v>150</v>
      </c>
      <c r="O13" s="138"/>
      <c r="P13" s="138"/>
      <c r="Q13" s="138"/>
      <c r="R13" s="138"/>
      <c r="S13" s="138"/>
      <c r="T13" s="138"/>
      <c r="U13" s="138"/>
      <c r="V13" s="139"/>
    </row>
    <row r="14" spans="1:22" ht="96" customHeight="1" x14ac:dyDescent="0.15">
      <c r="A14" s="136" t="s">
        <v>102</v>
      </c>
      <c r="B14" s="136"/>
      <c r="C14" s="137" t="s">
        <v>151</v>
      </c>
      <c r="D14" s="138"/>
      <c r="E14" s="138"/>
      <c r="F14" s="138"/>
      <c r="G14" s="138"/>
      <c r="H14" s="138"/>
      <c r="I14" s="138"/>
      <c r="J14" s="138"/>
      <c r="K14" s="139"/>
      <c r="L14" s="136" t="s">
        <v>103</v>
      </c>
      <c r="M14" s="136"/>
      <c r="N14" s="137" t="s">
        <v>152</v>
      </c>
      <c r="O14" s="138"/>
      <c r="P14" s="138"/>
      <c r="Q14" s="138"/>
      <c r="R14" s="138"/>
      <c r="S14" s="138"/>
      <c r="T14" s="138"/>
      <c r="U14" s="138"/>
      <c r="V14" s="139"/>
    </row>
    <row r="15" spans="1:22" ht="96" customHeight="1" x14ac:dyDescent="0.15">
      <c r="A15" s="136" t="s">
        <v>104</v>
      </c>
      <c r="B15" s="136"/>
      <c r="C15" s="137" t="s">
        <v>153</v>
      </c>
      <c r="D15" s="138"/>
      <c r="E15" s="138"/>
      <c r="F15" s="138"/>
      <c r="G15" s="138"/>
      <c r="H15" s="138"/>
      <c r="I15" s="138"/>
      <c r="J15" s="138"/>
      <c r="K15" s="139"/>
      <c r="L15" s="136" t="s">
        <v>105</v>
      </c>
      <c r="M15" s="136"/>
      <c r="N15" s="137" t="s">
        <v>154</v>
      </c>
      <c r="O15" s="138"/>
      <c r="P15" s="138"/>
      <c r="Q15" s="138"/>
      <c r="R15" s="138"/>
      <c r="S15" s="138"/>
      <c r="T15" s="138"/>
      <c r="U15" s="138"/>
      <c r="V15" s="139"/>
    </row>
    <row r="16" spans="1:22" ht="96" customHeight="1" x14ac:dyDescent="0.15">
      <c r="A16" s="136" t="s">
        <v>106</v>
      </c>
      <c r="B16" s="136"/>
      <c r="C16" s="137" t="s">
        <v>155</v>
      </c>
      <c r="D16" s="138"/>
      <c r="E16" s="138"/>
      <c r="F16" s="138"/>
      <c r="G16" s="138"/>
      <c r="H16" s="138"/>
      <c r="I16" s="138"/>
      <c r="J16" s="138"/>
      <c r="K16" s="139"/>
      <c r="L16" s="136" t="s">
        <v>107</v>
      </c>
      <c r="M16" s="136"/>
      <c r="N16" s="137" t="s">
        <v>156</v>
      </c>
      <c r="O16" s="138"/>
      <c r="P16" s="138"/>
      <c r="Q16" s="138"/>
      <c r="R16" s="138"/>
      <c r="S16" s="138"/>
      <c r="T16" s="138"/>
      <c r="U16" s="138"/>
      <c r="V16" s="139"/>
    </row>
    <row r="18" spans="2:21" ht="14.25" x14ac:dyDescent="0.15">
      <c r="B18" s="75">
        <v>1</v>
      </c>
      <c r="C18" s="143" t="s">
        <v>131</v>
      </c>
      <c r="D18" s="143"/>
      <c r="E18" s="143"/>
      <c r="F18" s="143"/>
      <c r="H18" s="142">
        <v>13</v>
      </c>
      <c r="I18" s="142"/>
      <c r="J18" s="3" t="s">
        <v>69</v>
      </c>
      <c r="M18" s="75">
        <v>3</v>
      </c>
      <c r="N18" s="143" t="s">
        <v>132</v>
      </c>
      <c r="O18" s="143"/>
      <c r="P18" s="143"/>
      <c r="Q18" s="143"/>
      <c r="S18" s="142">
        <v>36</v>
      </c>
      <c r="T18" s="142"/>
      <c r="U18" s="3" t="s">
        <v>69</v>
      </c>
    </row>
    <row r="19" spans="2:21" ht="14.25" x14ac:dyDescent="0.15">
      <c r="C19" s="72"/>
      <c r="D19" s="72"/>
      <c r="E19" s="121"/>
      <c r="F19" s="72"/>
      <c r="H19" s="142"/>
      <c r="I19" s="142"/>
      <c r="N19" s="72"/>
      <c r="O19" s="72"/>
      <c r="P19" s="121"/>
      <c r="Q19" s="72"/>
      <c r="S19" s="142"/>
      <c r="T19" s="142"/>
    </row>
    <row r="20" spans="2:21" ht="14.25" x14ac:dyDescent="0.15">
      <c r="B20" s="75">
        <v>2</v>
      </c>
      <c r="C20" s="143" t="s">
        <v>189</v>
      </c>
      <c r="D20" s="143"/>
      <c r="E20" s="143"/>
      <c r="F20" s="143"/>
      <c r="H20" s="142">
        <v>2</v>
      </c>
      <c r="I20" s="142"/>
      <c r="J20" s="3" t="s">
        <v>69</v>
      </c>
      <c r="M20" s="75">
        <v>4</v>
      </c>
      <c r="N20" s="143" t="s">
        <v>133</v>
      </c>
      <c r="O20" s="143"/>
      <c r="P20" s="143"/>
      <c r="Q20" s="143"/>
      <c r="S20" s="142">
        <v>4</v>
      </c>
      <c r="T20" s="142"/>
      <c r="U20" s="3" t="s">
        <v>69</v>
      </c>
    </row>
    <row r="21" spans="2:21" ht="14.25" x14ac:dyDescent="0.15">
      <c r="C21" s="72"/>
      <c r="D21" s="72"/>
      <c r="E21" s="121"/>
      <c r="F21" s="72"/>
      <c r="H21" s="121"/>
      <c r="I21" s="121"/>
      <c r="S21" s="76"/>
      <c r="T21" s="76"/>
    </row>
    <row r="22" spans="2:21" ht="15" thickBot="1" x14ac:dyDescent="0.2">
      <c r="B22" s="75"/>
      <c r="N22" s="140" t="s">
        <v>108</v>
      </c>
      <c r="O22" s="140"/>
      <c r="P22" s="140"/>
      <c r="Q22" s="140"/>
      <c r="R22" s="77"/>
      <c r="S22" s="141">
        <f>+S20+S18+H20+H18</f>
        <v>55</v>
      </c>
      <c r="T22" s="141"/>
      <c r="U22" s="77" t="s">
        <v>69</v>
      </c>
    </row>
    <row r="23" spans="2:21" ht="14.25" thickTop="1" x14ac:dyDescent="0.15"/>
  </sheetData>
  <mergeCells count="46">
    <mergeCell ref="N22:Q22"/>
    <mergeCell ref="S22:T22"/>
    <mergeCell ref="S20:T20"/>
    <mergeCell ref="A16:B16"/>
    <mergeCell ref="C16:K16"/>
    <mergeCell ref="L16:M16"/>
    <mergeCell ref="N16:V16"/>
    <mergeCell ref="C18:F18"/>
    <mergeCell ref="H18:I18"/>
    <mergeCell ref="N18:Q18"/>
    <mergeCell ref="S18:T18"/>
    <mergeCell ref="H19:I19"/>
    <mergeCell ref="S19:T19"/>
    <mergeCell ref="C20:F20"/>
    <mergeCell ref="H20:I20"/>
    <mergeCell ref="N20:Q20"/>
    <mergeCell ref="A14:B14"/>
    <mergeCell ref="C14:K14"/>
    <mergeCell ref="L14:M14"/>
    <mergeCell ref="N14:V14"/>
    <mergeCell ref="A15:B15"/>
    <mergeCell ref="C15:K15"/>
    <mergeCell ref="L15:M15"/>
    <mergeCell ref="N15:V15"/>
    <mergeCell ref="A12:B12"/>
    <mergeCell ref="C12:K12"/>
    <mergeCell ref="L12:M12"/>
    <mergeCell ref="N12:V12"/>
    <mergeCell ref="A13:B13"/>
    <mergeCell ref="C13:K13"/>
    <mergeCell ref="L13:M13"/>
    <mergeCell ref="N13:V13"/>
    <mergeCell ref="A10:B10"/>
    <mergeCell ref="C10:K10"/>
    <mergeCell ref="L10:M10"/>
    <mergeCell ref="N10:V10"/>
    <mergeCell ref="A11:B11"/>
    <mergeCell ref="C11:K11"/>
    <mergeCell ref="L11:M11"/>
    <mergeCell ref="N11:V11"/>
    <mergeCell ref="U1:V3"/>
    <mergeCell ref="D2:S2"/>
    <mergeCell ref="A4:C4"/>
    <mergeCell ref="F4:S4"/>
    <mergeCell ref="A6:C6"/>
    <mergeCell ref="F6:S6"/>
  </mergeCells>
  <phoneticPr fontId="2"/>
  <pageMargins left="0.94488188976377963" right="0.51181102362204722" top="0.55118110236220474" bottom="0.51181102362204722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45E0-A883-43C5-B454-FAA46A062A39}">
  <sheetPr>
    <pageSetUpPr fitToPage="1"/>
  </sheetPr>
  <dimension ref="A1:T20"/>
  <sheetViews>
    <sheetView showZeros="0" workbookViewId="0">
      <selection activeCell="M18" sqref="M18:T18"/>
    </sheetView>
  </sheetViews>
  <sheetFormatPr defaultRowHeight="13.5" x14ac:dyDescent="0.15"/>
  <cols>
    <col min="1" max="2" width="3.875" style="3" customWidth="1"/>
    <col min="3" max="3" width="4.75" style="3" customWidth="1"/>
    <col min="4" max="10" width="4.375" style="3" customWidth="1"/>
    <col min="11" max="12" width="3.875" style="3" customWidth="1"/>
    <col min="13" max="20" width="4.375" style="3" customWidth="1"/>
    <col min="21" max="16384" width="9" style="3"/>
  </cols>
  <sheetData>
    <row r="1" spans="1:20" ht="2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208" t="s">
        <v>187</v>
      </c>
      <c r="T1" s="209"/>
    </row>
    <row r="2" spans="1:20" ht="23.25" x14ac:dyDescent="0.15">
      <c r="A2" s="8"/>
      <c r="B2" s="190" t="s">
        <v>91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61"/>
      <c r="S2" s="210"/>
      <c r="T2" s="211"/>
    </row>
    <row r="3" spans="1:20" ht="14.25" thickBo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212"/>
      <c r="T3" s="213"/>
    </row>
    <row r="4" spans="1:20" ht="21" customHeight="1" x14ac:dyDescent="0.15">
      <c r="A4" s="214" t="s">
        <v>83</v>
      </c>
      <c r="B4" s="214"/>
      <c r="C4" s="214"/>
      <c r="D4" s="62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8"/>
      <c r="S4" s="8"/>
      <c r="T4" s="8"/>
    </row>
    <row r="5" spans="1:20" ht="12.75" customHeight="1" x14ac:dyDescent="0.15">
      <c r="A5" s="63"/>
      <c r="B5" s="63"/>
      <c r="C5" s="6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2.75" customHeight="1" x14ac:dyDescent="0.15">
      <c r="A7" s="194" t="s">
        <v>140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</row>
    <row r="8" spans="1:20" ht="27.75" customHeight="1" x14ac:dyDescent="0.15">
      <c r="A8" s="197" t="s">
        <v>92</v>
      </c>
      <c r="B8" s="197"/>
      <c r="C8" s="197"/>
      <c r="D8" s="197"/>
      <c r="E8" s="197"/>
      <c r="F8" s="197"/>
      <c r="G8" s="198" t="s">
        <v>93</v>
      </c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1:20" ht="41.25" customHeight="1" x14ac:dyDescent="0.15">
      <c r="A9" s="197" t="s">
        <v>94</v>
      </c>
      <c r="B9" s="197"/>
      <c r="C9" s="197"/>
      <c r="D9" s="197"/>
      <c r="E9" s="197"/>
      <c r="F9" s="197"/>
      <c r="G9" s="199" t="s">
        <v>141</v>
      </c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1:20" s="4" customFormat="1" ht="43.5" customHeight="1" x14ac:dyDescent="0.15">
      <c r="A10" s="64" t="s">
        <v>186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5.2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3.25" customHeight="1" x14ac:dyDescent="0.15">
      <c r="A12" s="200"/>
      <c r="B12" s="200"/>
      <c r="C12" s="201" t="s">
        <v>95</v>
      </c>
      <c r="D12" s="201"/>
      <c r="E12" s="201"/>
      <c r="F12" s="201"/>
      <c r="G12" s="201"/>
      <c r="H12" s="201"/>
      <c r="I12" s="201"/>
      <c r="J12" s="201"/>
      <c r="K12" s="200"/>
      <c r="L12" s="200"/>
      <c r="M12" s="201" t="s">
        <v>95</v>
      </c>
      <c r="N12" s="201"/>
      <c r="O12" s="201"/>
      <c r="P12" s="201"/>
      <c r="Q12" s="201"/>
      <c r="R12" s="201"/>
      <c r="S12" s="201"/>
      <c r="T12" s="201"/>
    </row>
    <row r="13" spans="1:20" ht="78.75" customHeight="1" x14ac:dyDescent="0.15">
      <c r="A13" s="203" t="s">
        <v>96</v>
      </c>
      <c r="B13" s="203"/>
      <c r="C13" s="216"/>
      <c r="D13" s="216"/>
      <c r="E13" s="216"/>
      <c r="F13" s="216"/>
      <c r="G13" s="216"/>
      <c r="H13" s="216"/>
      <c r="I13" s="216"/>
      <c r="J13" s="216"/>
      <c r="K13" s="203" t="s">
        <v>97</v>
      </c>
      <c r="L13" s="203"/>
      <c r="M13" s="217"/>
      <c r="N13" s="217"/>
      <c r="O13" s="217"/>
      <c r="P13" s="217"/>
      <c r="Q13" s="217"/>
      <c r="R13" s="217"/>
      <c r="S13" s="217"/>
      <c r="T13" s="217"/>
    </row>
    <row r="14" spans="1:20" ht="78.75" customHeight="1" x14ac:dyDescent="0.15">
      <c r="A14" s="203" t="s">
        <v>98</v>
      </c>
      <c r="B14" s="203"/>
      <c r="C14" s="216"/>
      <c r="D14" s="216"/>
      <c r="E14" s="216"/>
      <c r="F14" s="216"/>
      <c r="G14" s="216"/>
      <c r="H14" s="216"/>
      <c r="I14" s="216"/>
      <c r="J14" s="216"/>
      <c r="K14" s="203" t="s">
        <v>99</v>
      </c>
      <c r="L14" s="203"/>
      <c r="M14" s="217"/>
      <c r="N14" s="217"/>
      <c r="O14" s="217"/>
      <c r="P14" s="217"/>
      <c r="Q14" s="217"/>
      <c r="R14" s="217"/>
      <c r="S14" s="217"/>
      <c r="T14" s="217"/>
    </row>
    <row r="15" spans="1:20" ht="78.75" customHeight="1" x14ac:dyDescent="0.15">
      <c r="A15" s="203" t="s">
        <v>100</v>
      </c>
      <c r="B15" s="203"/>
      <c r="C15" s="216"/>
      <c r="D15" s="216"/>
      <c r="E15" s="216"/>
      <c r="F15" s="216"/>
      <c r="G15" s="216"/>
      <c r="H15" s="216"/>
      <c r="I15" s="216"/>
      <c r="J15" s="216"/>
      <c r="K15" s="203" t="s">
        <v>101</v>
      </c>
      <c r="L15" s="203"/>
      <c r="M15" s="217"/>
      <c r="N15" s="217"/>
      <c r="O15" s="217"/>
      <c r="P15" s="217"/>
      <c r="Q15" s="217"/>
      <c r="R15" s="217"/>
      <c r="S15" s="217"/>
      <c r="T15" s="217"/>
    </row>
    <row r="16" spans="1:20" ht="78.75" customHeight="1" x14ac:dyDescent="0.15">
      <c r="A16" s="203" t="s">
        <v>102</v>
      </c>
      <c r="B16" s="203"/>
      <c r="C16" s="216"/>
      <c r="D16" s="216"/>
      <c r="E16" s="216"/>
      <c r="F16" s="216"/>
      <c r="G16" s="216"/>
      <c r="H16" s="216"/>
      <c r="I16" s="216"/>
      <c r="J16" s="216"/>
      <c r="K16" s="203" t="s">
        <v>103</v>
      </c>
      <c r="L16" s="203"/>
      <c r="M16" s="217"/>
      <c r="N16" s="217"/>
      <c r="O16" s="217"/>
      <c r="P16" s="217"/>
      <c r="Q16" s="217"/>
      <c r="R16" s="217"/>
      <c r="S16" s="217"/>
      <c r="T16" s="217"/>
    </row>
    <row r="17" spans="1:20" ht="78.75" customHeight="1" x14ac:dyDescent="0.15">
      <c r="A17" s="203" t="s">
        <v>104</v>
      </c>
      <c r="B17" s="203"/>
      <c r="C17" s="216"/>
      <c r="D17" s="216"/>
      <c r="E17" s="216"/>
      <c r="F17" s="216"/>
      <c r="G17" s="216"/>
      <c r="H17" s="216"/>
      <c r="I17" s="216"/>
      <c r="J17" s="216"/>
      <c r="K17" s="203" t="s">
        <v>105</v>
      </c>
      <c r="L17" s="203"/>
      <c r="M17" s="217"/>
      <c r="N17" s="217"/>
      <c r="O17" s="217"/>
      <c r="P17" s="217"/>
      <c r="Q17" s="217"/>
      <c r="R17" s="217"/>
      <c r="S17" s="217"/>
      <c r="T17" s="217"/>
    </row>
    <row r="18" spans="1:20" ht="78.75" customHeight="1" x14ac:dyDescent="0.15">
      <c r="A18" s="203" t="s">
        <v>106</v>
      </c>
      <c r="B18" s="203"/>
      <c r="C18" s="216"/>
      <c r="D18" s="216"/>
      <c r="E18" s="216"/>
      <c r="F18" s="216"/>
      <c r="G18" s="216"/>
      <c r="H18" s="216"/>
      <c r="I18" s="216"/>
      <c r="J18" s="216"/>
      <c r="K18" s="203" t="s">
        <v>107</v>
      </c>
      <c r="L18" s="203"/>
      <c r="M18" s="217"/>
      <c r="N18" s="217"/>
      <c r="O18" s="217"/>
      <c r="P18" s="217"/>
      <c r="Q18" s="217"/>
      <c r="R18" s="217"/>
      <c r="S18" s="217"/>
      <c r="T18" s="217"/>
    </row>
    <row r="19" spans="1:20" ht="44.25" customHeight="1" thickBot="1" x14ac:dyDescent="0.2">
      <c r="A19" s="8"/>
      <c r="B19" s="66"/>
      <c r="C19" s="205"/>
      <c r="D19" s="205"/>
      <c r="E19" s="205"/>
      <c r="F19" s="8"/>
      <c r="G19" s="66"/>
      <c r="H19" s="66"/>
      <c r="I19" s="8"/>
      <c r="J19" s="8"/>
      <c r="K19" s="8"/>
      <c r="L19" s="8"/>
      <c r="M19" s="206" t="s">
        <v>108</v>
      </c>
      <c r="N19" s="206"/>
      <c r="O19" s="206"/>
      <c r="P19" s="67"/>
      <c r="Q19" s="218"/>
      <c r="R19" s="218"/>
      <c r="S19" s="69" t="s">
        <v>69</v>
      </c>
      <c r="T19" s="8"/>
    </row>
    <row r="20" spans="1:20" ht="14.25" thickTop="1" x14ac:dyDescent="0.15"/>
  </sheetData>
  <mergeCells count="40">
    <mergeCell ref="C19:E19"/>
    <mergeCell ref="M19:O19"/>
    <mergeCell ref="Q19:R19"/>
    <mergeCell ref="A17:B17"/>
    <mergeCell ref="C17:J17"/>
    <mergeCell ref="K17:L17"/>
    <mergeCell ref="M17:T17"/>
    <mergeCell ref="A18:B18"/>
    <mergeCell ref="C18:J18"/>
    <mergeCell ref="K18:L18"/>
    <mergeCell ref="M18:T18"/>
    <mergeCell ref="A15:B15"/>
    <mergeCell ref="C15:J15"/>
    <mergeCell ref="K15:L15"/>
    <mergeCell ref="M15:T15"/>
    <mergeCell ref="A16:B16"/>
    <mergeCell ref="C16:J16"/>
    <mergeCell ref="K16:L16"/>
    <mergeCell ref="M16:T16"/>
    <mergeCell ref="A13:B13"/>
    <mergeCell ref="C13:J13"/>
    <mergeCell ref="K13:L13"/>
    <mergeCell ref="M13:T13"/>
    <mergeCell ref="A14:B14"/>
    <mergeCell ref="C14:J14"/>
    <mergeCell ref="K14:L14"/>
    <mergeCell ref="M14:T14"/>
    <mergeCell ref="A8:F8"/>
    <mergeCell ref="G8:T8"/>
    <mergeCell ref="A9:F9"/>
    <mergeCell ref="G9:T9"/>
    <mergeCell ref="A12:B12"/>
    <mergeCell ref="C12:J12"/>
    <mergeCell ref="K12:L12"/>
    <mergeCell ref="M12:T12"/>
    <mergeCell ref="A7:T7"/>
    <mergeCell ref="S1:T3"/>
    <mergeCell ref="B2:Q2"/>
    <mergeCell ref="A4:C4"/>
    <mergeCell ref="E4:Q4"/>
  </mergeCells>
  <phoneticPr fontId="2"/>
  <pageMargins left="0.94488188976377963" right="0.51181102362204722" top="0.35433070866141736" bottom="0.31496062992125984" header="0.51181102362204722" footer="0.51181102362204722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0019F-4027-4D14-A9E4-C9C6F0CC4AA4}">
  <sheetPr>
    <pageSetUpPr fitToPage="1"/>
  </sheetPr>
  <dimension ref="A1:U36"/>
  <sheetViews>
    <sheetView showZeros="0" zoomScaleNormal="100" workbookViewId="0">
      <selection activeCell="T6" sqref="T6"/>
    </sheetView>
  </sheetViews>
  <sheetFormatPr defaultRowHeight="13.5" x14ac:dyDescent="0.15"/>
  <cols>
    <col min="1" max="1" width="4.75" style="3" customWidth="1"/>
    <col min="2" max="3" width="5.375" style="3" customWidth="1"/>
    <col min="4" max="4" width="2.125" style="3" customWidth="1"/>
    <col min="5" max="6" width="4.5" style="3" customWidth="1"/>
    <col min="7" max="7" width="1.625" style="3" customWidth="1"/>
    <col min="8" max="8" width="3.25" style="3" customWidth="1"/>
    <col min="9" max="9" width="4.5" style="3" customWidth="1"/>
    <col min="10" max="10" width="3.25" style="3" customWidth="1"/>
    <col min="11" max="17" width="4.5" style="3" customWidth="1"/>
    <col min="18" max="18" width="5" style="3" customWidth="1"/>
    <col min="19" max="20" width="4.375" style="3" customWidth="1"/>
    <col min="21" max="21" width="3" style="3" customWidth="1"/>
    <col min="22" max="52" width="4.5" style="3" customWidth="1"/>
    <col min="53" max="16384" width="9" style="3"/>
  </cols>
  <sheetData>
    <row r="1" spans="1:21" ht="13.5" customHeight="1" x14ac:dyDescent="0.15">
      <c r="S1" s="225" t="s">
        <v>142</v>
      </c>
      <c r="T1" s="226"/>
    </row>
    <row r="2" spans="1:21" ht="18.75" x14ac:dyDescent="0.15">
      <c r="D2" s="131" t="s">
        <v>188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S2" s="227"/>
      <c r="T2" s="228"/>
    </row>
    <row r="3" spans="1:21" ht="14.25" customHeight="1" thickBot="1" x14ac:dyDescent="0.2">
      <c r="S3" s="229"/>
      <c r="T3" s="230"/>
    </row>
    <row r="4" spans="1:21" ht="18.75" customHeight="1" x14ac:dyDescent="0.15">
      <c r="A4" s="78" t="s">
        <v>83</v>
      </c>
      <c r="B4" s="78"/>
      <c r="C4" s="78"/>
      <c r="D4" s="78"/>
      <c r="E4" s="231" t="s">
        <v>109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</row>
    <row r="6" spans="1:21" ht="21.75" customHeight="1" x14ac:dyDescent="0.15">
      <c r="A6" s="79" t="s">
        <v>118</v>
      </c>
    </row>
    <row r="7" spans="1:21" ht="26.25" customHeight="1" x14ac:dyDescent="0.15">
      <c r="A7" s="135" t="s">
        <v>119</v>
      </c>
      <c r="B7" s="135"/>
      <c r="C7" s="135"/>
      <c r="D7" s="232"/>
      <c r="E7" s="233" t="s">
        <v>157</v>
      </c>
      <c r="F7" s="135"/>
      <c r="G7" s="135"/>
      <c r="H7" s="135"/>
      <c r="I7" s="234"/>
      <c r="J7" s="235" t="s">
        <v>158</v>
      </c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6"/>
    </row>
    <row r="8" spans="1:21" ht="28.5" customHeight="1" x14ac:dyDescent="0.15">
      <c r="A8" s="80">
        <v>1</v>
      </c>
      <c r="B8" s="237" t="s">
        <v>159</v>
      </c>
      <c r="C8" s="237"/>
      <c r="D8" s="81"/>
      <c r="E8" s="238">
        <v>144000</v>
      </c>
      <c r="F8" s="239"/>
      <c r="G8" s="239"/>
      <c r="H8" s="239"/>
      <c r="I8" s="240"/>
      <c r="J8" s="82"/>
      <c r="K8" s="82" t="s">
        <v>160</v>
      </c>
      <c r="L8" s="241">
        <v>1200</v>
      </c>
      <c r="M8" s="241"/>
      <c r="N8" s="82" t="s">
        <v>120</v>
      </c>
      <c r="O8" s="242">
        <v>120</v>
      </c>
      <c r="P8" s="242"/>
      <c r="Q8" s="82" t="s">
        <v>121</v>
      </c>
      <c r="R8" s="243">
        <v>144000</v>
      </c>
      <c r="S8" s="243"/>
      <c r="T8" s="82" t="s">
        <v>122</v>
      </c>
      <c r="U8" s="83"/>
    </row>
    <row r="9" spans="1:21" ht="27" customHeight="1" x14ac:dyDescent="0.15">
      <c r="A9" s="123">
        <v>2</v>
      </c>
      <c r="B9" s="244" t="s">
        <v>161</v>
      </c>
      <c r="C9" s="244"/>
      <c r="D9" s="124"/>
      <c r="E9" s="245">
        <v>49500</v>
      </c>
      <c r="F9" s="246"/>
      <c r="G9" s="246"/>
      <c r="H9" s="246"/>
      <c r="I9" s="247"/>
      <c r="J9" s="84"/>
      <c r="K9" s="122" t="s">
        <v>197</v>
      </c>
      <c r="L9" s="84"/>
      <c r="M9" s="84"/>
      <c r="N9" s="84"/>
      <c r="O9" s="84"/>
      <c r="P9" s="84"/>
      <c r="Q9" s="84"/>
      <c r="R9" s="90"/>
      <c r="S9" s="90"/>
      <c r="T9" s="84"/>
      <c r="U9" s="85"/>
    </row>
    <row r="10" spans="1:21" ht="19.5" customHeight="1" x14ac:dyDescent="0.15">
      <c r="A10" s="248">
        <v>3</v>
      </c>
      <c r="B10" s="249" t="s">
        <v>196</v>
      </c>
      <c r="C10" s="250"/>
      <c r="D10" s="87"/>
      <c r="E10" s="245">
        <v>20000</v>
      </c>
      <c r="F10" s="246"/>
      <c r="G10" s="246"/>
      <c r="H10" s="246"/>
      <c r="I10" s="247"/>
      <c r="J10" s="254"/>
      <c r="K10" s="221" t="s">
        <v>195</v>
      </c>
      <c r="L10" s="221"/>
      <c r="M10" s="221"/>
      <c r="N10" s="221"/>
      <c r="O10" s="219"/>
      <c r="P10" s="219"/>
      <c r="Q10" s="219"/>
      <c r="R10" s="221">
        <v>10000</v>
      </c>
      <c r="S10" s="221"/>
      <c r="T10" s="219" t="s">
        <v>122</v>
      </c>
      <c r="U10" s="223"/>
    </row>
    <row r="11" spans="1:21" ht="19.5" customHeight="1" x14ac:dyDescent="0.15">
      <c r="A11" s="248"/>
      <c r="B11" s="250"/>
      <c r="C11" s="250"/>
      <c r="D11" s="88"/>
      <c r="E11" s="251"/>
      <c r="F11" s="252"/>
      <c r="G11" s="252"/>
      <c r="H11" s="252"/>
      <c r="I11" s="253"/>
      <c r="J11" s="255"/>
      <c r="K11" s="222"/>
      <c r="L11" s="222"/>
      <c r="M11" s="222"/>
      <c r="N11" s="222"/>
      <c r="O11" s="220"/>
      <c r="P11" s="220"/>
      <c r="Q11" s="220"/>
      <c r="R11" s="222"/>
      <c r="S11" s="222"/>
      <c r="T11" s="220"/>
      <c r="U11" s="224"/>
    </row>
    <row r="12" spans="1:21" ht="23.25" customHeight="1" x14ac:dyDescent="0.15">
      <c r="A12" s="86">
        <v>4</v>
      </c>
      <c r="B12" s="256" t="s">
        <v>124</v>
      </c>
      <c r="C12" s="256"/>
      <c r="D12" s="89"/>
      <c r="E12" s="257">
        <v>10000</v>
      </c>
      <c r="F12" s="258"/>
      <c r="G12" s="258"/>
      <c r="H12" s="258"/>
      <c r="I12" s="259"/>
      <c r="J12" s="90"/>
      <c r="K12" s="91" t="s">
        <v>162</v>
      </c>
      <c r="L12" s="90"/>
      <c r="M12" s="90"/>
      <c r="N12" s="90"/>
      <c r="O12" s="90"/>
      <c r="P12" s="90"/>
      <c r="Q12" s="90"/>
      <c r="R12" s="90"/>
      <c r="S12" s="90"/>
      <c r="T12" s="90"/>
      <c r="U12" s="92"/>
    </row>
    <row r="13" spans="1:21" ht="23.25" customHeight="1" x14ac:dyDescent="0.15">
      <c r="A13" s="86">
        <v>5</v>
      </c>
      <c r="B13" s="256" t="s">
        <v>125</v>
      </c>
      <c r="C13" s="256"/>
      <c r="D13" s="89"/>
      <c r="E13" s="257">
        <v>8500</v>
      </c>
      <c r="F13" s="258"/>
      <c r="G13" s="258"/>
      <c r="H13" s="258"/>
      <c r="I13" s="259"/>
      <c r="J13" s="90"/>
      <c r="K13" s="91" t="s">
        <v>163</v>
      </c>
      <c r="L13" s="90"/>
      <c r="M13" s="90"/>
      <c r="N13" s="90"/>
      <c r="O13" s="90"/>
      <c r="P13" s="90"/>
      <c r="Q13" s="90"/>
      <c r="R13" s="90"/>
      <c r="S13" s="90"/>
      <c r="T13" s="90"/>
      <c r="U13" s="92"/>
    </row>
    <row r="14" spans="1:21" ht="23.25" customHeight="1" x14ac:dyDescent="0.15">
      <c r="A14" s="86">
        <v>6</v>
      </c>
      <c r="B14" s="260" t="s">
        <v>126</v>
      </c>
      <c r="C14" s="260"/>
      <c r="D14" s="93"/>
      <c r="E14" s="257">
        <v>100</v>
      </c>
      <c r="F14" s="258"/>
      <c r="G14" s="258"/>
      <c r="H14" s="258"/>
      <c r="I14" s="259"/>
      <c r="J14" s="90"/>
      <c r="K14" s="91" t="s">
        <v>164</v>
      </c>
      <c r="L14" s="90"/>
      <c r="M14" s="90"/>
      <c r="N14" s="90"/>
      <c r="O14" s="90"/>
      <c r="P14" s="90"/>
      <c r="Q14" s="90"/>
      <c r="R14" s="90"/>
      <c r="S14" s="90"/>
      <c r="T14" s="90"/>
      <c r="U14" s="92"/>
    </row>
    <row r="15" spans="1:21" ht="23.25" customHeight="1" x14ac:dyDescent="0.15">
      <c r="A15" s="86">
        <v>7</v>
      </c>
      <c r="B15" s="261" t="s">
        <v>127</v>
      </c>
      <c r="C15" s="261"/>
      <c r="D15" s="94"/>
      <c r="E15" s="257">
        <v>28500</v>
      </c>
      <c r="F15" s="258"/>
      <c r="G15" s="258"/>
      <c r="H15" s="258"/>
      <c r="I15" s="259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2"/>
    </row>
    <row r="16" spans="1:21" ht="23.25" customHeight="1" x14ac:dyDescent="0.15">
      <c r="A16" s="86">
        <v>8</v>
      </c>
      <c r="B16" s="260" t="s">
        <v>123</v>
      </c>
      <c r="C16" s="260"/>
      <c r="D16" s="93"/>
      <c r="E16" s="262">
        <v>27000</v>
      </c>
      <c r="F16" s="263"/>
      <c r="G16" s="263"/>
      <c r="H16" s="263"/>
      <c r="I16" s="264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2"/>
    </row>
    <row r="17" spans="1:21" ht="28.5" customHeight="1" x14ac:dyDescent="0.15">
      <c r="A17" s="95" t="s">
        <v>128</v>
      </c>
      <c r="B17" s="265" t="s">
        <v>108</v>
      </c>
      <c r="C17" s="265"/>
      <c r="D17" s="96"/>
      <c r="E17" s="266">
        <f>SUM(E8:E16)</f>
        <v>287600</v>
      </c>
      <c r="F17" s="267"/>
      <c r="G17" s="267"/>
      <c r="H17" s="267"/>
      <c r="I17" s="268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8"/>
    </row>
    <row r="18" spans="1:21" ht="14.25" customHeight="1" x14ac:dyDescent="0.15">
      <c r="A18" s="3" t="s">
        <v>165</v>
      </c>
    </row>
    <row r="19" spans="1:21" ht="3" customHeight="1" x14ac:dyDescent="0.15"/>
    <row r="20" spans="1:21" ht="3" customHeight="1" x14ac:dyDescent="0.15"/>
    <row r="21" spans="1:21" ht="24" customHeight="1" x14ac:dyDescent="0.15">
      <c r="A21" s="79" t="s">
        <v>129</v>
      </c>
    </row>
    <row r="22" spans="1:21" ht="25.5" customHeight="1" x14ac:dyDescent="0.15">
      <c r="A22" s="99"/>
      <c r="B22" s="233" t="s">
        <v>119</v>
      </c>
      <c r="C22" s="135"/>
      <c r="D22" s="135"/>
      <c r="E22" s="135"/>
      <c r="F22" s="135"/>
      <c r="G22" s="234"/>
      <c r="H22" s="233" t="s">
        <v>157</v>
      </c>
      <c r="I22" s="135"/>
      <c r="J22" s="135"/>
      <c r="K22" s="135"/>
      <c r="L22" s="234"/>
      <c r="M22" s="269" t="s">
        <v>166</v>
      </c>
      <c r="N22" s="270"/>
      <c r="O22" s="270"/>
      <c r="P22" s="270"/>
      <c r="Q22" s="270"/>
      <c r="R22" s="270"/>
      <c r="S22" s="270"/>
      <c r="T22" s="270"/>
      <c r="U22" s="270"/>
    </row>
    <row r="23" spans="1:21" ht="25.5" customHeight="1" x14ac:dyDescent="0.15">
      <c r="A23" s="271" t="s">
        <v>130</v>
      </c>
      <c r="B23" s="100">
        <v>1</v>
      </c>
      <c r="C23" s="274" t="s">
        <v>131</v>
      </c>
      <c r="D23" s="274"/>
      <c r="E23" s="274"/>
      <c r="F23" s="274"/>
      <c r="G23" s="101"/>
      <c r="H23" s="275">
        <v>18000</v>
      </c>
      <c r="I23" s="276"/>
      <c r="J23" s="276"/>
      <c r="K23" s="276"/>
      <c r="L23" s="277"/>
      <c r="M23" s="278" t="s">
        <v>167</v>
      </c>
      <c r="N23" s="278"/>
      <c r="O23" s="278"/>
      <c r="P23" s="278"/>
      <c r="Q23" s="278"/>
      <c r="R23" s="278"/>
      <c r="S23" s="278"/>
      <c r="T23" s="278"/>
      <c r="U23" s="279"/>
    </row>
    <row r="24" spans="1:21" ht="25.5" customHeight="1" x14ac:dyDescent="0.15">
      <c r="A24" s="272"/>
      <c r="B24" s="102">
        <v>2</v>
      </c>
      <c r="C24" s="256" t="s">
        <v>168</v>
      </c>
      <c r="D24" s="256"/>
      <c r="E24" s="256"/>
      <c r="F24" s="256"/>
      <c r="G24" s="89"/>
      <c r="H24" s="262">
        <v>15000</v>
      </c>
      <c r="I24" s="263"/>
      <c r="J24" s="263"/>
      <c r="K24" s="263"/>
      <c r="L24" s="264"/>
      <c r="M24" s="280" t="s">
        <v>194</v>
      </c>
      <c r="N24" s="281"/>
      <c r="O24" s="281"/>
      <c r="P24" s="281"/>
      <c r="Q24" s="281"/>
      <c r="R24" s="281"/>
      <c r="S24" s="281"/>
      <c r="T24" s="281"/>
      <c r="U24" s="281"/>
    </row>
    <row r="25" spans="1:21" ht="25.5" customHeight="1" x14ac:dyDescent="0.15">
      <c r="A25" s="272"/>
      <c r="B25" s="102">
        <v>3</v>
      </c>
      <c r="C25" s="256" t="s">
        <v>132</v>
      </c>
      <c r="D25" s="256"/>
      <c r="E25" s="256"/>
      <c r="F25" s="256"/>
      <c r="G25" s="89"/>
      <c r="H25" s="262">
        <v>14000</v>
      </c>
      <c r="I25" s="263"/>
      <c r="J25" s="263"/>
      <c r="K25" s="263"/>
      <c r="L25" s="264"/>
      <c r="M25" s="282" t="s">
        <v>169</v>
      </c>
      <c r="N25" s="283"/>
      <c r="O25" s="283"/>
      <c r="P25" s="283"/>
      <c r="Q25" s="283"/>
      <c r="R25" s="283"/>
      <c r="S25" s="283"/>
      <c r="T25" s="283"/>
      <c r="U25" s="283"/>
    </row>
    <row r="26" spans="1:21" ht="25.5" customHeight="1" x14ac:dyDescent="0.15">
      <c r="A26" s="272"/>
      <c r="B26" s="102">
        <v>4</v>
      </c>
      <c r="C26" s="284" t="s">
        <v>133</v>
      </c>
      <c r="D26" s="284"/>
      <c r="E26" s="284"/>
      <c r="F26" s="284"/>
      <c r="G26" s="89"/>
      <c r="H26" s="262">
        <v>36000</v>
      </c>
      <c r="I26" s="263"/>
      <c r="J26" s="263"/>
      <c r="K26" s="263"/>
      <c r="L26" s="264"/>
      <c r="M26" s="282" t="s">
        <v>170</v>
      </c>
      <c r="N26" s="283"/>
      <c r="O26" s="283"/>
      <c r="P26" s="283"/>
      <c r="Q26" s="283"/>
      <c r="R26" s="283"/>
      <c r="S26" s="283"/>
      <c r="T26" s="283"/>
      <c r="U26" s="283"/>
    </row>
    <row r="27" spans="1:21" ht="25.5" customHeight="1" x14ac:dyDescent="0.15">
      <c r="A27" s="273"/>
      <c r="B27" s="285" t="s">
        <v>134</v>
      </c>
      <c r="C27" s="285"/>
      <c r="D27" s="285"/>
      <c r="E27" s="285"/>
      <c r="F27" s="285"/>
      <c r="G27" s="285"/>
      <c r="H27" s="266">
        <f>SUM(H23:L26)</f>
        <v>83000</v>
      </c>
      <c r="I27" s="267"/>
      <c r="J27" s="267"/>
      <c r="K27" s="267"/>
      <c r="L27" s="268"/>
      <c r="M27" s="286"/>
      <c r="N27" s="287"/>
      <c r="O27" s="287"/>
      <c r="P27" s="287"/>
      <c r="Q27" s="287"/>
      <c r="R27" s="287"/>
      <c r="S27" s="287"/>
      <c r="T27" s="287"/>
      <c r="U27" s="287"/>
    </row>
    <row r="28" spans="1:21" ht="25.5" customHeight="1" x14ac:dyDescent="0.15">
      <c r="A28" s="292" t="s">
        <v>135</v>
      </c>
      <c r="B28" s="292"/>
      <c r="C28" s="292"/>
      <c r="D28" s="292"/>
      <c r="E28" s="292"/>
      <c r="F28" s="292"/>
      <c r="G28" s="293"/>
      <c r="H28" s="294">
        <v>148000</v>
      </c>
      <c r="I28" s="295"/>
      <c r="J28" s="295"/>
      <c r="K28" s="295"/>
      <c r="L28" s="296"/>
      <c r="M28" s="297" t="s">
        <v>171</v>
      </c>
      <c r="N28" s="298"/>
      <c r="O28" s="298"/>
      <c r="P28" s="298"/>
      <c r="Q28" s="298"/>
      <c r="R28" s="298"/>
      <c r="S28" s="298"/>
      <c r="T28" s="298"/>
      <c r="U28" s="298"/>
    </row>
    <row r="29" spans="1:21" ht="25.5" customHeight="1" x14ac:dyDescent="0.15">
      <c r="A29" s="288" t="s">
        <v>136</v>
      </c>
      <c r="B29" s="288"/>
      <c r="C29" s="288"/>
      <c r="D29" s="288"/>
      <c r="E29" s="288"/>
      <c r="F29" s="288"/>
      <c r="G29" s="289"/>
      <c r="H29" s="266">
        <f>+H28+H27</f>
        <v>231000</v>
      </c>
      <c r="I29" s="267"/>
      <c r="J29" s="267"/>
      <c r="K29" s="267"/>
      <c r="L29" s="268"/>
      <c r="M29" s="290"/>
      <c r="N29" s="291"/>
      <c r="O29" s="291"/>
      <c r="P29" s="291"/>
      <c r="Q29" s="291"/>
      <c r="R29" s="291"/>
      <c r="S29" s="291"/>
      <c r="T29" s="291"/>
      <c r="U29" s="291"/>
    </row>
    <row r="30" spans="1:21" ht="31.5" customHeight="1" thickBot="1" x14ac:dyDescent="0.2"/>
    <row r="31" spans="1:21" s="106" customFormat="1" ht="22.5" customHeight="1" thickTop="1" x14ac:dyDescent="0.15">
      <c r="A31" s="103" t="s">
        <v>172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5"/>
    </row>
    <row r="32" spans="1:21" s="110" customFormat="1" ht="20.25" customHeight="1" x14ac:dyDescent="0.2">
      <c r="A32" s="107"/>
      <c r="B32" s="108"/>
      <c r="C32" s="109" t="s">
        <v>173</v>
      </c>
      <c r="T32" s="111"/>
    </row>
    <row r="33" spans="1:20" s="110" customFormat="1" ht="20.25" customHeight="1" x14ac:dyDescent="0.2">
      <c r="A33" s="107"/>
      <c r="B33" s="108"/>
      <c r="C33" s="109" t="s">
        <v>174</v>
      </c>
      <c r="T33" s="111"/>
    </row>
    <row r="34" spans="1:20" ht="27.75" customHeight="1" thickBot="1" x14ac:dyDescent="0.25">
      <c r="A34" s="112"/>
      <c r="E34" s="113" t="s">
        <v>175</v>
      </c>
      <c r="F34" s="77"/>
      <c r="G34" s="77"/>
      <c r="H34" s="77"/>
      <c r="I34" s="77"/>
      <c r="J34" s="114" t="s">
        <v>176</v>
      </c>
      <c r="K34" s="77"/>
      <c r="L34" s="77"/>
      <c r="M34" s="77"/>
      <c r="N34" s="77"/>
      <c r="O34" s="77"/>
      <c r="P34" s="77"/>
      <c r="T34" s="115"/>
    </row>
    <row r="35" spans="1:20" ht="15" thickTop="1" thickBo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8"/>
    </row>
    <row r="36" spans="1:20" ht="14.25" thickTop="1" x14ac:dyDescent="0.15"/>
  </sheetData>
  <mergeCells count="61">
    <mergeCell ref="A29:G29"/>
    <mergeCell ref="H29:L29"/>
    <mergeCell ref="M29:U29"/>
    <mergeCell ref="A28:G28"/>
    <mergeCell ref="H28:L28"/>
    <mergeCell ref="M28:U28"/>
    <mergeCell ref="A23:A27"/>
    <mergeCell ref="C23:F23"/>
    <mergeCell ref="H23:L23"/>
    <mergeCell ref="M23:U23"/>
    <mergeCell ref="C24:F24"/>
    <mergeCell ref="H24:L24"/>
    <mergeCell ref="M24:U24"/>
    <mergeCell ref="C25:F25"/>
    <mergeCell ref="H25:L25"/>
    <mergeCell ref="M25:U25"/>
    <mergeCell ref="C26:F26"/>
    <mergeCell ref="H26:L26"/>
    <mergeCell ref="M26:U26"/>
    <mergeCell ref="B27:G27"/>
    <mergeCell ref="H27:L27"/>
    <mergeCell ref="M27:U27"/>
    <mergeCell ref="B17:C17"/>
    <mergeCell ref="E17:I17"/>
    <mergeCell ref="B22:G22"/>
    <mergeCell ref="H22:L22"/>
    <mergeCell ref="M22:U22"/>
    <mergeCell ref="B14:C14"/>
    <mergeCell ref="E14:I14"/>
    <mergeCell ref="B15:C15"/>
    <mergeCell ref="E15:I15"/>
    <mergeCell ref="B16:C16"/>
    <mergeCell ref="E16:I16"/>
    <mergeCell ref="J10:J11"/>
    <mergeCell ref="B12:C12"/>
    <mergeCell ref="E12:I12"/>
    <mergeCell ref="B13:C13"/>
    <mergeCell ref="E13:I13"/>
    <mergeCell ref="B9:C9"/>
    <mergeCell ref="E9:I9"/>
    <mergeCell ref="A10:A11"/>
    <mergeCell ref="B10:C11"/>
    <mergeCell ref="E10:I11"/>
    <mergeCell ref="B8:C8"/>
    <mergeCell ref="E8:I8"/>
    <mergeCell ref="L8:M8"/>
    <mergeCell ref="O8:P8"/>
    <mergeCell ref="R8:S8"/>
    <mergeCell ref="S1:T3"/>
    <mergeCell ref="D2:Q2"/>
    <mergeCell ref="E4:Q4"/>
    <mergeCell ref="A7:D7"/>
    <mergeCell ref="E7:I7"/>
    <mergeCell ref="J7:U7"/>
    <mergeCell ref="O10:O11"/>
    <mergeCell ref="R10:S11"/>
    <mergeCell ref="K10:N11"/>
    <mergeCell ref="U10:U11"/>
    <mergeCell ref="T10:T11"/>
    <mergeCell ref="Q10:Q11"/>
    <mergeCell ref="P10:P11"/>
  </mergeCells>
  <phoneticPr fontId="2"/>
  <pageMargins left="0.94488188976377963" right="0.51181102362204722" top="0.55118110236220474" bottom="0.51181102362204722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31</xdr:row>
                    <xdr:rowOff>19050</xdr:rowOff>
                  </from>
                  <to>
                    <xdr:col>2</xdr:col>
                    <xdr:colOff>47625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31</xdr:row>
                    <xdr:rowOff>209550</xdr:rowOff>
                  </from>
                  <to>
                    <xdr:col>2</xdr:col>
                    <xdr:colOff>104775</xdr:colOff>
                    <xdr:row>33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B72D-951A-4307-B9FD-310EF191C73F}">
  <dimension ref="A1:U36"/>
  <sheetViews>
    <sheetView showZeros="0" zoomScaleNormal="100" workbookViewId="0">
      <selection activeCell="E8" sqref="E8:I8"/>
    </sheetView>
  </sheetViews>
  <sheetFormatPr defaultRowHeight="13.5" x14ac:dyDescent="0.15"/>
  <cols>
    <col min="1" max="1" width="4.75" style="3" customWidth="1"/>
    <col min="2" max="3" width="5.375" style="3" customWidth="1"/>
    <col min="4" max="4" width="2.125" style="3" customWidth="1"/>
    <col min="5" max="6" width="4.5" style="3" customWidth="1"/>
    <col min="7" max="7" width="1.625" style="3" customWidth="1"/>
    <col min="8" max="8" width="3.25" style="3" customWidth="1"/>
    <col min="9" max="9" width="4.5" style="3" customWidth="1"/>
    <col min="10" max="10" width="3.25" style="3" customWidth="1"/>
    <col min="11" max="17" width="4.5" style="3" customWidth="1"/>
    <col min="18" max="18" width="5" style="3" customWidth="1"/>
    <col min="19" max="20" width="4.375" style="3" customWidth="1"/>
    <col min="21" max="21" width="3" style="3" customWidth="1"/>
    <col min="22" max="52" width="4.5" style="3" customWidth="1"/>
    <col min="53" max="16384" width="9" style="3"/>
  </cols>
  <sheetData>
    <row r="1" spans="1:21" x14ac:dyDescent="0.15">
      <c r="S1" s="299" t="s">
        <v>178</v>
      </c>
      <c r="T1" s="300"/>
    </row>
    <row r="2" spans="1:21" ht="18.75" x14ac:dyDescent="0.15">
      <c r="D2" s="131" t="s">
        <v>188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S2" s="301"/>
      <c r="T2" s="302"/>
    </row>
    <row r="3" spans="1:21" ht="14.25" thickBot="1" x14ac:dyDescent="0.2">
      <c r="S3" s="303"/>
      <c r="T3" s="304"/>
    </row>
    <row r="4" spans="1:21" ht="18.75" customHeight="1" x14ac:dyDescent="0.15">
      <c r="A4" s="78" t="s">
        <v>83</v>
      </c>
      <c r="B4" s="78"/>
      <c r="C4" s="78"/>
      <c r="D4" s="78"/>
      <c r="E4" s="305"/>
      <c r="F4" s="305"/>
      <c r="G4" s="305"/>
      <c r="H4" s="305"/>
      <c r="I4" s="305"/>
      <c r="J4" s="305"/>
      <c r="K4" s="305"/>
      <c r="L4" s="305"/>
      <c r="M4" s="305"/>
      <c r="N4" s="305"/>
      <c r="O4" s="305"/>
      <c r="P4" s="305"/>
      <c r="Q4" s="305"/>
    </row>
    <row r="6" spans="1:21" ht="21.75" customHeight="1" x14ac:dyDescent="0.15">
      <c r="A6" s="79" t="s">
        <v>118</v>
      </c>
    </row>
    <row r="7" spans="1:21" ht="26.25" customHeight="1" x14ac:dyDescent="0.15">
      <c r="A7" s="135" t="s">
        <v>119</v>
      </c>
      <c r="B7" s="135"/>
      <c r="C7" s="135"/>
      <c r="D7" s="232"/>
      <c r="E7" s="233" t="s">
        <v>157</v>
      </c>
      <c r="F7" s="135"/>
      <c r="G7" s="135"/>
      <c r="H7" s="135"/>
      <c r="I7" s="234"/>
      <c r="J7" s="235" t="s">
        <v>158</v>
      </c>
      <c r="K7" s="235"/>
      <c r="L7" s="235"/>
      <c r="M7" s="235"/>
      <c r="N7" s="235"/>
      <c r="O7" s="235"/>
      <c r="P7" s="235"/>
      <c r="Q7" s="235"/>
      <c r="R7" s="235"/>
      <c r="S7" s="235"/>
      <c r="T7" s="235"/>
      <c r="U7" s="236"/>
    </row>
    <row r="8" spans="1:21" ht="28.5" customHeight="1" x14ac:dyDescent="0.15">
      <c r="A8" s="80">
        <v>1</v>
      </c>
      <c r="B8" s="237" t="s">
        <v>159</v>
      </c>
      <c r="C8" s="237"/>
      <c r="D8" s="81"/>
      <c r="E8" s="306"/>
      <c r="F8" s="307"/>
      <c r="G8" s="307"/>
      <c r="H8" s="307"/>
      <c r="I8" s="308"/>
      <c r="J8" s="82"/>
      <c r="K8" s="82" t="s">
        <v>160</v>
      </c>
      <c r="L8" s="309"/>
      <c r="M8" s="309"/>
      <c r="N8" s="82" t="s">
        <v>120</v>
      </c>
      <c r="O8" s="310"/>
      <c r="P8" s="310"/>
      <c r="Q8" s="82" t="s">
        <v>121</v>
      </c>
      <c r="R8" s="311"/>
      <c r="S8" s="311"/>
      <c r="T8" s="82" t="s">
        <v>122</v>
      </c>
      <c r="U8" s="83"/>
    </row>
    <row r="9" spans="1:21" ht="27" customHeight="1" x14ac:dyDescent="0.15">
      <c r="A9" s="123">
        <v>2</v>
      </c>
      <c r="B9" s="244" t="s">
        <v>161</v>
      </c>
      <c r="C9" s="244"/>
      <c r="D9" s="124"/>
      <c r="E9" s="312"/>
      <c r="F9" s="313"/>
      <c r="G9" s="313"/>
      <c r="H9" s="313"/>
      <c r="I9" s="314"/>
      <c r="J9" s="84"/>
      <c r="K9" s="84"/>
      <c r="L9" s="84"/>
      <c r="M9" s="84"/>
      <c r="N9" s="84"/>
      <c r="O9" s="84"/>
      <c r="P9" s="84"/>
      <c r="Q9" s="84"/>
      <c r="R9" s="315"/>
      <c r="S9" s="315"/>
      <c r="T9" s="84"/>
      <c r="U9" s="85"/>
    </row>
    <row r="10" spans="1:21" ht="16.5" customHeight="1" x14ac:dyDescent="0.15">
      <c r="A10" s="248">
        <v>3</v>
      </c>
      <c r="B10" s="249" t="s">
        <v>196</v>
      </c>
      <c r="C10" s="250"/>
      <c r="D10" s="87"/>
      <c r="E10" s="312"/>
      <c r="F10" s="313"/>
      <c r="G10" s="313"/>
      <c r="H10" s="313"/>
      <c r="I10" s="314"/>
      <c r="J10" s="254"/>
      <c r="K10" s="219"/>
      <c r="L10" s="219"/>
      <c r="M10" s="219"/>
      <c r="N10" s="219"/>
      <c r="O10" s="219"/>
      <c r="P10" s="219"/>
      <c r="Q10" s="219"/>
      <c r="R10" s="335"/>
      <c r="S10" s="335"/>
      <c r="T10" s="219"/>
      <c r="U10" s="223"/>
    </row>
    <row r="11" spans="1:21" ht="16.5" customHeight="1" x14ac:dyDescent="0.15">
      <c r="A11" s="248"/>
      <c r="B11" s="250"/>
      <c r="C11" s="250"/>
      <c r="D11" s="88"/>
      <c r="E11" s="312"/>
      <c r="F11" s="313"/>
      <c r="G11" s="313"/>
      <c r="H11" s="313"/>
      <c r="I11" s="314"/>
      <c r="J11" s="255"/>
      <c r="K11" s="220"/>
      <c r="L11" s="220"/>
      <c r="M11" s="220"/>
      <c r="N11" s="220"/>
      <c r="O11" s="220"/>
      <c r="P11" s="220"/>
      <c r="Q11" s="220"/>
      <c r="R11" s="336"/>
      <c r="S11" s="336"/>
      <c r="T11" s="220"/>
      <c r="U11" s="224"/>
    </row>
    <row r="12" spans="1:21" ht="25.5" customHeight="1" x14ac:dyDescent="0.15">
      <c r="A12" s="86">
        <v>4</v>
      </c>
      <c r="B12" s="256" t="s">
        <v>124</v>
      </c>
      <c r="C12" s="256"/>
      <c r="D12" s="89"/>
      <c r="E12" s="316"/>
      <c r="F12" s="317"/>
      <c r="G12" s="317"/>
      <c r="H12" s="317"/>
      <c r="I12" s="318"/>
      <c r="J12" s="90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2"/>
    </row>
    <row r="13" spans="1:21" ht="25.5" customHeight="1" x14ac:dyDescent="0.15">
      <c r="A13" s="86">
        <v>5</v>
      </c>
      <c r="B13" s="256" t="s">
        <v>125</v>
      </c>
      <c r="C13" s="256"/>
      <c r="D13" s="89"/>
      <c r="E13" s="316"/>
      <c r="F13" s="317"/>
      <c r="G13" s="317"/>
      <c r="H13" s="317"/>
      <c r="I13" s="318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2"/>
    </row>
    <row r="14" spans="1:21" ht="25.5" customHeight="1" x14ac:dyDescent="0.15">
      <c r="A14" s="86">
        <v>6</v>
      </c>
      <c r="B14" s="260" t="s">
        <v>126</v>
      </c>
      <c r="C14" s="260"/>
      <c r="D14" s="93"/>
      <c r="E14" s="316"/>
      <c r="F14" s="317"/>
      <c r="G14" s="317"/>
      <c r="H14" s="317"/>
      <c r="I14" s="318"/>
      <c r="J14" s="90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2"/>
    </row>
    <row r="15" spans="1:21" ht="25.5" customHeight="1" x14ac:dyDescent="0.15">
      <c r="A15" s="86">
        <v>7</v>
      </c>
      <c r="B15" s="261" t="s">
        <v>127</v>
      </c>
      <c r="C15" s="261"/>
      <c r="D15" s="94"/>
      <c r="E15" s="316"/>
      <c r="F15" s="317"/>
      <c r="G15" s="317"/>
      <c r="H15" s="317"/>
      <c r="I15" s="318"/>
      <c r="J15" s="90"/>
      <c r="K15" s="90"/>
      <c r="L15" s="90"/>
      <c r="M15" s="90"/>
      <c r="N15" s="90"/>
      <c r="O15" s="90"/>
      <c r="P15" s="90"/>
      <c r="Q15" s="90"/>
      <c r="R15" s="90"/>
      <c r="S15" s="90"/>
      <c r="T15" s="90"/>
      <c r="U15" s="92"/>
    </row>
    <row r="16" spans="1:21" ht="25.5" customHeight="1" x14ac:dyDescent="0.15">
      <c r="A16" s="86">
        <v>8</v>
      </c>
      <c r="B16" s="260" t="s">
        <v>123</v>
      </c>
      <c r="C16" s="260"/>
      <c r="D16" s="93"/>
      <c r="E16" s="316"/>
      <c r="F16" s="317"/>
      <c r="G16" s="317"/>
      <c r="H16" s="317"/>
      <c r="I16" s="318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2"/>
    </row>
    <row r="17" spans="1:21" ht="25.5" customHeight="1" x14ac:dyDescent="0.15">
      <c r="A17" s="95" t="s">
        <v>128</v>
      </c>
      <c r="B17" s="265" t="s">
        <v>108</v>
      </c>
      <c r="C17" s="265"/>
      <c r="D17" s="96"/>
      <c r="E17" s="319"/>
      <c r="F17" s="320"/>
      <c r="G17" s="320"/>
      <c r="H17" s="320"/>
      <c r="I17" s="321"/>
      <c r="J17" s="119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8"/>
    </row>
    <row r="18" spans="1:21" ht="14.25" customHeight="1" x14ac:dyDescent="0.15">
      <c r="A18" s="3" t="s">
        <v>179</v>
      </c>
    </row>
    <row r="19" spans="1:21" ht="3" customHeight="1" x14ac:dyDescent="0.15"/>
    <row r="20" spans="1:21" ht="3" customHeight="1" x14ac:dyDescent="0.15"/>
    <row r="21" spans="1:21" ht="24" customHeight="1" x14ac:dyDescent="0.15">
      <c r="A21" s="79" t="s">
        <v>129</v>
      </c>
    </row>
    <row r="22" spans="1:21" ht="25.5" customHeight="1" x14ac:dyDescent="0.15">
      <c r="A22" s="99"/>
      <c r="B22" s="233" t="s">
        <v>119</v>
      </c>
      <c r="C22" s="135"/>
      <c r="D22" s="135"/>
      <c r="E22" s="135"/>
      <c r="F22" s="135"/>
      <c r="G22" s="234"/>
      <c r="H22" s="233" t="s">
        <v>157</v>
      </c>
      <c r="I22" s="135"/>
      <c r="J22" s="135"/>
      <c r="K22" s="135"/>
      <c r="L22" s="234"/>
      <c r="M22" s="269" t="s">
        <v>166</v>
      </c>
      <c r="N22" s="270"/>
      <c r="O22" s="270"/>
      <c r="P22" s="270"/>
      <c r="Q22" s="270"/>
      <c r="R22" s="270"/>
      <c r="S22" s="270"/>
      <c r="T22" s="270"/>
      <c r="U22" s="270"/>
    </row>
    <row r="23" spans="1:21" ht="25.5" customHeight="1" x14ac:dyDescent="0.15">
      <c r="A23" s="271" t="s">
        <v>130</v>
      </c>
      <c r="B23" s="100">
        <v>1</v>
      </c>
      <c r="C23" s="274" t="s">
        <v>131</v>
      </c>
      <c r="D23" s="274"/>
      <c r="E23" s="274"/>
      <c r="F23" s="274"/>
      <c r="G23" s="101"/>
      <c r="H23" s="322"/>
      <c r="I23" s="323"/>
      <c r="J23" s="323"/>
      <c r="K23" s="323"/>
      <c r="L23" s="324"/>
      <c r="M23" s="325"/>
      <c r="N23" s="325"/>
      <c r="O23" s="325"/>
      <c r="P23" s="325"/>
      <c r="Q23" s="325"/>
      <c r="R23" s="325"/>
      <c r="S23" s="325"/>
      <c r="T23" s="325"/>
      <c r="U23" s="326"/>
    </row>
    <row r="24" spans="1:21" ht="25.5" customHeight="1" x14ac:dyDescent="0.15">
      <c r="A24" s="272"/>
      <c r="B24" s="102">
        <v>2</v>
      </c>
      <c r="C24" s="256" t="s">
        <v>168</v>
      </c>
      <c r="D24" s="256"/>
      <c r="E24" s="256"/>
      <c r="F24" s="256"/>
      <c r="G24" s="89"/>
      <c r="H24" s="316"/>
      <c r="I24" s="317"/>
      <c r="J24" s="317"/>
      <c r="K24" s="317"/>
      <c r="L24" s="318"/>
      <c r="M24" s="327"/>
      <c r="N24" s="328"/>
      <c r="O24" s="328"/>
      <c r="P24" s="328"/>
      <c r="Q24" s="328"/>
      <c r="R24" s="328"/>
      <c r="S24" s="328"/>
      <c r="T24" s="328"/>
      <c r="U24" s="328"/>
    </row>
    <row r="25" spans="1:21" ht="25.5" customHeight="1" x14ac:dyDescent="0.15">
      <c r="A25" s="272"/>
      <c r="B25" s="102">
        <v>3</v>
      </c>
      <c r="C25" s="256" t="s">
        <v>132</v>
      </c>
      <c r="D25" s="256"/>
      <c r="E25" s="256"/>
      <c r="F25" s="256"/>
      <c r="G25" s="89"/>
      <c r="H25" s="316"/>
      <c r="I25" s="317"/>
      <c r="J25" s="317"/>
      <c r="K25" s="317"/>
      <c r="L25" s="318"/>
      <c r="M25" s="327"/>
      <c r="N25" s="328"/>
      <c r="O25" s="328"/>
      <c r="P25" s="328"/>
      <c r="Q25" s="328"/>
      <c r="R25" s="328"/>
      <c r="S25" s="328"/>
      <c r="T25" s="328"/>
      <c r="U25" s="328"/>
    </row>
    <row r="26" spans="1:21" ht="25.5" customHeight="1" x14ac:dyDescent="0.15">
      <c r="A26" s="272"/>
      <c r="B26" s="102">
        <v>4</v>
      </c>
      <c r="C26" s="284" t="s">
        <v>133</v>
      </c>
      <c r="D26" s="284"/>
      <c r="E26" s="284"/>
      <c r="F26" s="284"/>
      <c r="G26" s="89"/>
      <c r="H26" s="316"/>
      <c r="I26" s="317"/>
      <c r="J26" s="317"/>
      <c r="K26" s="317"/>
      <c r="L26" s="318"/>
      <c r="M26" s="327"/>
      <c r="N26" s="328"/>
      <c r="O26" s="328"/>
      <c r="P26" s="328"/>
      <c r="Q26" s="328"/>
      <c r="R26" s="328"/>
      <c r="S26" s="328"/>
      <c r="T26" s="328"/>
      <c r="U26" s="328"/>
    </row>
    <row r="27" spans="1:21" ht="25.5" customHeight="1" x14ac:dyDescent="0.15">
      <c r="A27" s="273"/>
      <c r="B27" s="285" t="s">
        <v>134</v>
      </c>
      <c r="C27" s="285"/>
      <c r="D27" s="285"/>
      <c r="E27" s="285"/>
      <c r="F27" s="285"/>
      <c r="G27" s="285"/>
      <c r="H27" s="319">
        <f>SUM(H23:L26)</f>
        <v>0</v>
      </c>
      <c r="I27" s="320"/>
      <c r="J27" s="320"/>
      <c r="K27" s="320"/>
      <c r="L27" s="321"/>
      <c r="M27" s="329"/>
      <c r="N27" s="330"/>
      <c r="O27" s="330"/>
      <c r="P27" s="330"/>
      <c r="Q27" s="330"/>
      <c r="R27" s="330"/>
      <c r="S27" s="330"/>
      <c r="T27" s="330"/>
      <c r="U27" s="330"/>
    </row>
    <row r="28" spans="1:21" ht="25.5" customHeight="1" x14ac:dyDescent="0.15">
      <c r="A28" s="292" t="s">
        <v>135</v>
      </c>
      <c r="B28" s="292"/>
      <c r="C28" s="292"/>
      <c r="D28" s="292"/>
      <c r="E28" s="292"/>
      <c r="F28" s="292"/>
      <c r="G28" s="293"/>
      <c r="H28" s="306"/>
      <c r="I28" s="307"/>
      <c r="J28" s="307"/>
      <c r="K28" s="307"/>
      <c r="L28" s="308"/>
      <c r="M28" s="333"/>
      <c r="N28" s="334"/>
      <c r="O28" s="334"/>
      <c r="P28" s="334"/>
      <c r="Q28" s="334"/>
      <c r="R28" s="334"/>
      <c r="S28" s="334"/>
      <c r="T28" s="334"/>
      <c r="U28" s="334"/>
    </row>
    <row r="29" spans="1:21" ht="25.5" customHeight="1" x14ac:dyDescent="0.15">
      <c r="A29" s="288" t="s">
        <v>136</v>
      </c>
      <c r="B29" s="288"/>
      <c r="C29" s="288"/>
      <c r="D29" s="288"/>
      <c r="E29" s="288"/>
      <c r="F29" s="288"/>
      <c r="G29" s="289"/>
      <c r="H29" s="319">
        <f>+H28+H27</f>
        <v>0</v>
      </c>
      <c r="I29" s="320"/>
      <c r="J29" s="320"/>
      <c r="K29" s="320"/>
      <c r="L29" s="321"/>
      <c r="M29" s="331"/>
      <c r="N29" s="332"/>
      <c r="O29" s="332"/>
      <c r="P29" s="332"/>
      <c r="Q29" s="332"/>
      <c r="R29" s="332"/>
      <c r="S29" s="332"/>
      <c r="T29" s="332"/>
      <c r="U29" s="332"/>
    </row>
    <row r="30" spans="1:21" ht="25.5" customHeight="1" thickBot="1" x14ac:dyDescent="0.2"/>
    <row r="31" spans="1:21" s="106" customFormat="1" ht="30" customHeight="1" thickTop="1" x14ac:dyDescent="0.15">
      <c r="A31" s="103" t="s">
        <v>172</v>
      </c>
      <c r="B31" s="104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5"/>
    </row>
    <row r="32" spans="1:21" s="110" customFormat="1" ht="20.25" customHeight="1" x14ac:dyDescent="0.2">
      <c r="A32" s="107"/>
      <c r="B32" s="108"/>
      <c r="C32" s="120" t="s">
        <v>173</v>
      </c>
      <c r="U32" s="111"/>
    </row>
    <row r="33" spans="1:21" s="110" customFormat="1" ht="20.25" customHeight="1" x14ac:dyDescent="0.2">
      <c r="A33" s="107"/>
      <c r="B33" s="108"/>
      <c r="C33" s="120" t="s">
        <v>174</v>
      </c>
      <c r="U33" s="111"/>
    </row>
    <row r="34" spans="1:21" ht="36" customHeight="1" thickBot="1" x14ac:dyDescent="0.25">
      <c r="A34" s="112"/>
      <c r="E34" s="113" t="s">
        <v>175</v>
      </c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U34" s="115"/>
    </row>
    <row r="35" spans="1:21" ht="15" thickTop="1" thickBot="1" x14ac:dyDescent="0.2">
      <c r="A35" s="116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8"/>
    </row>
    <row r="36" spans="1:21" ht="14.25" thickTop="1" x14ac:dyDescent="0.15"/>
  </sheetData>
  <mergeCells count="66">
    <mergeCell ref="U10:U11"/>
    <mergeCell ref="Q10:Q11"/>
    <mergeCell ref="R10:R11"/>
    <mergeCell ref="S10:S11"/>
    <mergeCell ref="T10:T11"/>
    <mergeCell ref="B27:G27"/>
    <mergeCell ref="H27:L27"/>
    <mergeCell ref="M27:U27"/>
    <mergeCell ref="A29:G29"/>
    <mergeCell ref="H29:L29"/>
    <mergeCell ref="M29:U29"/>
    <mergeCell ref="A28:G28"/>
    <mergeCell ref="H28:L28"/>
    <mergeCell ref="M28:U28"/>
    <mergeCell ref="B22:G22"/>
    <mergeCell ref="H22:L22"/>
    <mergeCell ref="M22:U22"/>
    <mergeCell ref="A23:A27"/>
    <mergeCell ref="C23:F23"/>
    <mergeCell ref="H23:L23"/>
    <mergeCell ref="M23:U23"/>
    <mergeCell ref="C24:F24"/>
    <mergeCell ref="H24:L24"/>
    <mergeCell ref="M24:U24"/>
    <mergeCell ref="C25:F25"/>
    <mergeCell ref="H25:L25"/>
    <mergeCell ref="M25:U25"/>
    <mergeCell ref="C26:F26"/>
    <mergeCell ref="H26:L26"/>
    <mergeCell ref="M26:U26"/>
    <mergeCell ref="B15:C15"/>
    <mergeCell ref="E15:I15"/>
    <mergeCell ref="B16:C16"/>
    <mergeCell ref="E16:I16"/>
    <mergeCell ref="B17:C17"/>
    <mergeCell ref="E17:I17"/>
    <mergeCell ref="B12:C12"/>
    <mergeCell ref="E12:I12"/>
    <mergeCell ref="B13:C13"/>
    <mergeCell ref="E13:I13"/>
    <mergeCell ref="B14:C14"/>
    <mergeCell ref="E14:I14"/>
    <mergeCell ref="B9:C9"/>
    <mergeCell ref="E9:I9"/>
    <mergeCell ref="R9:S9"/>
    <mergeCell ref="A10:A11"/>
    <mergeCell ref="B10:C11"/>
    <mergeCell ref="E10:I11"/>
    <mergeCell ref="J10:J11"/>
    <mergeCell ref="K10:K11"/>
    <mergeCell ref="L10:L11"/>
    <mergeCell ref="M10:M11"/>
    <mergeCell ref="N10:N11"/>
    <mergeCell ref="O10:O11"/>
    <mergeCell ref="P10:P11"/>
    <mergeCell ref="B8:C8"/>
    <mergeCell ref="E8:I8"/>
    <mergeCell ref="L8:M8"/>
    <mergeCell ref="O8:P8"/>
    <mergeCell ref="R8:S8"/>
    <mergeCell ref="S1:T3"/>
    <mergeCell ref="D2:Q2"/>
    <mergeCell ref="E4:Q4"/>
    <mergeCell ref="A7:D7"/>
    <mergeCell ref="E7:I7"/>
    <mergeCell ref="J7:U7"/>
  </mergeCells>
  <phoneticPr fontId="2"/>
  <pageMargins left="0.94488188976377963" right="0.51181102362204722" top="0.55118110236220474" bottom="0.51181102362204722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81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31</xdr:row>
                    <xdr:rowOff>19050</xdr:rowOff>
                  </from>
                  <to>
                    <xdr:col>2</xdr:col>
                    <xdr:colOff>47625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482" r:id="rId5" name="Check Box 2">
              <controlPr defaultSize="0" autoFill="0" autoLine="0" autoPict="0">
                <anchor moveWithCells="1">
                  <from>
                    <xdr:col>1</xdr:col>
                    <xdr:colOff>142875</xdr:colOff>
                    <xdr:row>31</xdr:row>
                    <xdr:rowOff>209550</xdr:rowOff>
                  </from>
                  <to>
                    <xdr:col>2</xdr:col>
                    <xdr:colOff>104775</xdr:colOff>
                    <xdr:row>33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AE461-05A1-4F0C-99BA-36836D5B0C0B}">
  <dimension ref="A1:V23"/>
  <sheetViews>
    <sheetView showZeros="0" zoomScaleNormal="100" workbookViewId="0">
      <selection activeCell="D2" sqref="D2:S2"/>
    </sheetView>
  </sheetViews>
  <sheetFormatPr defaultRowHeight="13.5" x14ac:dyDescent="0.15"/>
  <cols>
    <col min="1" max="1" width="3.875" style="3" customWidth="1"/>
    <col min="2" max="2" width="2.5" style="3" customWidth="1"/>
    <col min="3" max="3" width="4.75" style="3" customWidth="1"/>
    <col min="4" max="6" width="4.375" style="3" customWidth="1"/>
    <col min="7" max="7" width="2.5" style="3" customWidth="1"/>
    <col min="8" max="11" width="4.375" style="3" customWidth="1"/>
    <col min="12" max="12" width="3.875" style="3" customWidth="1"/>
    <col min="13" max="13" width="2.5" style="3" customWidth="1"/>
    <col min="14" max="17" width="4.375" style="3" customWidth="1"/>
    <col min="18" max="18" width="2.5" style="3" customWidth="1"/>
    <col min="19" max="22" width="4.375" style="3" customWidth="1"/>
    <col min="23" max="23" width="3.875" style="3" customWidth="1"/>
    <col min="24" max="16384" width="9" style="3"/>
  </cols>
  <sheetData>
    <row r="1" spans="1:22" x14ac:dyDescent="0.15">
      <c r="U1" s="144" t="s">
        <v>177</v>
      </c>
      <c r="V1" s="145"/>
    </row>
    <row r="2" spans="1:22" ht="18.75" x14ac:dyDescent="0.15">
      <c r="D2" s="131" t="s">
        <v>180</v>
      </c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U2" s="146"/>
      <c r="V2" s="147"/>
    </row>
    <row r="3" spans="1:22" ht="14.25" thickBot="1" x14ac:dyDescent="0.2">
      <c r="U3" s="148"/>
      <c r="V3" s="149"/>
    </row>
    <row r="4" spans="1:22" ht="21" customHeight="1" thickBot="1" x14ac:dyDescent="0.2">
      <c r="A4" s="132" t="s">
        <v>83</v>
      </c>
      <c r="B4" s="132"/>
      <c r="C4" s="132"/>
      <c r="D4" s="71"/>
      <c r="E4" s="71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</row>
    <row r="5" spans="1:22" ht="12.75" customHeight="1" x14ac:dyDescent="0.15">
      <c r="A5" s="72"/>
      <c r="B5" s="72"/>
      <c r="C5" s="72"/>
    </row>
    <row r="6" spans="1:22" ht="21" customHeight="1" thickBot="1" x14ac:dyDescent="0.2">
      <c r="A6" s="134" t="s">
        <v>143</v>
      </c>
      <c r="B6" s="134"/>
      <c r="C6" s="134"/>
      <c r="D6" s="71"/>
      <c r="E6" s="71"/>
      <c r="F6" s="150"/>
      <c r="G6" s="150"/>
      <c r="H6" s="150"/>
      <c r="I6" s="150"/>
      <c r="J6" s="150"/>
      <c r="K6" s="150"/>
      <c r="L6" s="150"/>
      <c r="M6" s="150"/>
      <c r="N6" s="150"/>
      <c r="O6" s="150"/>
      <c r="P6" s="150"/>
      <c r="Q6" s="150"/>
      <c r="R6" s="150"/>
      <c r="S6" s="150"/>
    </row>
    <row r="8" spans="1:22" ht="17.25" x14ac:dyDescent="0.15">
      <c r="A8" s="74" t="s">
        <v>181</v>
      </c>
    </row>
    <row r="9" spans="1:22" ht="5.25" customHeight="1" x14ac:dyDescent="0.15"/>
    <row r="10" spans="1:22" ht="23.25" customHeight="1" x14ac:dyDescent="0.15">
      <c r="A10" s="135"/>
      <c r="B10" s="135"/>
      <c r="C10" s="135" t="s">
        <v>144</v>
      </c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 t="s">
        <v>144</v>
      </c>
      <c r="O10" s="135"/>
      <c r="P10" s="135"/>
      <c r="Q10" s="135"/>
      <c r="R10" s="135"/>
      <c r="S10" s="135"/>
      <c r="T10" s="135"/>
      <c r="U10" s="135"/>
      <c r="V10" s="135"/>
    </row>
    <row r="11" spans="1:22" ht="96" customHeight="1" x14ac:dyDescent="0.15">
      <c r="A11" s="136" t="s">
        <v>96</v>
      </c>
      <c r="B11" s="136"/>
      <c r="C11" s="151"/>
      <c r="D11" s="152"/>
      <c r="E11" s="152"/>
      <c r="F11" s="152"/>
      <c r="G11" s="152"/>
      <c r="H11" s="152"/>
      <c r="I11" s="152"/>
      <c r="J11" s="152"/>
      <c r="K11" s="153"/>
      <c r="L11" s="136" t="s">
        <v>97</v>
      </c>
      <c r="M11" s="136"/>
      <c r="N11" s="151"/>
      <c r="O11" s="152"/>
      <c r="P11" s="152"/>
      <c r="Q11" s="152"/>
      <c r="R11" s="152"/>
      <c r="S11" s="152"/>
      <c r="T11" s="152"/>
      <c r="U11" s="152"/>
      <c r="V11" s="153"/>
    </row>
    <row r="12" spans="1:22" ht="96" customHeight="1" x14ac:dyDescent="0.15">
      <c r="A12" s="136" t="s">
        <v>98</v>
      </c>
      <c r="B12" s="136"/>
      <c r="C12" s="151"/>
      <c r="D12" s="152"/>
      <c r="E12" s="152"/>
      <c r="F12" s="152"/>
      <c r="G12" s="152"/>
      <c r="H12" s="152"/>
      <c r="I12" s="152"/>
      <c r="J12" s="152"/>
      <c r="K12" s="153"/>
      <c r="L12" s="136" t="s">
        <v>99</v>
      </c>
      <c r="M12" s="136"/>
      <c r="N12" s="151"/>
      <c r="O12" s="152"/>
      <c r="P12" s="152"/>
      <c r="Q12" s="152"/>
      <c r="R12" s="152"/>
      <c r="S12" s="152"/>
      <c r="T12" s="152"/>
      <c r="U12" s="152"/>
      <c r="V12" s="153"/>
    </row>
    <row r="13" spans="1:22" ht="96" customHeight="1" x14ac:dyDescent="0.15">
      <c r="A13" s="136" t="s">
        <v>100</v>
      </c>
      <c r="B13" s="136"/>
      <c r="C13" s="151"/>
      <c r="D13" s="152"/>
      <c r="E13" s="152"/>
      <c r="F13" s="152"/>
      <c r="G13" s="152"/>
      <c r="H13" s="152"/>
      <c r="I13" s="152"/>
      <c r="J13" s="152"/>
      <c r="K13" s="153"/>
      <c r="L13" s="136" t="s">
        <v>101</v>
      </c>
      <c r="M13" s="136"/>
      <c r="N13" s="151"/>
      <c r="O13" s="152"/>
      <c r="P13" s="152"/>
      <c r="Q13" s="152"/>
      <c r="R13" s="152"/>
      <c r="S13" s="152"/>
      <c r="T13" s="152"/>
      <c r="U13" s="152"/>
      <c r="V13" s="153"/>
    </row>
    <row r="14" spans="1:22" ht="96" customHeight="1" x14ac:dyDescent="0.15">
      <c r="A14" s="136" t="s">
        <v>102</v>
      </c>
      <c r="B14" s="136"/>
      <c r="C14" s="151"/>
      <c r="D14" s="152"/>
      <c r="E14" s="152"/>
      <c r="F14" s="152"/>
      <c r="G14" s="152"/>
      <c r="H14" s="152"/>
      <c r="I14" s="152"/>
      <c r="J14" s="152"/>
      <c r="K14" s="153"/>
      <c r="L14" s="136" t="s">
        <v>103</v>
      </c>
      <c r="M14" s="136"/>
      <c r="N14" s="151"/>
      <c r="O14" s="152"/>
      <c r="P14" s="152"/>
      <c r="Q14" s="152"/>
      <c r="R14" s="152"/>
      <c r="S14" s="152"/>
      <c r="T14" s="152"/>
      <c r="U14" s="152"/>
      <c r="V14" s="153"/>
    </row>
    <row r="15" spans="1:22" ht="96" customHeight="1" x14ac:dyDescent="0.15">
      <c r="A15" s="136" t="s">
        <v>104</v>
      </c>
      <c r="B15" s="136"/>
      <c r="C15" s="151"/>
      <c r="D15" s="152"/>
      <c r="E15" s="152"/>
      <c r="F15" s="152"/>
      <c r="G15" s="152"/>
      <c r="H15" s="152"/>
      <c r="I15" s="152"/>
      <c r="J15" s="152"/>
      <c r="K15" s="153"/>
      <c r="L15" s="136" t="s">
        <v>105</v>
      </c>
      <c r="M15" s="136"/>
      <c r="N15" s="151"/>
      <c r="O15" s="152"/>
      <c r="P15" s="152"/>
      <c r="Q15" s="152"/>
      <c r="R15" s="152"/>
      <c r="S15" s="152"/>
      <c r="T15" s="152"/>
      <c r="U15" s="152"/>
      <c r="V15" s="153"/>
    </row>
    <row r="16" spans="1:22" ht="96" customHeight="1" x14ac:dyDescent="0.15">
      <c r="A16" s="136" t="s">
        <v>106</v>
      </c>
      <c r="B16" s="136"/>
      <c r="C16" s="151"/>
      <c r="D16" s="152"/>
      <c r="E16" s="152"/>
      <c r="F16" s="152"/>
      <c r="G16" s="152"/>
      <c r="H16" s="152"/>
      <c r="I16" s="152"/>
      <c r="J16" s="152"/>
      <c r="K16" s="153"/>
      <c r="L16" s="136" t="s">
        <v>107</v>
      </c>
      <c r="M16" s="136"/>
      <c r="N16" s="151"/>
      <c r="O16" s="152"/>
      <c r="P16" s="152"/>
      <c r="Q16" s="152"/>
      <c r="R16" s="152"/>
      <c r="S16" s="152"/>
      <c r="T16" s="152"/>
      <c r="U16" s="152"/>
      <c r="V16" s="153"/>
    </row>
    <row r="18" spans="2:21" x14ac:dyDescent="0.15">
      <c r="B18" s="75">
        <v>1</v>
      </c>
      <c r="C18" s="143" t="s">
        <v>131</v>
      </c>
      <c r="D18" s="143"/>
      <c r="E18" s="143"/>
      <c r="F18" s="143"/>
      <c r="H18" s="154"/>
      <c r="I18" s="154"/>
      <c r="J18" s="3" t="s">
        <v>69</v>
      </c>
      <c r="M18" s="75">
        <v>3</v>
      </c>
      <c r="N18" s="143" t="s">
        <v>132</v>
      </c>
      <c r="O18" s="143"/>
      <c r="P18" s="143"/>
      <c r="Q18" s="143"/>
      <c r="S18" s="154"/>
      <c r="T18" s="154"/>
      <c r="U18" s="3" t="s">
        <v>69</v>
      </c>
    </row>
    <row r="19" spans="2:21" x14ac:dyDescent="0.15">
      <c r="C19" s="72"/>
      <c r="D19" s="72"/>
      <c r="E19" s="121"/>
      <c r="F19" s="72"/>
      <c r="H19" s="154"/>
      <c r="I19" s="154"/>
      <c r="N19" s="72"/>
      <c r="O19" s="72"/>
      <c r="P19" s="121"/>
      <c r="Q19" s="72"/>
      <c r="S19" s="154"/>
      <c r="T19" s="154"/>
    </row>
    <row r="20" spans="2:21" x14ac:dyDescent="0.15">
      <c r="B20" s="75">
        <v>2</v>
      </c>
      <c r="C20" s="143" t="s">
        <v>189</v>
      </c>
      <c r="D20" s="143"/>
      <c r="E20" s="143"/>
      <c r="F20" s="143"/>
      <c r="H20" s="154"/>
      <c r="I20" s="154"/>
      <c r="J20" s="3" t="s">
        <v>69</v>
      </c>
      <c r="M20" s="75">
        <v>4</v>
      </c>
      <c r="N20" s="143" t="s">
        <v>190</v>
      </c>
      <c r="O20" s="143"/>
      <c r="P20" s="143"/>
      <c r="Q20" s="143"/>
      <c r="S20" s="154"/>
      <c r="T20" s="154"/>
      <c r="U20" s="3" t="s">
        <v>69</v>
      </c>
    </row>
    <row r="21" spans="2:21" x14ac:dyDescent="0.15">
      <c r="C21" s="72"/>
      <c r="D21" s="72"/>
      <c r="E21" s="121"/>
      <c r="F21" s="72"/>
      <c r="H21" s="154"/>
      <c r="I21" s="154"/>
    </row>
    <row r="22" spans="2:21" ht="15" customHeight="1" thickBot="1" x14ac:dyDescent="0.2">
      <c r="N22" s="140" t="s">
        <v>108</v>
      </c>
      <c r="O22" s="140"/>
      <c r="P22" s="140"/>
      <c r="Q22" s="140"/>
      <c r="R22" s="77"/>
      <c r="S22" s="155">
        <f>S20+S18+H20+H18</f>
        <v>0</v>
      </c>
      <c r="T22" s="155"/>
      <c r="U22" s="77" t="s">
        <v>69</v>
      </c>
    </row>
    <row r="23" spans="2:21" ht="14.25" thickTop="1" x14ac:dyDescent="0.15"/>
  </sheetData>
  <mergeCells count="47">
    <mergeCell ref="H21:I21"/>
    <mergeCell ref="N22:Q22"/>
    <mergeCell ref="S22:T22"/>
    <mergeCell ref="S20:T20"/>
    <mergeCell ref="A16:B16"/>
    <mergeCell ref="C16:K16"/>
    <mergeCell ref="L16:M16"/>
    <mergeCell ref="N16:V16"/>
    <mergeCell ref="C18:F18"/>
    <mergeCell ref="H18:I18"/>
    <mergeCell ref="N18:Q18"/>
    <mergeCell ref="S18:T18"/>
    <mergeCell ref="H19:I19"/>
    <mergeCell ref="S19:T19"/>
    <mergeCell ref="C20:F20"/>
    <mergeCell ref="H20:I20"/>
    <mergeCell ref="N20:Q20"/>
    <mergeCell ref="A14:B14"/>
    <mergeCell ref="C14:K14"/>
    <mergeCell ref="L14:M14"/>
    <mergeCell ref="N14:V14"/>
    <mergeCell ref="A15:B15"/>
    <mergeCell ref="C15:K15"/>
    <mergeCell ref="L15:M15"/>
    <mergeCell ref="N15:V15"/>
    <mergeCell ref="A12:B12"/>
    <mergeCell ref="C12:K12"/>
    <mergeCell ref="L12:M12"/>
    <mergeCell ref="N12:V12"/>
    <mergeCell ref="A13:B13"/>
    <mergeCell ref="C13:K13"/>
    <mergeCell ref="L13:M13"/>
    <mergeCell ref="N13:V13"/>
    <mergeCell ref="A10:B10"/>
    <mergeCell ref="C10:K10"/>
    <mergeCell ref="L10:M10"/>
    <mergeCell ref="N10:V10"/>
    <mergeCell ref="A11:B11"/>
    <mergeCell ref="C11:K11"/>
    <mergeCell ref="L11:M11"/>
    <mergeCell ref="N11:V11"/>
    <mergeCell ref="U1:V3"/>
    <mergeCell ref="D2:S2"/>
    <mergeCell ref="A4:C4"/>
    <mergeCell ref="F4:S4"/>
    <mergeCell ref="A6:C6"/>
    <mergeCell ref="F6:S6"/>
  </mergeCells>
  <phoneticPr fontId="2"/>
  <pageMargins left="0.94488188976377963" right="0.51181102362204722" top="0.55118110236220474" bottom="0.5118110236220472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0A5B66-185B-4813-88DE-24E23F0AE47C}">
  <sheetPr codeName="Sheet2">
    <pageSetUpPr fitToPage="1"/>
  </sheetPr>
  <dimension ref="A1:E24"/>
  <sheetViews>
    <sheetView workbookViewId="0">
      <selection activeCell="D1" sqref="D1"/>
    </sheetView>
  </sheetViews>
  <sheetFormatPr defaultRowHeight="13.5" x14ac:dyDescent="0.15"/>
  <cols>
    <col min="1" max="1" width="12.5" style="1" customWidth="1"/>
    <col min="2" max="2" width="26.5" style="1" customWidth="1"/>
    <col min="3" max="3" width="11.125" style="1" customWidth="1"/>
    <col min="4" max="4" width="23.875" style="1" customWidth="1"/>
    <col min="5" max="5" width="13" style="1" customWidth="1"/>
    <col min="6" max="16384" width="9" style="1"/>
  </cols>
  <sheetData>
    <row r="1" spans="1:5" ht="37.5" customHeight="1" x14ac:dyDescent="0.15">
      <c r="A1" s="22" t="s">
        <v>137</v>
      </c>
      <c r="B1" s="8"/>
      <c r="C1" s="8"/>
      <c r="D1" s="8"/>
      <c r="E1" s="156" t="s">
        <v>142</v>
      </c>
    </row>
    <row r="2" spans="1:5" ht="30.75" customHeight="1" x14ac:dyDescent="0.15">
      <c r="A2" s="161" t="s">
        <v>7</v>
      </c>
      <c r="B2" s="161"/>
      <c r="C2" s="161"/>
      <c r="D2" s="162"/>
      <c r="E2" s="157"/>
    </row>
    <row r="3" spans="1:5" ht="27" customHeight="1" x14ac:dyDescent="0.2">
      <c r="A3" s="9" t="s">
        <v>182</v>
      </c>
      <c r="B3" s="8"/>
      <c r="C3" s="8"/>
      <c r="D3" s="8"/>
      <c r="E3" s="10"/>
    </row>
    <row r="4" spans="1:5" ht="9" customHeight="1" x14ac:dyDescent="0.15">
      <c r="A4" s="8"/>
      <c r="B4" s="8"/>
      <c r="C4" s="8"/>
      <c r="D4" s="8"/>
      <c r="E4" s="8"/>
    </row>
    <row r="5" spans="1:5" ht="34.5" customHeight="1" x14ac:dyDescent="0.15">
      <c r="A5" s="21" t="s">
        <v>0</v>
      </c>
      <c r="B5" s="21" t="s">
        <v>1</v>
      </c>
      <c r="C5" s="163" t="s">
        <v>2</v>
      </c>
      <c r="D5" s="163"/>
      <c r="E5" s="12" t="s">
        <v>81</v>
      </c>
    </row>
    <row r="6" spans="1:5" ht="34.5" customHeight="1" x14ac:dyDescent="0.15">
      <c r="A6" s="24" t="s">
        <v>10</v>
      </c>
      <c r="B6" s="24" t="s">
        <v>8</v>
      </c>
      <c r="C6" s="158" t="s">
        <v>9</v>
      </c>
      <c r="D6" s="158"/>
      <c r="E6" s="24">
        <v>31</v>
      </c>
    </row>
    <row r="7" spans="1:5" ht="34.5" customHeight="1" x14ac:dyDescent="0.15">
      <c r="A7" s="24" t="s">
        <v>11</v>
      </c>
      <c r="B7" s="24" t="s">
        <v>12</v>
      </c>
      <c r="C7" s="158" t="s">
        <v>13</v>
      </c>
      <c r="D7" s="158"/>
      <c r="E7" s="24">
        <v>25</v>
      </c>
    </row>
    <row r="8" spans="1:5" ht="34.5" customHeight="1" x14ac:dyDescent="0.15">
      <c r="A8" s="24" t="s">
        <v>14</v>
      </c>
      <c r="B8" s="24" t="s">
        <v>15</v>
      </c>
      <c r="C8" s="158" t="s">
        <v>16</v>
      </c>
      <c r="D8" s="158"/>
      <c r="E8" s="24">
        <v>27</v>
      </c>
    </row>
    <row r="9" spans="1:5" ht="34.5" customHeight="1" x14ac:dyDescent="0.15">
      <c r="A9" s="24" t="s">
        <v>17</v>
      </c>
      <c r="B9" s="24" t="s">
        <v>18</v>
      </c>
      <c r="C9" s="158" t="s">
        <v>79</v>
      </c>
      <c r="D9" s="158"/>
      <c r="E9" s="24">
        <v>30</v>
      </c>
    </row>
    <row r="10" spans="1:5" ht="34.5" customHeight="1" x14ac:dyDescent="0.15">
      <c r="A10" s="24" t="s">
        <v>19</v>
      </c>
      <c r="B10" s="24" t="s">
        <v>20</v>
      </c>
      <c r="C10" s="158" t="s">
        <v>26</v>
      </c>
      <c r="D10" s="158"/>
      <c r="E10" s="24">
        <v>15</v>
      </c>
    </row>
    <row r="11" spans="1:5" ht="34.5" customHeight="1" x14ac:dyDescent="0.15">
      <c r="A11" s="24" t="s">
        <v>21</v>
      </c>
      <c r="B11" s="24" t="s">
        <v>22</v>
      </c>
      <c r="C11" s="158" t="s">
        <v>23</v>
      </c>
      <c r="D11" s="158"/>
      <c r="E11" s="24">
        <v>10</v>
      </c>
    </row>
    <row r="12" spans="1:5" ht="34.5" customHeight="1" x14ac:dyDescent="0.15">
      <c r="A12" s="24" t="s">
        <v>24</v>
      </c>
      <c r="B12" s="24" t="s">
        <v>25</v>
      </c>
      <c r="C12" s="158" t="s">
        <v>27</v>
      </c>
      <c r="D12" s="158"/>
      <c r="E12" s="24">
        <v>33</v>
      </c>
    </row>
    <row r="13" spans="1:5" ht="34.5" customHeight="1" x14ac:dyDescent="0.15">
      <c r="A13" s="24" t="s">
        <v>28</v>
      </c>
      <c r="B13" s="24" t="s">
        <v>8</v>
      </c>
      <c r="C13" s="158" t="s">
        <v>29</v>
      </c>
      <c r="D13" s="158"/>
      <c r="E13" s="24">
        <v>23</v>
      </c>
    </row>
    <row r="14" spans="1:5" ht="34.5" customHeight="1" x14ac:dyDescent="0.15">
      <c r="A14" s="24" t="s">
        <v>30</v>
      </c>
      <c r="B14" s="24" t="s">
        <v>31</v>
      </c>
      <c r="C14" s="158" t="s">
        <v>26</v>
      </c>
      <c r="D14" s="158"/>
      <c r="E14" s="24">
        <v>11</v>
      </c>
    </row>
    <row r="15" spans="1:5" ht="34.5" customHeight="1" x14ac:dyDescent="0.15">
      <c r="A15" s="24" t="s">
        <v>32</v>
      </c>
      <c r="B15" s="24" t="s">
        <v>15</v>
      </c>
      <c r="C15" s="158" t="s">
        <v>33</v>
      </c>
      <c r="D15" s="158"/>
      <c r="E15" s="24">
        <v>15</v>
      </c>
    </row>
    <row r="16" spans="1:5" ht="34.5" customHeight="1" x14ac:dyDescent="0.15">
      <c r="A16" s="24" t="s">
        <v>34</v>
      </c>
      <c r="B16" s="24" t="s">
        <v>35</v>
      </c>
      <c r="C16" s="158" t="s">
        <v>9</v>
      </c>
      <c r="D16" s="158"/>
      <c r="E16" s="24">
        <v>28</v>
      </c>
    </row>
    <row r="17" spans="1:5" ht="34.5" customHeight="1" x14ac:dyDescent="0.15">
      <c r="A17" s="24" t="s">
        <v>36</v>
      </c>
      <c r="B17" s="24" t="s">
        <v>12</v>
      </c>
      <c r="C17" s="158" t="s">
        <v>23</v>
      </c>
      <c r="D17" s="158"/>
      <c r="E17" s="24">
        <v>10</v>
      </c>
    </row>
    <row r="18" spans="1:5" ht="34.5" customHeight="1" x14ac:dyDescent="0.15">
      <c r="A18" s="11"/>
      <c r="B18" s="21"/>
      <c r="C18" s="163"/>
      <c r="D18" s="163"/>
      <c r="E18" s="23"/>
    </row>
    <row r="19" spans="1:5" ht="34.5" customHeight="1" x14ac:dyDescent="0.15">
      <c r="A19" s="11"/>
      <c r="B19" s="21"/>
      <c r="C19" s="163"/>
      <c r="D19" s="163"/>
      <c r="E19" s="23"/>
    </row>
    <row r="20" spans="1:5" ht="34.5" customHeight="1" x14ac:dyDescent="0.15">
      <c r="A20" s="11"/>
      <c r="B20" s="21"/>
      <c r="C20" s="163"/>
      <c r="D20" s="163"/>
      <c r="E20" s="23"/>
    </row>
    <row r="21" spans="1:5" ht="34.5" customHeight="1" x14ac:dyDescent="0.15">
      <c r="A21" s="11"/>
      <c r="B21" s="21"/>
      <c r="C21" s="163"/>
      <c r="D21" s="163"/>
      <c r="E21" s="23"/>
    </row>
    <row r="22" spans="1:5" ht="34.5" customHeight="1" x14ac:dyDescent="0.15">
      <c r="A22" s="11"/>
      <c r="B22" s="21"/>
      <c r="C22" s="163"/>
      <c r="D22" s="163"/>
      <c r="E22" s="23"/>
    </row>
    <row r="23" spans="1:5" ht="30.75" customHeight="1" x14ac:dyDescent="0.15">
      <c r="A23" s="159" t="s">
        <v>37</v>
      </c>
      <c r="B23" s="15"/>
      <c r="C23" s="16" t="s">
        <v>4</v>
      </c>
      <c r="D23" s="38">
        <f>COUNTA(A6:A22)</f>
        <v>12</v>
      </c>
      <c r="E23" s="18" t="s">
        <v>5</v>
      </c>
    </row>
    <row r="24" spans="1:5" ht="32.25" customHeight="1" x14ac:dyDescent="0.15">
      <c r="A24" s="160"/>
      <c r="B24" s="164" t="s">
        <v>77</v>
      </c>
      <c r="C24" s="165"/>
      <c r="D24" s="39">
        <f>SUM(E6:E22)</f>
        <v>258</v>
      </c>
      <c r="E24" s="20" t="s">
        <v>6</v>
      </c>
    </row>
  </sheetData>
  <mergeCells count="22">
    <mergeCell ref="B24:C24"/>
    <mergeCell ref="C21:D21"/>
    <mergeCell ref="C18:D18"/>
    <mergeCell ref="C9:D9"/>
    <mergeCell ref="C19:D19"/>
    <mergeCell ref="C17:D17"/>
    <mergeCell ref="E1:E2"/>
    <mergeCell ref="C14:D14"/>
    <mergeCell ref="A23:A24"/>
    <mergeCell ref="A2:D2"/>
    <mergeCell ref="C20:D20"/>
    <mergeCell ref="C7:D7"/>
    <mergeCell ref="C15:D15"/>
    <mergeCell ref="C11:D11"/>
    <mergeCell ref="C12:D12"/>
    <mergeCell ref="C13:D13"/>
    <mergeCell ref="C5:D5"/>
    <mergeCell ref="C6:D6"/>
    <mergeCell ref="C10:D10"/>
    <mergeCell ref="C16:D16"/>
    <mergeCell ref="C8:D8"/>
    <mergeCell ref="C22:D22"/>
  </mergeCells>
  <phoneticPr fontId="2"/>
  <pageMargins left="0.78700000000000003" right="0.78700000000000003" top="0.68" bottom="0.61" header="0.51200000000000001" footer="0.51200000000000001"/>
  <pageSetup paperSize="9" scale="9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F90F5-A1BD-4193-A109-C086403EFDE8}">
  <sheetPr codeName="Sheet1">
    <pageSetUpPr fitToPage="1"/>
  </sheetPr>
  <dimension ref="A1:E25"/>
  <sheetViews>
    <sheetView showZeros="0" workbookViewId="0">
      <selection activeCell="B1" sqref="B1:C1"/>
    </sheetView>
  </sheetViews>
  <sheetFormatPr defaultRowHeight="13.5" x14ac:dyDescent="0.15"/>
  <cols>
    <col min="1" max="1" width="12.5" style="1" customWidth="1"/>
    <col min="2" max="2" width="26.5" style="1" customWidth="1"/>
    <col min="3" max="3" width="11.125" style="1" customWidth="1"/>
    <col min="4" max="4" width="23.875" style="1" customWidth="1"/>
    <col min="5" max="5" width="13" style="1" customWidth="1"/>
    <col min="6" max="16384" width="9" style="1"/>
  </cols>
  <sheetData>
    <row r="1" spans="1:5" ht="37.5" customHeight="1" x14ac:dyDescent="0.15">
      <c r="A1" s="7" t="s">
        <v>83</v>
      </c>
      <c r="B1" s="169"/>
      <c r="C1" s="169"/>
      <c r="D1" s="8"/>
      <c r="E1" s="166" t="s">
        <v>183</v>
      </c>
    </row>
    <row r="2" spans="1:5" ht="30.75" customHeight="1" x14ac:dyDescent="0.15">
      <c r="A2" s="161" t="s">
        <v>7</v>
      </c>
      <c r="B2" s="161"/>
      <c r="C2" s="161"/>
      <c r="D2" s="162"/>
      <c r="E2" s="167"/>
    </row>
    <row r="3" spans="1:5" ht="27" customHeight="1" x14ac:dyDescent="0.2">
      <c r="A3" s="9" t="s">
        <v>182</v>
      </c>
      <c r="B3" s="8"/>
      <c r="C3" s="8"/>
      <c r="D3" s="8"/>
      <c r="E3" s="10"/>
    </row>
    <row r="4" spans="1:5" ht="9" customHeight="1" x14ac:dyDescent="0.15">
      <c r="A4" s="8"/>
      <c r="B4" s="8"/>
      <c r="C4" s="8"/>
      <c r="D4" s="8"/>
      <c r="E4" s="8"/>
    </row>
    <row r="5" spans="1:5" ht="34.5" customHeight="1" x14ac:dyDescent="0.15">
      <c r="A5" s="21" t="s">
        <v>0</v>
      </c>
      <c r="B5" s="21" t="s">
        <v>1</v>
      </c>
      <c r="C5" s="163" t="s">
        <v>2</v>
      </c>
      <c r="D5" s="163"/>
      <c r="E5" s="12" t="s">
        <v>81</v>
      </c>
    </row>
    <row r="6" spans="1:5" ht="34.5" customHeight="1" x14ac:dyDescent="0.15">
      <c r="A6" s="11"/>
      <c r="B6" s="13"/>
      <c r="C6" s="168"/>
      <c r="D6" s="168"/>
      <c r="E6" s="14"/>
    </row>
    <row r="7" spans="1:5" ht="34.5" customHeight="1" x14ac:dyDescent="0.15">
      <c r="A7" s="11"/>
      <c r="B7" s="13"/>
      <c r="C7" s="168"/>
      <c r="D7" s="168"/>
      <c r="E7" s="14"/>
    </row>
    <row r="8" spans="1:5" ht="34.5" customHeight="1" x14ac:dyDescent="0.15">
      <c r="A8" s="11"/>
      <c r="B8" s="13"/>
      <c r="C8" s="168"/>
      <c r="D8" s="168"/>
      <c r="E8" s="14"/>
    </row>
    <row r="9" spans="1:5" ht="34.5" customHeight="1" x14ac:dyDescent="0.15">
      <c r="A9" s="11"/>
      <c r="B9" s="13"/>
      <c r="C9" s="168"/>
      <c r="D9" s="168"/>
      <c r="E9" s="14"/>
    </row>
    <row r="10" spans="1:5" ht="34.5" customHeight="1" x14ac:dyDescent="0.15">
      <c r="A10" s="11"/>
      <c r="B10" s="13"/>
      <c r="C10" s="168"/>
      <c r="D10" s="168"/>
      <c r="E10" s="14"/>
    </row>
    <row r="11" spans="1:5" ht="34.5" customHeight="1" x14ac:dyDescent="0.15">
      <c r="A11" s="11"/>
      <c r="B11" s="13"/>
      <c r="C11" s="168"/>
      <c r="D11" s="168"/>
      <c r="E11" s="14"/>
    </row>
    <row r="12" spans="1:5" ht="34.5" customHeight="1" x14ac:dyDescent="0.15">
      <c r="A12" s="11"/>
      <c r="B12" s="13"/>
      <c r="C12" s="168"/>
      <c r="D12" s="168"/>
      <c r="E12" s="14"/>
    </row>
    <row r="13" spans="1:5" ht="34.5" customHeight="1" x14ac:dyDescent="0.15">
      <c r="A13" s="11"/>
      <c r="B13" s="13"/>
      <c r="C13" s="168"/>
      <c r="D13" s="168"/>
      <c r="E13" s="14"/>
    </row>
    <row r="14" spans="1:5" ht="34.5" customHeight="1" x14ac:dyDescent="0.15">
      <c r="A14" s="11"/>
      <c r="B14" s="13"/>
      <c r="C14" s="168"/>
      <c r="D14" s="168"/>
      <c r="E14" s="14"/>
    </row>
    <row r="15" spans="1:5" ht="34.5" customHeight="1" x14ac:dyDescent="0.15">
      <c r="A15" s="11"/>
      <c r="B15" s="13"/>
      <c r="C15" s="168"/>
      <c r="D15" s="168"/>
      <c r="E15" s="14"/>
    </row>
    <row r="16" spans="1:5" ht="34.5" customHeight="1" x14ac:dyDescent="0.15">
      <c r="A16" s="11"/>
      <c r="B16" s="13"/>
      <c r="C16" s="168"/>
      <c r="D16" s="168"/>
      <c r="E16" s="14"/>
    </row>
    <row r="17" spans="1:5" ht="34.5" customHeight="1" x14ac:dyDescent="0.15">
      <c r="A17" s="11"/>
      <c r="B17" s="13"/>
      <c r="C17" s="168"/>
      <c r="D17" s="168"/>
      <c r="E17" s="14"/>
    </row>
    <row r="18" spans="1:5" ht="34.5" customHeight="1" x14ac:dyDescent="0.15">
      <c r="A18" s="11"/>
      <c r="B18" s="13"/>
      <c r="C18" s="168"/>
      <c r="D18" s="168"/>
      <c r="E18" s="14"/>
    </row>
    <row r="19" spans="1:5" ht="34.5" customHeight="1" x14ac:dyDescent="0.15">
      <c r="A19" s="11"/>
      <c r="B19" s="13"/>
      <c r="C19" s="168"/>
      <c r="D19" s="168"/>
      <c r="E19" s="14"/>
    </row>
    <row r="20" spans="1:5" ht="34.5" customHeight="1" x14ac:dyDescent="0.15">
      <c r="A20" s="11"/>
      <c r="B20" s="13"/>
      <c r="C20" s="168"/>
      <c r="D20" s="168"/>
      <c r="E20" s="14"/>
    </row>
    <row r="21" spans="1:5" ht="34.5" customHeight="1" x14ac:dyDescent="0.15">
      <c r="A21" s="11"/>
      <c r="B21" s="13"/>
      <c r="C21" s="168"/>
      <c r="D21" s="168"/>
      <c r="E21" s="14"/>
    </row>
    <row r="22" spans="1:5" ht="34.5" customHeight="1" x14ac:dyDescent="0.15">
      <c r="A22" s="11"/>
      <c r="B22" s="13"/>
      <c r="C22" s="168"/>
      <c r="D22" s="168"/>
      <c r="E22" s="14"/>
    </row>
    <row r="23" spans="1:5" ht="30.75" customHeight="1" x14ac:dyDescent="0.15">
      <c r="A23" s="170" t="s">
        <v>37</v>
      </c>
      <c r="B23" s="15"/>
      <c r="C23" s="16" t="s">
        <v>4</v>
      </c>
      <c r="D23" s="17"/>
      <c r="E23" s="18" t="s">
        <v>5</v>
      </c>
    </row>
    <row r="24" spans="1:5" ht="32.25" customHeight="1" x14ac:dyDescent="0.15">
      <c r="A24" s="171"/>
      <c r="B24" s="164" t="s">
        <v>77</v>
      </c>
      <c r="C24" s="165"/>
      <c r="D24" s="19"/>
      <c r="E24" s="20" t="s">
        <v>6</v>
      </c>
    </row>
    <row r="25" spans="1:5" ht="14.25" x14ac:dyDescent="0.15">
      <c r="A25" s="5"/>
    </row>
  </sheetData>
  <mergeCells count="23">
    <mergeCell ref="A23:A24"/>
    <mergeCell ref="C5:D5"/>
    <mergeCell ref="C16:D16"/>
    <mergeCell ref="C13:D13"/>
    <mergeCell ref="C14:D14"/>
    <mergeCell ref="C10:D10"/>
    <mergeCell ref="C15:D15"/>
    <mergeCell ref="B24:C24"/>
    <mergeCell ref="C21:D21"/>
    <mergeCell ref="C22:D22"/>
    <mergeCell ref="C6:D6"/>
    <mergeCell ref="C7:D7"/>
    <mergeCell ref="C19:D19"/>
    <mergeCell ref="C11:D11"/>
    <mergeCell ref="C12:D12"/>
    <mergeCell ref="E1:E2"/>
    <mergeCell ref="A2:D2"/>
    <mergeCell ref="C20:D20"/>
    <mergeCell ref="B1:C1"/>
    <mergeCell ref="C8:D8"/>
    <mergeCell ref="C17:D17"/>
    <mergeCell ref="C18:D18"/>
    <mergeCell ref="C9:D9"/>
  </mergeCells>
  <phoneticPr fontId="2"/>
  <pageMargins left="0.78700000000000003" right="0.78700000000000003" top="0.68" bottom="0.61" header="0.51200000000000001" footer="0.51200000000000001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AB1A7-889C-4719-B5BD-206D7D0A2ADB}">
  <sheetPr codeName="Sheet4">
    <pageSetUpPr fitToPage="1"/>
  </sheetPr>
  <dimension ref="A1:F26"/>
  <sheetViews>
    <sheetView showZeros="0" workbookViewId="0">
      <selection activeCell="E1" sqref="E1"/>
    </sheetView>
  </sheetViews>
  <sheetFormatPr defaultRowHeight="13.5" x14ac:dyDescent="0.15"/>
  <cols>
    <col min="1" max="1" width="11" style="1" customWidth="1"/>
    <col min="2" max="2" width="17.875" style="1" customWidth="1"/>
    <col min="3" max="3" width="18.25" style="1" customWidth="1"/>
    <col min="4" max="5" width="13.75" style="1" customWidth="1"/>
    <col min="6" max="6" width="12.25" style="1" customWidth="1"/>
    <col min="7" max="16384" width="9" style="1"/>
  </cols>
  <sheetData>
    <row r="1" spans="1:6" ht="37.5" customHeight="1" x14ac:dyDescent="0.15">
      <c r="A1" s="22" t="s">
        <v>138</v>
      </c>
      <c r="B1" s="8"/>
      <c r="C1" s="8"/>
      <c r="D1" s="8"/>
      <c r="E1" s="40"/>
      <c r="F1" s="172" t="s">
        <v>142</v>
      </c>
    </row>
    <row r="2" spans="1:6" ht="30.75" customHeight="1" x14ac:dyDescent="0.15">
      <c r="A2" s="161" t="s">
        <v>7</v>
      </c>
      <c r="B2" s="161"/>
      <c r="C2" s="161"/>
      <c r="D2" s="161"/>
      <c r="E2" s="162"/>
      <c r="F2" s="173"/>
    </row>
    <row r="3" spans="1:6" ht="27" customHeight="1" x14ac:dyDescent="0.2">
      <c r="A3" s="9" t="s">
        <v>192</v>
      </c>
      <c r="B3" s="8"/>
      <c r="C3" s="8"/>
      <c r="D3" s="8"/>
      <c r="E3" s="8"/>
      <c r="F3" s="10"/>
    </row>
    <row r="4" spans="1:6" ht="27" customHeight="1" x14ac:dyDescent="0.2">
      <c r="A4" s="9" t="s">
        <v>191</v>
      </c>
      <c r="B4" s="8"/>
      <c r="C4" s="8"/>
      <c r="D4" s="8"/>
      <c r="E4" s="8"/>
      <c r="F4" s="10"/>
    </row>
    <row r="5" spans="1:6" ht="9" customHeight="1" x14ac:dyDescent="0.15">
      <c r="A5" s="8"/>
      <c r="B5" s="8"/>
      <c r="C5" s="8"/>
      <c r="D5" s="8"/>
      <c r="E5" s="8"/>
      <c r="F5" s="8"/>
    </row>
    <row r="6" spans="1:6" ht="20.25" customHeight="1" x14ac:dyDescent="0.15">
      <c r="A6" s="176" t="s">
        <v>0</v>
      </c>
      <c r="B6" s="176" t="s">
        <v>2</v>
      </c>
      <c r="C6" s="176" t="s">
        <v>38</v>
      </c>
      <c r="D6" s="174" t="s">
        <v>39</v>
      </c>
      <c r="E6" s="175"/>
      <c r="F6" s="26" t="s">
        <v>40</v>
      </c>
    </row>
    <row r="7" spans="1:6" ht="20.25" customHeight="1" x14ac:dyDescent="0.15">
      <c r="A7" s="177"/>
      <c r="B7" s="177"/>
      <c r="C7" s="177"/>
      <c r="D7" s="11" t="s">
        <v>42</v>
      </c>
      <c r="E7" s="27" t="s">
        <v>41</v>
      </c>
      <c r="F7" s="28" t="s">
        <v>3</v>
      </c>
    </row>
    <row r="8" spans="1:6" ht="34.5" customHeight="1" x14ac:dyDescent="0.15">
      <c r="A8" s="6" t="s">
        <v>43</v>
      </c>
      <c r="B8" s="35" t="s">
        <v>80</v>
      </c>
      <c r="C8" s="35" t="s">
        <v>44</v>
      </c>
      <c r="D8" s="35" t="s">
        <v>45</v>
      </c>
      <c r="E8" s="35">
        <v>20</v>
      </c>
      <c r="F8" s="36">
        <v>22</v>
      </c>
    </row>
    <row r="9" spans="1:6" ht="34.5" customHeight="1" x14ac:dyDescent="0.15">
      <c r="A9" s="6" t="s">
        <v>84</v>
      </c>
      <c r="B9" s="35" t="s">
        <v>85</v>
      </c>
      <c r="C9" s="35" t="s">
        <v>44</v>
      </c>
      <c r="D9" s="35" t="s">
        <v>49</v>
      </c>
      <c r="E9" s="35">
        <v>20</v>
      </c>
      <c r="F9" s="37">
        <v>20</v>
      </c>
    </row>
    <row r="10" spans="1:6" ht="34.5" customHeight="1" x14ac:dyDescent="0.15">
      <c r="A10" s="6" t="s">
        <v>46</v>
      </c>
      <c r="B10" s="35" t="s">
        <v>47</v>
      </c>
      <c r="C10" s="35" t="s">
        <v>48</v>
      </c>
      <c r="D10" s="35" t="s">
        <v>49</v>
      </c>
      <c r="E10" s="35">
        <v>40</v>
      </c>
      <c r="F10" s="37">
        <v>5</v>
      </c>
    </row>
    <row r="11" spans="1:6" ht="34.5" customHeight="1" x14ac:dyDescent="0.15">
      <c r="A11" s="6" t="s">
        <v>50</v>
      </c>
      <c r="B11" s="35" t="s">
        <v>51</v>
      </c>
      <c r="C11" s="35" t="s">
        <v>52</v>
      </c>
      <c r="D11" s="35" t="s">
        <v>49</v>
      </c>
      <c r="E11" s="35">
        <v>50</v>
      </c>
      <c r="F11" s="37">
        <v>30</v>
      </c>
    </row>
    <row r="12" spans="1:6" ht="34.5" customHeight="1" x14ac:dyDescent="0.15">
      <c r="A12" s="6" t="s">
        <v>53</v>
      </c>
      <c r="B12" s="35" t="s">
        <v>54</v>
      </c>
      <c r="C12" s="35" t="s">
        <v>52</v>
      </c>
      <c r="D12" s="35" t="s">
        <v>49</v>
      </c>
      <c r="E12" s="35">
        <v>33</v>
      </c>
      <c r="F12" s="37">
        <v>15</v>
      </c>
    </row>
    <row r="13" spans="1:6" ht="34.5" customHeight="1" x14ac:dyDescent="0.15">
      <c r="A13" s="6" t="s">
        <v>55</v>
      </c>
      <c r="B13" s="35" t="s">
        <v>56</v>
      </c>
      <c r="C13" s="35" t="s">
        <v>52</v>
      </c>
      <c r="D13" s="35" t="s">
        <v>57</v>
      </c>
      <c r="E13" s="35">
        <v>25</v>
      </c>
      <c r="F13" s="37">
        <v>20</v>
      </c>
    </row>
    <row r="14" spans="1:6" ht="34.5" customHeight="1" x14ac:dyDescent="0.15">
      <c r="A14" s="6" t="s">
        <v>58</v>
      </c>
      <c r="B14" s="35" t="s">
        <v>59</v>
      </c>
      <c r="C14" s="35" t="s">
        <v>52</v>
      </c>
      <c r="D14" s="35" t="s">
        <v>57</v>
      </c>
      <c r="E14" s="35">
        <v>20</v>
      </c>
      <c r="F14" s="37">
        <v>8</v>
      </c>
    </row>
    <row r="15" spans="1:6" ht="34.5" customHeight="1" x14ac:dyDescent="0.15">
      <c r="A15" s="6" t="s">
        <v>60</v>
      </c>
      <c r="B15" s="35" t="s">
        <v>61</v>
      </c>
      <c r="C15" s="35" t="s">
        <v>62</v>
      </c>
      <c r="D15" s="35" t="s">
        <v>49</v>
      </c>
      <c r="E15" s="35">
        <v>40</v>
      </c>
      <c r="F15" s="37">
        <v>10</v>
      </c>
    </row>
    <row r="16" spans="1:6" ht="34.5" customHeight="1" x14ac:dyDescent="0.15">
      <c r="A16" s="11"/>
      <c r="B16" s="41"/>
      <c r="C16" s="41"/>
      <c r="D16" s="41"/>
      <c r="E16" s="41"/>
      <c r="F16" s="42"/>
    </row>
    <row r="17" spans="1:6" ht="34.5" customHeight="1" x14ac:dyDescent="0.15">
      <c r="A17" s="11"/>
      <c r="B17" s="41"/>
      <c r="C17" s="41"/>
      <c r="D17" s="41"/>
      <c r="E17" s="41"/>
      <c r="F17" s="42"/>
    </row>
    <row r="18" spans="1:6" ht="34.5" customHeight="1" x14ac:dyDescent="0.15">
      <c r="A18" s="11"/>
      <c r="B18" s="41"/>
      <c r="C18" s="41"/>
      <c r="D18" s="41"/>
      <c r="E18" s="41"/>
      <c r="F18" s="42"/>
    </row>
    <row r="19" spans="1:6" ht="34.5" customHeight="1" x14ac:dyDescent="0.15">
      <c r="A19" s="11"/>
      <c r="B19" s="41"/>
      <c r="C19" s="41"/>
      <c r="D19" s="41"/>
      <c r="E19" s="41"/>
      <c r="F19" s="42"/>
    </row>
    <row r="20" spans="1:6" ht="34.5" customHeight="1" x14ac:dyDescent="0.15">
      <c r="A20" s="11"/>
      <c r="B20" s="41"/>
      <c r="C20" s="41"/>
      <c r="D20" s="41"/>
      <c r="E20" s="41"/>
      <c r="F20" s="42"/>
    </row>
    <row r="21" spans="1:6" ht="34.5" customHeight="1" x14ac:dyDescent="0.15">
      <c r="A21" s="11"/>
      <c r="B21" s="41"/>
      <c r="C21" s="41"/>
      <c r="D21" s="41"/>
      <c r="E21" s="41"/>
      <c r="F21" s="42"/>
    </row>
    <row r="22" spans="1:6" ht="34.5" customHeight="1" x14ac:dyDescent="0.15">
      <c r="A22" s="11"/>
      <c r="B22" s="41"/>
      <c r="C22" s="41"/>
      <c r="D22" s="41"/>
      <c r="E22" s="41"/>
      <c r="F22" s="42"/>
    </row>
    <row r="23" spans="1:6" ht="34.5" customHeight="1" x14ac:dyDescent="0.15">
      <c r="A23" s="11"/>
      <c r="B23" s="41"/>
      <c r="C23" s="41"/>
      <c r="D23" s="41"/>
      <c r="E23" s="41"/>
      <c r="F23" s="42"/>
    </row>
    <row r="24" spans="1:6" ht="34.5" customHeight="1" x14ac:dyDescent="0.15">
      <c r="A24" s="11"/>
      <c r="B24" s="41"/>
      <c r="C24" s="41"/>
      <c r="D24" s="41"/>
      <c r="E24" s="41"/>
      <c r="F24" s="42"/>
    </row>
    <row r="25" spans="1:6" ht="30.75" customHeight="1" x14ac:dyDescent="0.15">
      <c r="A25" s="159" t="s">
        <v>37</v>
      </c>
      <c r="B25" s="15"/>
      <c r="C25" s="29"/>
      <c r="D25" s="16" t="s">
        <v>4</v>
      </c>
      <c r="E25" s="38">
        <f>COUNTA(A8:A24)</f>
        <v>8</v>
      </c>
      <c r="F25" s="18" t="s">
        <v>5</v>
      </c>
    </row>
    <row r="26" spans="1:6" ht="32.25" customHeight="1" x14ac:dyDescent="0.15">
      <c r="A26" s="160"/>
      <c r="B26" s="31"/>
      <c r="C26" s="178" t="s">
        <v>77</v>
      </c>
      <c r="D26" s="165"/>
      <c r="E26" s="39">
        <f>SUM(F8:F24)</f>
        <v>130</v>
      </c>
      <c r="F26" s="20" t="s">
        <v>6</v>
      </c>
    </row>
  </sheetData>
  <mergeCells count="8">
    <mergeCell ref="F1:F2"/>
    <mergeCell ref="A25:A26"/>
    <mergeCell ref="A2:E2"/>
    <mergeCell ref="D6:E6"/>
    <mergeCell ref="C6:C7"/>
    <mergeCell ref="B6:B7"/>
    <mergeCell ref="A6:A7"/>
    <mergeCell ref="C26:D26"/>
  </mergeCells>
  <phoneticPr fontId="2"/>
  <pageMargins left="0.78700000000000003" right="0.78700000000000003" top="0.68" bottom="0.61" header="0.51200000000000001" footer="0.51200000000000001"/>
  <pageSetup paperSize="9" scale="9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41B33-F6BD-4320-9515-64FC9BC36979}">
  <sheetPr codeName="Sheet3">
    <pageSetUpPr fitToPage="1"/>
  </sheetPr>
  <dimension ref="A1:F28"/>
  <sheetViews>
    <sheetView showZeros="0" workbookViewId="0">
      <selection activeCell="B1" sqref="B1:D1"/>
    </sheetView>
  </sheetViews>
  <sheetFormatPr defaultRowHeight="13.5" x14ac:dyDescent="0.15"/>
  <cols>
    <col min="1" max="1" width="11" style="1" customWidth="1"/>
    <col min="2" max="2" width="17.875" style="1" customWidth="1"/>
    <col min="3" max="3" width="18.25" style="1" customWidth="1"/>
    <col min="4" max="5" width="13.75" style="1" customWidth="1"/>
    <col min="6" max="6" width="12.25" style="1" customWidth="1"/>
    <col min="7" max="16384" width="9" style="1"/>
  </cols>
  <sheetData>
    <row r="1" spans="1:6" ht="37.5" customHeight="1" x14ac:dyDescent="0.15">
      <c r="A1" s="7" t="s">
        <v>83</v>
      </c>
      <c r="B1" s="179"/>
      <c r="C1" s="179"/>
      <c r="D1" s="179"/>
      <c r="E1" s="25"/>
      <c r="F1" s="166" t="s">
        <v>183</v>
      </c>
    </row>
    <row r="2" spans="1:6" ht="30.75" customHeight="1" x14ac:dyDescent="0.15">
      <c r="A2" s="161" t="s">
        <v>7</v>
      </c>
      <c r="B2" s="161"/>
      <c r="C2" s="161"/>
      <c r="D2" s="161"/>
      <c r="E2" s="162"/>
      <c r="F2" s="167"/>
    </row>
    <row r="3" spans="1:6" ht="27" customHeight="1" x14ac:dyDescent="0.2">
      <c r="A3" s="9" t="s">
        <v>192</v>
      </c>
      <c r="B3" s="8"/>
      <c r="C3" s="8"/>
      <c r="D3" s="8"/>
      <c r="E3" s="8"/>
      <c r="F3" s="10"/>
    </row>
    <row r="4" spans="1:6" ht="27" customHeight="1" x14ac:dyDescent="0.2">
      <c r="A4" s="9" t="s">
        <v>193</v>
      </c>
      <c r="B4" s="8"/>
      <c r="C4" s="8"/>
      <c r="D4" s="8"/>
      <c r="E4" s="8"/>
      <c r="F4" s="10"/>
    </row>
    <row r="5" spans="1:6" ht="9" customHeight="1" x14ac:dyDescent="0.15">
      <c r="A5" s="8"/>
      <c r="B5" s="8"/>
      <c r="C5" s="8"/>
      <c r="D5" s="8"/>
      <c r="E5" s="8"/>
      <c r="F5" s="8"/>
    </row>
    <row r="6" spans="1:6" ht="20.25" customHeight="1" x14ac:dyDescent="0.15">
      <c r="A6" s="176" t="s">
        <v>0</v>
      </c>
      <c r="B6" s="176" t="s">
        <v>2</v>
      </c>
      <c r="C6" s="176" t="s">
        <v>38</v>
      </c>
      <c r="D6" s="174" t="s">
        <v>39</v>
      </c>
      <c r="E6" s="175"/>
      <c r="F6" s="26" t="s">
        <v>40</v>
      </c>
    </row>
    <row r="7" spans="1:6" ht="20.25" customHeight="1" x14ac:dyDescent="0.15">
      <c r="A7" s="177"/>
      <c r="B7" s="177"/>
      <c r="C7" s="177"/>
      <c r="D7" s="11" t="s">
        <v>42</v>
      </c>
      <c r="E7" s="27" t="s">
        <v>41</v>
      </c>
      <c r="F7" s="28" t="s">
        <v>3</v>
      </c>
    </row>
    <row r="8" spans="1:6" ht="34.5" customHeight="1" x14ac:dyDescent="0.15">
      <c r="A8" s="11"/>
      <c r="B8" s="11"/>
      <c r="C8" s="11"/>
      <c r="D8" s="11"/>
      <c r="E8" s="11"/>
      <c r="F8" s="11"/>
    </row>
    <row r="9" spans="1:6" ht="34.5" customHeight="1" x14ac:dyDescent="0.15">
      <c r="A9" s="11"/>
      <c r="B9" s="11"/>
      <c r="C9" s="11"/>
      <c r="D9" s="11"/>
      <c r="E9" s="11"/>
      <c r="F9" s="11"/>
    </row>
    <row r="10" spans="1:6" ht="34.5" customHeight="1" x14ac:dyDescent="0.15">
      <c r="A10" s="11"/>
      <c r="B10" s="11"/>
      <c r="C10" s="11"/>
      <c r="D10" s="11"/>
      <c r="E10" s="11"/>
      <c r="F10" s="11"/>
    </row>
    <row r="11" spans="1:6" ht="34.5" customHeight="1" x14ac:dyDescent="0.15">
      <c r="A11" s="11"/>
      <c r="B11" s="11"/>
      <c r="C11" s="11"/>
      <c r="D11" s="11"/>
      <c r="E11" s="11"/>
      <c r="F11" s="11"/>
    </row>
    <row r="12" spans="1:6" ht="34.5" customHeight="1" x14ac:dyDescent="0.15">
      <c r="A12" s="11"/>
      <c r="B12" s="11"/>
      <c r="C12" s="11"/>
      <c r="D12" s="11"/>
      <c r="E12" s="11"/>
      <c r="F12" s="11"/>
    </row>
    <row r="13" spans="1:6" ht="34.5" customHeight="1" x14ac:dyDescent="0.15">
      <c r="A13" s="11"/>
      <c r="B13" s="11"/>
      <c r="C13" s="11"/>
      <c r="D13" s="11"/>
      <c r="E13" s="11"/>
      <c r="F13" s="11"/>
    </row>
    <row r="14" spans="1:6" ht="34.5" customHeight="1" x14ac:dyDescent="0.15">
      <c r="A14" s="11"/>
      <c r="B14" s="11"/>
      <c r="C14" s="11"/>
      <c r="D14" s="11"/>
      <c r="E14" s="11"/>
      <c r="F14" s="11"/>
    </row>
    <row r="15" spans="1:6" ht="34.5" customHeight="1" x14ac:dyDescent="0.15">
      <c r="A15" s="11"/>
      <c r="B15" s="11"/>
      <c r="C15" s="11"/>
      <c r="D15" s="11"/>
      <c r="E15" s="11"/>
      <c r="F15" s="11"/>
    </row>
    <row r="16" spans="1:6" ht="34.5" customHeight="1" x14ac:dyDescent="0.15">
      <c r="A16" s="11"/>
      <c r="B16" s="11"/>
      <c r="C16" s="11"/>
      <c r="D16" s="11"/>
      <c r="E16" s="11"/>
      <c r="F16" s="11"/>
    </row>
    <row r="17" spans="1:6" ht="34.5" customHeight="1" x14ac:dyDescent="0.15">
      <c r="A17" s="11"/>
      <c r="B17" s="11"/>
      <c r="C17" s="11"/>
      <c r="D17" s="11"/>
      <c r="E17" s="11"/>
      <c r="F17" s="11"/>
    </row>
    <row r="18" spans="1:6" ht="34.5" customHeight="1" x14ac:dyDescent="0.15">
      <c r="A18" s="11"/>
      <c r="B18" s="11"/>
      <c r="C18" s="11"/>
      <c r="D18" s="11"/>
      <c r="E18" s="11"/>
      <c r="F18" s="11"/>
    </row>
    <row r="19" spans="1:6" ht="34.5" customHeight="1" x14ac:dyDescent="0.15">
      <c r="A19" s="11"/>
      <c r="B19" s="11"/>
      <c r="C19" s="11"/>
      <c r="D19" s="11"/>
      <c r="E19" s="11"/>
      <c r="F19" s="11"/>
    </row>
    <row r="20" spans="1:6" ht="34.5" customHeight="1" x14ac:dyDescent="0.15">
      <c r="A20" s="11"/>
      <c r="B20" s="11"/>
      <c r="C20" s="11"/>
      <c r="D20" s="11"/>
      <c r="E20" s="11"/>
      <c r="F20" s="11"/>
    </row>
    <row r="21" spans="1:6" ht="34.5" customHeight="1" x14ac:dyDescent="0.15">
      <c r="A21" s="11"/>
      <c r="B21" s="11"/>
      <c r="C21" s="11"/>
      <c r="D21" s="11"/>
      <c r="E21" s="11"/>
      <c r="F21" s="11"/>
    </row>
    <row r="22" spans="1:6" ht="34.5" customHeight="1" x14ac:dyDescent="0.15">
      <c r="A22" s="11"/>
      <c r="B22" s="11"/>
      <c r="C22" s="11"/>
      <c r="D22" s="11"/>
      <c r="E22" s="11"/>
      <c r="F22" s="11"/>
    </row>
    <row r="23" spans="1:6" ht="34.5" customHeight="1" x14ac:dyDescent="0.15">
      <c r="A23" s="11"/>
      <c r="B23" s="11"/>
      <c r="C23" s="11"/>
      <c r="D23" s="11"/>
      <c r="E23" s="11"/>
      <c r="F23" s="11"/>
    </row>
    <row r="24" spans="1:6" ht="34.5" customHeight="1" x14ac:dyDescent="0.15">
      <c r="A24" s="11"/>
      <c r="B24" s="11"/>
      <c r="C24" s="11"/>
      <c r="D24" s="11"/>
      <c r="E24" s="11"/>
      <c r="F24" s="11"/>
    </row>
    <row r="25" spans="1:6" ht="30.75" customHeight="1" x14ac:dyDescent="0.15">
      <c r="A25" s="159" t="s">
        <v>37</v>
      </c>
      <c r="B25" s="15"/>
      <c r="C25" s="29"/>
      <c r="D25" s="16" t="s">
        <v>4</v>
      </c>
      <c r="E25" s="30"/>
      <c r="F25" s="18" t="s">
        <v>5</v>
      </c>
    </row>
    <row r="26" spans="1:6" ht="32.25" customHeight="1" x14ac:dyDescent="0.15">
      <c r="A26" s="160"/>
      <c r="B26" s="31"/>
      <c r="C26" s="178" t="s">
        <v>77</v>
      </c>
      <c r="D26" s="178"/>
      <c r="E26" s="32"/>
      <c r="F26" s="20" t="s">
        <v>6</v>
      </c>
    </row>
    <row r="28" spans="1:6" x14ac:dyDescent="0.15">
      <c r="A28" s="2"/>
    </row>
  </sheetData>
  <mergeCells count="9">
    <mergeCell ref="F1:F2"/>
    <mergeCell ref="A25:A26"/>
    <mergeCell ref="A2:E2"/>
    <mergeCell ref="D6:E6"/>
    <mergeCell ref="C6:C7"/>
    <mergeCell ref="B6:B7"/>
    <mergeCell ref="A6:A7"/>
    <mergeCell ref="B1:D1"/>
    <mergeCell ref="C26:D26"/>
  </mergeCells>
  <phoneticPr fontId="2"/>
  <pageMargins left="0.78700000000000003" right="0.78700000000000003" top="0.68" bottom="0.61" header="0.51200000000000001" footer="0.51200000000000001"/>
  <pageSetup paperSize="9" scale="9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46E97-47F7-47BC-9E2D-98295F0BE2E3}">
  <sheetPr codeName="Sheet6">
    <pageSetUpPr fitToPage="1"/>
  </sheetPr>
  <dimension ref="A1:E17"/>
  <sheetViews>
    <sheetView showZeros="0" workbookViewId="0">
      <selection activeCell="G6" sqref="G6"/>
    </sheetView>
  </sheetViews>
  <sheetFormatPr defaultRowHeight="13.5" x14ac:dyDescent="0.15"/>
  <cols>
    <col min="1" max="1" width="22.625" style="1" customWidth="1"/>
    <col min="2" max="2" width="17.875" style="1" customWidth="1"/>
    <col min="3" max="3" width="20.125" style="1" customWidth="1"/>
    <col min="4" max="4" width="13.75" style="1" customWidth="1"/>
    <col min="5" max="5" width="12.25" style="1" customWidth="1"/>
    <col min="6" max="16384" width="9" style="1"/>
  </cols>
  <sheetData>
    <row r="1" spans="1:5" ht="37.5" customHeight="1" x14ac:dyDescent="0.15">
      <c r="A1" s="22" t="s">
        <v>139</v>
      </c>
      <c r="B1" s="8"/>
      <c r="C1" s="8"/>
      <c r="D1" s="8"/>
      <c r="E1" s="166" t="s">
        <v>142</v>
      </c>
    </row>
    <row r="2" spans="1:5" ht="30.75" customHeight="1" x14ac:dyDescent="0.15">
      <c r="A2" s="161" t="s">
        <v>7</v>
      </c>
      <c r="B2" s="161"/>
      <c r="C2" s="161"/>
      <c r="D2" s="162"/>
      <c r="E2" s="167"/>
    </row>
    <row r="3" spans="1:5" ht="27" customHeight="1" x14ac:dyDescent="0.2">
      <c r="A3" s="9" t="s">
        <v>184</v>
      </c>
      <c r="B3" s="8"/>
      <c r="C3" s="8"/>
      <c r="D3" s="8"/>
      <c r="E3" s="10"/>
    </row>
    <row r="4" spans="1:5" ht="9" customHeight="1" x14ac:dyDescent="0.15">
      <c r="A4" s="8"/>
      <c r="B4" s="8"/>
      <c r="C4" s="8"/>
      <c r="D4" s="8"/>
      <c r="E4" s="8"/>
    </row>
    <row r="5" spans="1:5" ht="30" customHeight="1" x14ac:dyDescent="0.15">
      <c r="A5" s="33" t="s">
        <v>63</v>
      </c>
      <c r="B5" s="33" t="s">
        <v>64</v>
      </c>
      <c r="C5" s="33" t="s">
        <v>65</v>
      </c>
      <c r="D5" s="53" t="s">
        <v>66</v>
      </c>
      <c r="E5" s="12" t="s">
        <v>82</v>
      </c>
    </row>
    <row r="6" spans="1:5" ht="59.25" customHeight="1" x14ac:dyDescent="0.15">
      <c r="A6" s="55" t="s">
        <v>71</v>
      </c>
      <c r="B6" s="44" t="s">
        <v>87</v>
      </c>
      <c r="C6" s="24" t="s">
        <v>70</v>
      </c>
      <c r="D6" s="24">
        <v>12</v>
      </c>
      <c r="E6" s="56">
        <v>24</v>
      </c>
    </row>
    <row r="7" spans="1:5" ht="59.25" customHeight="1" x14ac:dyDescent="0.15">
      <c r="A7" s="55" t="s">
        <v>72</v>
      </c>
      <c r="B7" s="44" t="s">
        <v>88</v>
      </c>
      <c r="C7" s="57" t="s">
        <v>73</v>
      </c>
      <c r="D7" s="24">
        <v>6</v>
      </c>
      <c r="E7" s="56">
        <v>12</v>
      </c>
    </row>
    <row r="8" spans="1:5" ht="59.25" customHeight="1" x14ac:dyDescent="0.15">
      <c r="A8" s="55" t="s">
        <v>74</v>
      </c>
      <c r="B8" s="44" t="s">
        <v>89</v>
      </c>
      <c r="C8" s="24" t="s">
        <v>78</v>
      </c>
      <c r="D8" s="24">
        <v>6</v>
      </c>
      <c r="E8" s="56">
        <v>6</v>
      </c>
    </row>
    <row r="9" spans="1:5" ht="59.25" customHeight="1" x14ac:dyDescent="0.15">
      <c r="A9" s="55" t="s">
        <v>75</v>
      </c>
      <c r="B9" s="44" t="s">
        <v>90</v>
      </c>
      <c r="C9" s="57" t="s">
        <v>76</v>
      </c>
      <c r="D9" s="24">
        <v>12</v>
      </c>
      <c r="E9" s="56">
        <v>18</v>
      </c>
    </row>
    <row r="10" spans="1:5" ht="59.25" customHeight="1" x14ac:dyDescent="0.15">
      <c r="A10" s="11"/>
      <c r="B10" s="44" t="s">
        <v>86</v>
      </c>
      <c r="C10" s="21"/>
      <c r="D10" s="21"/>
      <c r="E10" s="34"/>
    </row>
    <row r="11" spans="1:5" ht="59.25" customHeight="1" x14ac:dyDescent="0.15">
      <c r="A11" s="11"/>
      <c r="B11" s="44" t="s">
        <v>86</v>
      </c>
      <c r="C11" s="21"/>
      <c r="D11" s="21"/>
      <c r="E11" s="34"/>
    </row>
    <row r="12" spans="1:5" ht="59.25" customHeight="1" x14ac:dyDescent="0.15">
      <c r="A12" s="11"/>
      <c r="B12" s="44" t="s">
        <v>86</v>
      </c>
      <c r="C12" s="21"/>
      <c r="D12" s="21"/>
      <c r="E12" s="34"/>
    </row>
    <row r="13" spans="1:5" ht="59.25" customHeight="1" x14ac:dyDescent="0.15">
      <c r="A13" s="11"/>
      <c r="B13" s="44" t="s">
        <v>86</v>
      </c>
      <c r="C13" s="21"/>
      <c r="D13" s="21"/>
      <c r="E13" s="34"/>
    </row>
    <row r="14" spans="1:5" ht="59.25" customHeight="1" x14ac:dyDescent="0.15">
      <c r="A14" s="11"/>
      <c r="B14" s="44" t="s">
        <v>88</v>
      </c>
      <c r="C14" s="21"/>
      <c r="D14" s="21"/>
      <c r="E14" s="54"/>
    </row>
    <row r="15" spans="1:5" ht="21" customHeight="1" x14ac:dyDescent="0.15">
      <c r="A15" s="170" t="s">
        <v>37</v>
      </c>
      <c r="B15" s="15"/>
      <c r="C15" s="16" t="s">
        <v>67</v>
      </c>
      <c r="D15" s="58">
        <f>COUNTA(A6:A14)</f>
        <v>4</v>
      </c>
      <c r="E15" s="46" t="s">
        <v>6</v>
      </c>
    </row>
    <row r="16" spans="1:5" ht="21" customHeight="1" x14ac:dyDescent="0.15">
      <c r="A16" s="180"/>
      <c r="B16" s="47"/>
      <c r="C16" s="48" t="s">
        <v>68</v>
      </c>
      <c r="D16" s="59">
        <f>SUM(D6:D14)</f>
        <v>36</v>
      </c>
      <c r="E16" s="50" t="s">
        <v>69</v>
      </c>
    </row>
    <row r="17" spans="1:5" ht="21" customHeight="1" x14ac:dyDescent="0.15">
      <c r="A17" s="171"/>
      <c r="B17" s="31"/>
      <c r="C17" s="70" t="s">
        <v>77</v>
      </c>
      <c r="D17" s="60">
        <f>SUM(E6:E14)</f>
        <v>60</v>
      </c>
      <c r="E17" s="52" t="s">
        <v>6</v>
      </c>
    </row>
  </sheetData>
  <mergeCells count="3">
    <mergeCell ref="E1:E2"/>
    <mergeCell ref="A15:A17"/>
    <mergeCell ref="A2:D2"/>
  </mergeCells>
  <phoneticPr fontId="2"/>
  <pageMargins left="0.78700000000000003" right="0.78700000000000003" top="0.68" bottom="0.61" header="0.51200000000000001" footer="0.51200000000000001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D9E16-E7C3-461E-9065-B40AB8D25A9F}">
  <sheetPr codeName="Sheet5">
    <pageSetUpPr fitToPage="1"/>
  </sheetPr>
  <dimension ref="A1:E17"/>
  <sheetViews>
    <sheetView showZeros="0" workbookViewId="0">
      <selection activeCell="B1" sqref="B1:C1"/>
    </sheetView>
  </sheetViews>
  <sheetFormatPr defaultRowHeight="13.5" x14ac:dyDescent="0.15"/>
  <cols>
    <col min="1" max="1" width="22.625" style="1" customWidth="1"/>
    <col min="2" max="2" width="17.875" style="1" customWidth="1"/>
    <col min="3" max="3" width="20.125" style="1" customWidth="1"/>
    <col min="4" max="4" width="13.75" style="1" customWidth="1"/>
    <col min="5" max="5" width="12.25" style="1" customWidth="1"/>
    <col min="6" max="16384" width="9" style="1"/>
  </cols>
  <sheetData>
    <row r="1" spans="1:5" ht="37.5" customHeight="1" x14ac:dyDescent="0.15">
      <c r="A1" s="43" t="s">
        <v>83</v>
      </c>
      <c r="B1" s="179"/>
      <c r="C1" s="179"/>
      <c r="D1" s="8"/>
      <c r="E1" s="166" t="s">
        <v>183</v>
      </c>
    </row>
    <row r="2" spans="1:5" ht="30.75" customHeight="1" x14ac:dyDescent="0.15">
      <c r="A2" s="161" t="s">
        <v>7</v>
      </c>
      <c r="B2" s="161"/>
      <c r="C2" s="161"/>
      <c r="D2" s="162"/>
      <c r="E2" s="167"/>
    </row>
    <row r="3" spans="1:5" ht="27" customHeight="1" x14ac:dyDescent="0.2">
      <c r="A3" s="9" t="s">
        <v>184</v>
      </c>
      <c r="B3" s="8"/>
      <c r="C3" s="8"/>
      <c r="D3" s="8"/>
      <c r="E3" s="10"/>
    </row>
    <row r="4" spans="1:5" ht="9" customHeight="1" x14ac:dyDescent="0.15">
      <c r="A4" s="8"/>
      <c r="B4" s="8"/>
      <c r="C4" s="8"/>
      <c r="D4" s="8"/>
      <c r="E4" s="8"/>
    </row>
    <row r="5" spans="1:5" ht="30" customHeight="1" x14ac:dyDescent="0.15">
      <c r="A5" s="33" t="s">
        <v>63</v>
      </c>
      <c r="B5" s="33" t="s">
        <v>64</v>
      </c>
      <c r="C5" s="33" t="s">
        <v>65</v>
      </c>
      <c r="D5" s="53" t="s">
        <v>66</v>
      </c>
      <c r="E5" s="12" t="s">
        <v>82</v>
      </c>
    </row>
    <row r="6" spans="1:5" ht="59.25" customHeight="1" x14ac:dyDescent="0.15">
      <c r="A6" s="42"/>
      <c r="B6" s="44"/>
      <c r="C6" s="41"/>
      <c r="D6" s="21"/>
      <c r="E6" s="21"/>
    </row>
    <row r="7" spans="1:5" ht="59.25" customHeight="1" x14ac:dyDescent="0.15">
      <c r="A7" s="42"/>
      <c r="B7" s="44"/>
      <c r="C7" s="41"/>
      <c r="D7" s="21"/>
      <c r="E7" s="21"/>
    </row>
    <row r="8" spans="1:5" ht="59.25" customHeight="1" x14ac:dyDescent="0.15">
      <c r="A8" s="42"/>
      <c r="B8" s="44"/>
      <c r="C8" s="41"/>
      <c r="D8" s="21"/>
      <c r="E8" s="21"/>
    </row>
    <row r="9" spans="1:5" ht="59.25" customHeight="1" x14ac:dyDescent="0.15">
      <c r="A9" s="42"/>
      <c r="B9" s="44"/>
      <c r="C9" s="41"/>
      <c r="D9" s="21"/>
      <c r="E9" s="21"/>
    </row>
    <row r="10" spans="1:5" ht="59.25" customHeight="1" x14ac:dyDescent="0.15">
      <c r="A10" s="42"/>
      <c r="B10" s="44"/>
      <c r="C10" s="41"/>
      <c r="D10" s="21"/>
      <c r="E10" s="21"/>
    </row>
    <row r="11" spans="1:5" ht="59.25" customHeight="1" x14ac:dyDescent="0.15">
      <c r="A11" s="42"/>
      <c r="B11" s="44"/>
      <c r="C11" s="41"/>
      <c r="D11" s="21"/>
      <c r="E11" s="21"/>
    </row>
    <row r="12" spans="1:5" ht="59.25" customHeight="1" x14ac:dyDescent="0.15">
      <c r="A12" s="42"/>
      <c r="B12" s="44"/>
      <c r="C12" s="41"/>
      <c r="D12" s="21"/>
      <c r="E12" s="21"/>
    </row>
    <row r="13" spans="1:5" ht="59.25" customHeight="1" x14ac:dyDescent="0.15">
      <c r="A13" s="42"/>
      <c r="B13" s="44"/>
      <c r="C13" s="41"/>
      <c r="D13" s="21"/>
      <c r="E13" s="21"/>
    </row>
    <row r="14" spans="1:5" ht="59.25" customHeight="1" x14ac:dyDescent="0.15">
      <c r="A14" s="42"/>
      <c r="B14" s="44"/>
      <c r="C14" s="41"/>
      <c r="D14" s="21"/>
      <c r="E14" s="21"/>
    </row>
    <row r="15" spans="1:5" ht="21" customHeight="1" x14ac:dyDescent="0.15">
      <c r="A15" s="181" t="s">
        <v>37</v>
      </c>
      <c r="B15" s="15"/>
      <c r="C15" s="16" t="s">
        <v>67</v>
      </c>
      <c r="D15" s="45"/>
      <c r="E15" s="46" t="s">
        <v>6</v>
      </c>
    </row>
    <row r="16" spans="1:5" ht="21" customHeight="1" x14ac:dyDescent="0.15">
      <c r="A16" s="182"/>
      <c r="B16" s="47"/>
      <c r="C16" s="48" t="s">
        <v>68</v>
      </c>
      <c r="D16" s="49"/>
      <c r="E16" s="50" t="s">
        <v>69</v>
      </c>
    </row>
    <row r="17" spans="1:5" ht="21" customHeight="1" x14ac:dyDescent="0.15">
      <c r="A17" s="183"/>
      <c r="B17" s="31"/>
      <c r="C17" s="70" t="s">
        <v>77</v>
      </c>
      <c r="D17" s="51"/>
      <c r="E17" s="52" t="s">
        <v>6</v>
      </c>
    </row>
  </sheetData>
  <mergeCells count="4">
    <mergeCell ref="E1:E2"/>
    <mergeCell ref="A15:A17"/>
    <mergeCell ref="A2:D2"/>
    <mergeCell ref="B1:C1"/>
  </mergeCells>
  <phoneticPr fontId="2"/>
  <pageMargins left="0.78700000000000003" right="0.78700000000000003" top="0.68" bottom="0.61" header="0.51200000000000001" footer="0.51200000000000001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E9D76-727A-43DE-BBE9-12BDAE0408FB}">
  <sheetPr>
    <pageSetUpPr fitToPage="1"/>
  </sheetPr>
  <dimension ref="A1:T20"/>
  <sheetViews>
    <sheetView showZeros="0" zoomScaleNormal="100" workbookViewId="0">
      <selection activeCell="C13" sqref="C13:J13"/>
    </sheetView>
  </sheetViews>
  <sheetFormatPr defaultRowHeight="13.5" x14ac:dyDescent="0.15"/>
  <cols>
    <col min="1" max="2" width="3.875" style="3" customWidth="1"/>
    <col min="3" max="3" width="4.75" style="3" customWidth="1"/>
    <col min="4" max="10" width="4.375" style="3" customWidth="1"/>
    <col min="11" max="12" width="3.875" style="3" customWidth="1"/>
    <col min="13" max="20" width="4.375" style="3" customWidth="1"/>
    <col min="21" max="16384" width="9" style="3"/>
  </cols>
  <sheetData>
    <row r="1" spans="1:20" ht="27" customHeight="1" x14ac:dyDescent="0.1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184" t="s">
        <v>185</v>
      </c>
      <c r="T1" s="185"/>
    </row>
    <row r="2" spans="1:20" ht="23.25" x14ac:dyDescent="0.15">
      <c r="A2" s="8"/>
      <c r="B2" s="190" t="s">
        <v>91</v>
      </c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61"/>
      <c r="S2" s="186"/>
      <c r="T2" s="187"/>
    </row>
    <row r="3" spans="1:20" ht="14.25" thickBo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188"/>
      <c r="T3" s="189"/>
    </row>
    <row r="4" spans="1:20" ht="21" customHeight="1" x14ac:dyDescent="0.15">
      <c r="A4" s="191" t="s">
        <v>83</v>
      </c>
      <c r="B4" s="191"/>
      <c r="C4" s="191"/>
      <c r="D4" s="62"/>
      <c r="E4" s="192" t="s">
        <v>109</v>
      </c>
      <c r="F4" s="193"/>
      <c r="G4" s="193"/>
      <c r="H4" s="193"/>
      <c r="I4" s="193"/>
      <c r="J4" s="193"/>
      <c r="K4" s="193"/>
      <c r="L4" s="193"/>
      <c r="M4" s="193"/>
      <c r="N4" s="193"/>
      <c r="O4" s="193"/>
      <c r="P4" s="193"/>
      <c r="Q4" s="193"/>
      <c r="R4" s="8"/>
      <c r="S4" s="8"/>
      <c r="T4" s="8"/>
    </row>
    <row r="5" spans="1:20" ht="12.75" customHeight="1" x14ac:dyDescent="0.15">
      <c r="A5" s="63"/>
      <c r="B5" s="63"/>
      <c r="C5" s="63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</row>
    <row r="6" spans="1:20" x14ac:dyDescent="0.1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42.75" customHeight="1" x14ac:dyDescent="0.15">
      <c r="A7" s="194" t="s">
        <v>140</v>
      </c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6"/>
    </row>
    <row r="8" spans="1:20" ht="28.5" customHeight="1" x14ac:dyDescent="0.15">
      <c r="A8" s="197" t="s">
        <v>92</v>
      </c>
      <c r="B8" s="197"/>
      <c r="C8" s="197"/>
      <c r="D8" s="197"/>
      <c r="E8" s="197"/>
      <c r="F8" s="197"/>
      <c r="G8" s="198" t="s">
        <v>93</v>
      </c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</row>
    <row r="9" spans="1:20" ht="41.25" customHeight="1" x14ac:dyDescent="0.15">
      <c r="A9" s="197" t="s">
        <v>94</v>
      </c>
      <c r="B9" s="197"/>
      <c r="C9" s="197"/>
      <c r="D9" s="197"/>
      <c r="E9" s="197"/>
      <c r="F9" s="197"/>
      <c r="G9" s="199" t="s">
        <v>141</v>
      </c>
      <c r="H9" s="199"/>
      <c r="I9" s="199"/>
      <c r="J9" s="199"/>
      <c r="K9" s="199"/>
      <c r="L9" s="199"/>
      <c r="M9" s="199"/>
      <c r="N9" s="199"/>
      <c r="O9" s="199"/>
      <c r="P9" s="199"/>
      <c r="Q9" s="199"/>
      <c r="R9" s="199"/>
      <c r="S9" s="199"/>
      <c r="T9" s="199"/>
    </row>
    <row r="10" spans="1:20" s="4" customFormat="1" ht="43.5" customHeight="1" x14ac:dyDescent="0.15">
      <c r="A10" s="64" t="s">
        <v>186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</row>
    <row r="11" spans="1:20" ht="5.25" customHeight="1" x14ac:dyDescent="0.15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</row>
    <row r="12" spans="1:20" ht="23.25" customHeight="1" x14ac:dyDescent="0.15">
      <c r="A12" s="200"/>
      <c r="B12" s="200"/>
      <c r="C12" s="201" t="s">
        <v>95</v>
      </c>
      <c r="D12" s="201"/>
      <c r="E12" s="201"/>
      <c r="F12" s="201"/>
      <c r="G12" s="201"/>
      <c r="H12" s="201"/>
      <c r="I12" s="201"/>
      <c r="J12" s="201"/>
      <c r="K12" s="202"/>
      <c r="L12" s="202"/>
      <c r="M12" s="201" t="s">
        <v>95</v>
      </c>
      <c r="N12" s="201"/>
      <c r="O12" s="201"/>
      <c r="P12" s="201"/>
      <c r="Q12" s="201"/>
      <c r="R12" s="201"/>
      <c r="S12" s="201"/>
      <c r="T12" s="201"/>
    </row>
    <row r="13" spans="1:20" ht="78.75" customHeight="1" x14ac:dyDescent="0.15">
      <c r="A13" s="203" t="s">
        <v>96</v>
      </c>
      <c r="B13" s="203"/>
      <c r="C13" s="204" t="s">
        <v>110</v>
      </c>
      <c r="D13" s="204"/>
      <c r="E13" s="204"/>
      <c r="F13" s="204"/>
      <c r="G13" s="204"/>
      <c r="H13" s="204"/>
      <c r="I13" s="204"/>
      <c r="J13" s="204"/>
      <c r="K13" s="203" t="s">
        <v>97</v>
      </c>
      <c r="L13" s="203"/>
      <c r="M13" s="204" t="s">
        <v>111</v>
      </c>
      <c r="N13" s="204"/>
      <c r="O13" s="204"/>
      <c r="P13" s="204"/>
      <c r="Q13" s="204"/>
      <c r="R13" s="204"/>
      <c r="S13" s="204"/>
      <c r="T13" s="204"/>
    </row>
    <row r="14" spans="1:20" ht="78.75" customHeight="1" x14ac:dyDescent="0.15">
      <c r="A14" s="203" t="s">
        <v>98</v>
      </c>
      <c r="B14" s="203"/>
      <c r="C14" s="204" t="s">
        <v>112</v>
      </c>
      <c r="D14" s="204"/>
      <c r="E14" s="204"/>
      <c r="F14" s="204"/>
      <c r="G14" s="204"/>
      <c r="H14" s="204"/>
      <c r="I14" s="204"/>
      <c r="J14" s="204"/>
      <c r="K14" s="203" t="s">
        <v>99</v>
      </c>
      <c r="L14" s="203"/>
      <c r="M14" s="204" t="s">
        <v>113</v>
      </c>
      <c r="N14" s="204"/>
      <c r="O14" s="204"/>
      <c r="P14" s="204"/>
      <c r="Q14" s="204"/>
      <c r="R14" s="204"/>
      <c r="S14" s="204"/>
      <c r="T14" s="204"/>
    </row>
    <row r="15" spans="1:20" ht="78.75" customHeight="1" x14ac:dyDescent="0.15">
      <c r="A15" s="203" t="s">
        <v>100</v>
      </c>
      <c r="B15" s="203"/>
      <c r="C15" s="204" t="s">
        <v>114</v>
      </c>
      <c r="D15" s="204"/>
      <c r="E15" s="204"/>
      <c r="F15" s="204"/>
      <c r="G15" s="204"/>
      <c r="H15" s="204"/>
      <c r="I15" s="204"/>
      <c r="J15" s="204"/>
      <c r="K15" s="203" t="s">
        <v>101</v>
      </c>
      <c r="L15" s="203"/>
      <c r="M15" s="204" t="s">
        <v>113</v>
      </c>
      <c r="N15" s="204"/>
      <c r="O15" s="204"/>
      <c r="P15" s="204"/>
      <c r="Q15" s="204"/>
      <c r="R15" s="204"/>
      <c r="S15" s="204"/>
      <c r="T15" s="204"/>
    </row>
    <row r="16" spans="1:20" ht="78.75" customHeight="1" x14ac:dyDescent="0.15">
      <c r="A16" s="203" t="s">
        <v>102</v>
      </c>
      <c r="B16" s="203"/>
      <c r="C16" s="204" t="s">
        <v>115</v>
      </c>
      <c r="D16" s="204"/>
      <c r="E16" s="204"/>
      <c r="F16" s="204"/>
      <c r="G16" s="204"/>
      <c r="H16" s="204"/>
      <c r="I16" s="204"/>
      <c r="J16" s="204"/>
      <c r="K16" s="203" t="s">
        <v>103</v>
      </c>
      <c r="L16" s="203"/>
      <c r="M16" s="204" t="s">
        <v>115</v>
      </c>
      <c r="N16" s="204"/>
      <c r="O16" s="204"/>
      <c r="P16" s="204"/>
      <c r="Q16" s="204"/>
      <c r="R16" s="204"/>
      <c r="S16" s="204"/>
      <c r="T16" s="204"/>
    </row>
    <row r="17" spans="1:20" ht="78.75" customHeight="1" x14ac:dyDescent="0.15">
      <c r="A17" s="203" t="s">
        <v>104</v>
      </c>
      <c r="B17" s="203"/>
      <c r="C17" s="204" t="s">
        <v>115</v>
      </c>
      <c r="D17" s="204"/>
      <c r="E17" s="204"/>
      <c r="F17" s="204"/>
      <c r="G17" s="204"/>
      <c r="H17" s="204"/>
      <c r="I17" s="204"/>
      <c r="J17" s="204"/>
      <c r="K17" s="203" t="s">
        <v>105</v>
      </c>
      <c r="L17" s="203"/>
      <c r="M17" s="204" t="s">
        <v>116</v>
      </c>
      <c r="N17" s="204"/>
      <c r="O17" s="204"/>
      <c r="P17" s="204"/>
      <c r="Q17" s="204"/>
      <c r="R17" s="204"/>
      <c r="S17" s="204"/>
      <c r="T17" s="204"/>
    </row>
    <row r="18" spans="1:20" ht="78.75" customHeight="1" x14ac:dyDescent="0.15">
      <c r="A18" s="203" t="s">
        <v>106</v>
      </c>
      <c r="B18" s="203"/>
      <c r="C18" s="204" t="s">
        <v>113</v>
      </c>
      <c r="D18" s="204"/>
      <c r="E18" s="204"/>
      <c r="F18" s="204"/>
      <c r="G18" s="204"/>
      <c r="H18" s="204"/>
      <c r="I18" s="204"/>
      <c r="J18" s="204"/>
      <c r="K18" s="203" t="s">
        <v>107</v>
      </c>
      <c r="L18" s="203"/>
      <c r="M18" s="204" t="s">
        <v>117</v>
      </c>
      <c r="N18" s="204"/>
      <c r="O18" s="204"/>
      <c r="P18" s="204"/>
      <c r="Q18" s="204"/>
      <c r="R18" s="204"/>
      <c r="S18" s="204"/>
      <c r="T18" s="204"/>
    </row>
    <row r="19" spans="1:20" ht="44.25" customHeight="1" thickBot="1" x14ac:dyDescent="0.2">
      <c r="A19" s="8"/>
      <c r="B19" s="66"/>
      <c r="C19" s="205"/>
      <c r="D19" s="205"/>
      <c r="E19" s="205"/>
      <c r="F19" s="8"/>
      <c r="G19" s="66"/>
      <c r="H19" s="66"/>
      <c r="I19" s="8"/>
      <c r="J19" s="8"/>
      <c r="K19" s="8"/>
      <c r="L19" s="8"/>
      <c r="M19" s="206" t="s">
        <v>108</v>
      </c>
      <c r="N19" s="206"/>
      <c r="O19" s="206"/>
      <c r="P19" s="67"/>
      <c r="Q19" s="207">
        <v>37</v>
      </c>
      <c r="R19" s="207"/>
      <c r="S19" s="68" t="s">
        <v>69</v>
      </c>
      <c r="T19" s="8"/>
    </row>
    <row r="20" spans="1:20" ht="14.25" thickTop="1" x14ac:dyDescent="0.15"/>
  </sheetData>
  <mergeCells count="40">
    <mergeCell ref="C19:E19"/>
    <mergeCell ref="M19:O19"/>
    <mergeCell ref="Q19:R19"/>
    <mergeCell ref="A17:B17"/>
    <mergeCell ref="C17:J17"/>
    <mergeCell ref="K17:L17"/>
    <mergeCell ref="M17:T17"/>
    <mergeCell ref="A18:B18"/>
    <mergeCell ref="C18:J18"/>
    <mergeCell ref="K18:L18"/>
    <mergeCell ref="M18:T18"/>
    <mergeCell ref="A15:B15"/>
    <mergeCell ref="C15:J15"/>
    <mergeCell ref="K15:L15"/>
    <mergeCell ref="M15:T15"/>
    <mergeCell ref="A16:B16"/>
    <mergeCell ref="C16:J16"/>
    <mergeCell ref="K16:L16"/>
    <mergeCell ref="M16:T16"/>
    <mergeCell ref="A13:B13"/>
    <mergeCell ref="C13:J13"/>
    <mergeCell ref="K13:L13"/>
    <mergeCell ref="M13:T13"/>
    <mergeCell ref="A14:B14"/>
    <mergeCell ref="C14:J14"/>
    <mergeCell ref="K14:L14"/>
    <mergeCell ref="M14:T14"/>
    <mergeCell ref="A8:F8"/>
    <mergeCell ref="G8:T8"/>
    <mergeCell ref="A9:F9"/>
    <mergeCell ref="G9:T9"/>
    <mergeCell ref="A12:B12"/>
    <mergeCell ref="C12:J12"/>
    <mergeCell ref="K12:L12"/>
    <mergeCell ref="M12:T12"/>
    <mergeCell ref="S1:T3"/>
    <mergeCell ref="B2:Q2"/>
    <mergeCell ref="A4:C4"/>
    <mergeCell ref="E4:Q4"/>
    <mergeCell ref="A7:T7"/>
  </mergeCells>
  <phoneticPr fontId="2"/>
  <pageMargins left="0.94488188976377963" right="0.51181102362204722" top="0.35433070866141736" bottom="0.31496062992125984" header="0.51181102362204722" footer="0.51181102362204722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①事業報告（記入例）</vt:lpstr>
      <vt:lpstr>①事業報告（控え用）</vt:lpstr>
      <vt:lpstr>②美化活動（記入例）</vt:lpstr>
      <vt:lpstr>②美化活動（控）</vt:lpstr>
      <vt:lpstr>③世代間活動（記入例）</vt:lpstr>
      <vt:lpstr>③世代間活動（控）</vt:lpstr>
      <vt:lpstr>④訪問活動（記入例）</vt:lpstr>
      <vt:lpstr>④訪問活動（控）</vt:lpstr>
      <vt:lpstr>⑤社会活動報告（記入例）</vt:lpstr>
      <vt:lpstr>⑤社会活動報告（控）</vt:lpstr>
      <vt:lpstr>⑥歳入歳出決算（記入例）</vt:lpstr>
      <vt:lpstr>⑥歳入歳出決算（控え用）</vt:lpstr>
    </vt:vector>
  </TitlesOfParts>
  <Company>情報政策課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oa999999</dc:creator>
  <cp:lastModifiedBy>宮原　晴香</cp:lastModifiedBy>
  <cp:lastPrinted>2024-11-13T00:48:31Z</cp:lastPrinted>
  <dcterms:created xsi:type="dcterms:W3CDTF">2003-10-22T23:55:09Z</dcterms:created>
  <dcterms:modified xsi:type="dcterms:W3CDTF">2026-02-15T23:48:19Z</dcterms:modified>
</cp:coreProperties>
</file>