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603200家庭・地域学びの課$\生涯学習課\３ 青少年担当\令和３年度\20 青少年共通\50 補助金\15 子どもわくわく体験事業補助金\☆様式集\"/>
    </mc:Choice>
  </mc:AlternateContent>
  <bookViews>
    <workbookView xWindow="3060" yWindow="1500" windowWidth="16140" windowHeight="9480" tabRatio="547"/>
  </bookViews>
  <sheets>
    <sheet name="決算書" sheetId="10" r:id="rId1"/>
    <sheet name="決算書（記入例）" sheetId="9" r:id="rId2"/>
  </sheets>
  <definedNames>
    <definedName name="_xlnm.Print_Area" localSheetId="0">決算書!$A$2:$L$40</definedName>
    <definedName name="_xlnm.Print_Area" localSheetId="1">'決算書（記入例）'!$A$1:$M$40</definedName>
  </definedNames>
  <calcPr calcId="162913"/>
</workbook>
</file>

<file path=xl/calcChain.xml><?xml version="1.0" encoding="utf-8"?>
<calcChain xmlns="http://schemas.openxmlformats.org/spreadsheetml/2006/main">
  <c r="C34" i="9" l="1"/>
  <c r="C40" i="9"/>
  <c r="C34" i="10"/>
  <c r="C39" i="10"/>
  <c r="C40" i="10"/>
  <c r="C38" i="10"/>
  <c r="C38" i="9"/>
</calcChain>
</file>

<file path=xl/sharedStrings.xml><?xml version="1.0" encoding="utf-8"?>
<sst xmlns="http://schemas.openxmlformats.org/spreadsheetml/2006/main" count="78" uniqueCount="38">
  <si>
    <t>内　　　訳</t>
    <rPh sb="0" eb="1">
      <t>ナイ</t>
    </rPh>
    <rPh sb="4" eb="5">
      <t>ヤク</t>
    </rPh>
    <phoneticPr fontId="2"/>
  </si>
  <si>
    <t>円</t>
    <rPh sb="0" eb="1">
      <t>エン</t>
    </rPh>
    <phoneticPr fontId="2"/>
  </si>
  <si>
    <t>収入の部</t>
    <phoneticPr fontId="2"/>
  </si>
  <si>
    <t>支出の部</t>
    <phoneticPr fontId="2"/>
  </si>
  <si>
    <t>経　費　項　目</t>
    <phoneticPr fontId="2"/>
  </si>
  <si>
    <t>支出合計（イ）</t>
    <phoneticPr fontId="2"/>
  </si>
  <si>
    <t>補　助　対　象　経　費</t>
    <rPh sb="0" eb="1">
      <t>タスク</t>
    </rPh>
    <rPh sb="2" eb="3">
      <t>スケ</t>
    </rPh>
    <rPh sb="4" eb="5">
      <t>タイ</t>
    </rPh>
    <rPh sb="6" eb="7">
      <t>ゾウ</t>
    </rPh>
    <rPh sb="8" eb="9">
      <t>キョウ</t>
    </rPh>
    <rPh sb="10" eb="11">
      <t>ヒ</t>
    </rPh>
    <phoneticPr fontId="2"/>
  </si>
  <si>
    <t>※ 支出合計（イ）と同じ金額</t>
    <rPh sb="2" eb="4">
      <t>シシュツ</t>
    </rPh>
    <rPh sb="4" eb="6">
      <t>ゴウケイ</t>
    </rPh>
    <rPh sb="10" eb="11">
      <t>オナ</t>
    </rPh>
    <rPh sb="12" eb="14">
      <t>キンガク</t>
    </rPh>
    <phoneticPr fontId="2"/>
  </si>
  <si>
    <t>※ 収入合計（ロ）と同じ金額</t>
    <rPh sb="2" eb="4">
      <t>シュウニュウ</t>
    </rPh>
    <phoneticPr fontId="2"/>
  </si>
  <si>
    <t>備　　　考</t>
    <rPh sb="0" eb="1">
      <t>ソナエ</t>
    </rPh>
    <rPh sb="4" eb="5">
      <t>コウ</t>
    </rPh>
    <phoneticPr fontId="2"/>
  </si>
  <si>
    <t>金　　額</t>
    <rPh sb="0" eb="1">
      <t>キン</t>
    </rPh>
    <rPh sb="3" eb="4">
      <t>ガク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</si>
  <si>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</si>
  <si>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食 材 費</t>
    <rPh sb="0" eb="1">
      <t>ショク</t>
    </rPh>
    <rPh sb="2" eb="3">
      <t>ザイ</t>
    </rPh>
    <rPh sb="4" eb="5">
      <t>ヒ</t>
    </rPh>
    <phoneticPr fontId="2"/>
  </si>
  <si>
    <t>報 償 費</t>
    <rPh sb="0" eb="1">
      <t>ホウ</t>
    </rPh>
    <rPh sb="2" eb="3">
      <t>ショウ</t>
    </rPh>
    <rPh sb="4" eb="5">
      <t>ヒ</t>
    </rPh>
    <phoneticPr fontId="2"/>
  </si>
  <si>
    <t>使用料・
賃借料</t>
    <rPh sb="0" eb="3">
      <t>シヨウリョウ</t>
    </rPh>
    <rPh sb="5" eb="8">
      <t>チンシャクリョウ</t>
    </rPh>
    <phoneticPr fontId="2"/>
  </si>
  <si>
    <t>担当課使用欄</t>
    <phoneticPr fontId="2"/>
  </si>
  <si>
    <t>担当課使用欄</t>
    <phoneticPr fontId="2"/>
  </si>
  <si>
    <t>わくわく補助金
以外の収入</t>
    <phoneticPr fontId="2"/>
  </si>
  <si>
    <t>子どもわくわく
体験事業補助金</t>
    <phoneticPr fontId="2"/>
  </si>
  <si>
    <t>収入合計（ロ）</t>
    <phoneticPr fontId="2"/>
  </si>
  <si>
    <t>講師謝礼</t>
    <rPh sb="0" eb="2">
      <t>コウシ</t>
    </rPh>
    <rPh sb="2" eb="4">
      <t>シャレイ</t>
    </rPh>
    <phoneticPr fontId="2"/>
  </si>
  <si>
    <t>コピー代</t>
    <rPh sb="3" eb="4">
      <t>ダイ</t>
    </rPh>
    <phoneticPr fontId="2"/>
  </si>
  <si>
    <t>チラシ用コピー用紙</t>
    <rPh sb="3" eb="4">
      <t>ヨウ</t>
    </rPh>
    <rPh sb="7" eb="9">
      <t>ヨウシ</t>
    </rPh>
    <phoneticPr fontId="2"/>
  </si>
  <si>
    <t>写真現像代</t>
    <rPh sb="0" eb="2">
      <t>シャシン</t>
    </rPh>
    <rPh sb="2" eb="4">
      <t>ゲンゾウ</t>
    </rPh>
    <rPh sb="4" eb="5">
      <t>ダイ</t>
    </rPh>
    <phoneticPr fontId="2"/>
  </si>
  <si>
    <t>支出合計（イ）</t>
    <phoneticPr fontId="2"/>
  </si>
  <si>
    <r>
      <t xml:space="preserve">材 料 費
</t>
    </r>
    <r>
      <rPr>
        <sz val="10.5"/>
        <rFont val="HGSｺﾞｼｯｸM"/>
        <family val="3"/>
        <charset val="128"/>
      </rPr>
      <t>（食材以外）</t>
    </r>
    <rPh sb="0" eb="1">
      <t>ザイ</t>
    </rPh>
    <rPh sb="2" eb="3">
      <t>リョウ</t>
    </rPh>
    <rPh sb="4" eb="5">
      <t>ヒ</t>
    </rPh>
    <rPh sb="7" eb="9">
      <t>ショクザイ</t>
    </rPh>
    <rPh sb="9" eb="11">
      <t>イガイ</t>
    </rPh>
    <phoneticPr fontId="2"/>
  </si>
  <si>
    <t>（@\2,000×2人）</t>
    <rPh sb="10" eb="11">
      <t>ニン</t>
    </rPh>
    <phoneticPr fontId="2"/>
  </si>
  <si>
    <t>炭代</t>
    <rPh sb="0" eb="1">
      <t>スミ</t>
    </rPh>
    <rPh sb="1" eb="2">
      <t>ダイ</t>
    </rPh>
    <phoneticPr fontId="2"/>
  </si>
  <si>
    <t>紙皿・串等</t>
    <rPh sb="0" eb="1">
      <t>カミ</t>
    </rPh>
    <rPh sb="1" eb="2">
      <t>サラ</t>
    </rPh>
    <rPh sb="3" eb="4">
      <t>クシ</t>
    </rPh>
    <rPh sb="4" eb="5">
      <t>トウ</t>
    </rPh>
    <phoneticPr fontId="2"/>
  </si>
  <si>
    <t>魚のえさ代</t>
    <rPh sb="0" eb="1">
      <t>サカナ</t>
    </rPh>
    <rPh sb="4" eb="5">
      <t>ダイ</t>
    </rPh>
    <phoneticPr fontId="2"/>
  </si>
  <si>
    <t>魚代</t>
    <rPh sb="0" eb="1">
      <t>サカナ</t>
    </rPh>
    <rPh sb="1" eb="2">
      <t>ダイ</t>
    </rPh>
    <phoneticPr fontId="2"/>
  </si>
  <si>
    <t>調味料　ほか</t>
    <rPh sb="0" eb="3">
      <t>チョウミリョウ</t>
    </rPh>
    <phoneticPr fontId="2"/>
  </si>
  <si>
    <t>長野市子どもわくわく体験事業補助金　収支決算書</t>
    <rPh sb="0" eb="3">
      <t>ナガノシ</t>
    </rPh>
    <rPh sb="3" eb="4">
      <t>コ</t>
    </rPh>
    <rPh sb="10" eb="12">
      <t>タイケン</t>
    </rPh>
    <rPh sb="12" eb="14">
      <t>ジギョウ</t>
    </rPh>
    <rPh sb="14" eb="17">
      <t>ホジョキン</t>
    </rPh>
    <rPh sb="18" eb="20">
      <t>シュウシ</t>
    </rPh>
    <rPh sb="20" eb="22">
      <t>ケッサン</t>
    </rPh>
    <rPh sb="22" eb="23">
      <t>ショ</t>
    </rPh>
    <phoneticPr fontId="2"/>
  </si>
  <si>
    <t>決  算  書</t>
    <rPh sb="0" eb="1">
      <t>ケツ</t>
    </rPh>
    <rPh sb="3" eb="4">
      <t>ザン</t>
    </rPh>
    <rPh sb="6" eb="7">
      <t>ショ</t>
    </rPh>
    <phoneticPr fontId="2"/>
  </si>
  <si>
    <t>※ （イ）の２／３以内で、上限10万円まで
※ 千円以下切捨て</t>
    <rPh sb="9" eb="11">
      <t>イナイ</t>
    </rPh>
    <rPh sb="24" eb="28">
      <t>センエンイカ</t>
    </rPh>
    <rPh sb="28" eb="30">
      <t>キリス</t>
    </rPh>
    <phoneticPr fontId="2"/>
  </si>
  <si>
    <t>※ （イ）の２／３以内で、上限10万円まで
※ 千円未満切捨て</t>
    <rPh sb="9" eb="11">
      <t>イナイ</t>
    </rPh>
    <rPh sb="24" eb="26">
      <t>センエン</t>
    </rPh>
    <rPh sb="26" eb="28">
      <t>ミマン</t>
    </rPh>
    <rPh sb="28" eb="30">
      <t>キリス</t>
    </rPh>
    <phoneticPr fontId="2"/>
  </si>
  <si>
    <t xml:space="preserve">
　参加費、会計より</t>
    <rPh sb="2" eb="5">
      <t>サンカヒ</t>
    </rPh>
    <rPh sb="6" eb="8">
      <t>カイケイ</t>
    </rPh>
    <phoneticPr fontId="2"/>
  </si>
  <si>
    <t>ｶﾞｽﾎﾞﾝﾍﾞ借用代</t>
    <rPh sb="8" eb="10">
      <t>シャクヨウ</t>
    </rPh>
    <rPh sb="10" eb="1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</si>
</sst>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&quot;¥&quot;#,##0_);[Red]\(&quot;¥&quot;#,##0\)"/>
    <numFmt numFmtId="178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3"/>
      <name val="メイリオ"/>
      <family val="3"/>
      <charset val="128"/>
    </font>
    <font>
      <sz val="16"/>
      <name val="メイリオ"/>
      <family val="3"/>
      <charset val="128"/>
    </font>
    <font>
      <sz val="9"/>
      <name val="HGPｺﾞｼｯｸM"/>
      <family val="3"/>
      <charset val="128"/>
    </font>
    <font>
      <sz val="10.5"/>
      <name val="HGSｺﾞｼｯｸM"/>
      <family val="3"/>
      <charset val="128"/>
    </font>
    <font>
      <sz val="9.5"/>
      <name val="HGPｺﾞｼｯｸM"/>
      <family val="3"/>
      <charset val="128"/>
    </font>
    <font>
      <b/>
      <sz val="10"/>
      <name val="HGSｺﾞｼｯｸM"/>
      <family val="3"/>
      <charset val="128"/>
    </font>
    <font>
      <sz val="14"/>
      <color indexed="12"/>
      <name val="HGSｺﾞｼｯｸM"/>
      <family val="3"/>
      <charset val="128"/>
    </font>
    <font>
      <sz val="9.5"/>
      <color indexed="12"/>
      <name val="HGPｺﾞｼｯｸM"/>
      <family val="3"/>
      <charset val="128"/>
    </font>
    <font>
      <sz val="9"/>
      <color indexed="12"/>
      <name val="HGPｺﾞｼｯｸM"/>
      <family val="3"/>
      <charset val="128"/>
    </font>
    <font>
      <sz val="9"/>
      <color indexed="10"/>
      <name val="HGSｺﾞｼｯｸM"/>
      <family val="3"/>
      <charset val="128"/>
    </font>
    <font>
      <sz val="14"/>
      <color rgb="FF0000FF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lightGray">
        <fgColor indexed="44"/>
      </patternFill>
    </fill>
    <fill>
      <patternFill patternType="solid">
        <fgColor indexed="9"/>
        <bgColor indexed="64"/>
      </patternFill>
    </fill>
    <fill>
      <patternFill patternType="gray0625">
        <fgColor indexed="4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3" fillId="0" borderId="0" xfId="1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38" fontId="3" fillId="0" borderId="6" xfId="1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38" fontId="3" fillId="0" borderId="9" xfId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left" vertical="top" shrinkToFit="1"/>
      <protection locked="0"/>
    </xf>
    <xf numFmtId="0" fontId="9" fillId="0" borderId="14" xfId="0" applyFont="1" applyBorder="1" applyAlignment="1" applyProtection="1">
      <alignment horizontal="center" vertical="top" shrinkToFit="1"/>
      <protection locked="0"/>
    </xf>
    <xf numFmtId="38" fontId="3" fillId="0" borderId="6" xfId="1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left" vertical="center" wrapText="1" shrinkToFit="1"/>
      <protection locked="0"/>
    </xf>
    <xf numFmtId="0" fontId="12" fillId="0" borderId="4" xfId="0" applyFont="1" applyBorder="1" applyAlignment="1" applyProtection="1">
      <alignment vertical="top"/>
      <protection locked="0"/>
    </xf>
    <xf numFmtId="0" fontId="12" fillId="0" borderId="0" xfId="0" applyFont="1" applyBorder="1" applyAlignment="1" applyProtection="1">
      <alignment vertical="top"/>
      <protection locked="0"/>
    </xf>
    <xf numFmtId="0" fontId="12" fillId="0" borderId="5" xfId="0" applyFont="1" applyBorder="1" applyAlignment="1" applyProtection="1">
      <alignment vertical="top"/>
      <protection locked="0"/>
    </xf>
    <xf numFmtId="177" fontId="12" fillId="0" borderId="4" xfId="0" applyNumberFormat="1" applyFont="1" applyBorder="1" applyAlignment="1" applyProtection="1">
      <alignment vertical="top"/>
      <protection locked="0"/>
    </xf>
    <xf numFmtId="177" fontId="12" fillId="0" borderId="0" xfId="0" applyNumberFormat="1" applyFont="1" applyBorder="1" applyAlignment="1" applyProtection="1">
      <alignment vertical="top"/>
      <protection locked="0"/>
    </xf>
    <xf numFmtId="177" fontId="12" fillId="0" borderId="5" xfId="0" applyNumberFormat="1" applyFont="1" applyBorder="1" applyAlignment="1" applyProtection="1">
      <alignment vertical="top"/>
      <protection locked="0"/>
    </xf>
    <xf numFmtId="177" fontId="12" fillId="0" borderId="0" xfId="1" applyNumberFormat="1" applyFont="1" applyBorder="1" applyAlignment="1" applyProtection="1">
      <alignment vertical="top"/>
      <protection locked="0"/>
    </xf>
    <xf numFmtId="0" fontId="3" fillId="3" borderId="0" xfId="0" applyFont="1" applyFill="1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38" fontId="3" fillId="3" borderId="0" xfId="1" applyFont="1" applyFill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38" fontId="3" fillId="3" borderId="0" xfId="1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right" vertical="center"/>
    </xf>
    <xf numFmtId="38" fontId="3" fillId="3" borderId="0" xfId="1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vertical="top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14" fillId="0" borderId="5" xfId="0" applyFont="1" applyBorder="1" applyAlignment="1" applyProtection="1">
      <alignment vertical="top"/>
      <protection locked="0"/>
    </xf>
    <xf numFmtId="176" fontId="4" fillId="4" borderId="15" xfId="1" applyNumberFormat="1" applyFont="1" applyFill="1" applyBorder="1" applyAlignment="1" applyProtection="1">
      <alignment vertical="center"/>
    </xf>
    <xf numFmtId="176" fontId="4" fillId="4" borderId="16" xfId="1" applyNumberFormat="1" applyFont="1" applyFill="1" applyBorder="1" applyAlignment="1" applyProtection="1">
      <alignment vertical="center"/>
      <protection locked="0"/>
    </xf>
    <xf numFmtId="176" fontId="4" fillId="4" borderId="15" xfId="1" applyNumberFormat="1" applyFont="1" applyFill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top"/>
      <protection locked="0"/>
    </xf>
    <xf numFmtId="177" fontId="18" fillId="0" borderId="0" xfId="0" applyNumberFormat="1" applyFont="1" applyBorder="1" applyAlignment="1" applyProtection="1">
      <alignment vertical="top"/>
      <protection locked="0"/>
    </xf>
    <xf numFmtId="177" fontId="18" fillId="0" borderId="0" xfId="1" applyNumberFormat="1" applyFont="1" applyBorder="1" applyAlignment="1" applyProtection="1">
      <alignment vertical="top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176" fontId="16" fillId="4" borderId="16" xfId="1" applyNumberFormat="1" applyFont="1" applyFill="1" applyBorder="1" applyAlignment="1" applyProtection="1">
      <alignment vertical="center"/>
      <protection locked="0"/>
    </xf>
    <xf numFmtId="176" fontId="16" fillId="4" borderId="15" xfId="1" applyNumberFormat="1" applyFont="1" applyFill="1" applyBorder="1" applyAlignment="1" applyProtection="1">
      <alignment vertical="center"/>
      <protection locked="0"/>
    </xf>
    <xf numFmtId="178" fontId="4" fillId="4" borderId="17" xfId="1" quotePrefix="1" applyNumberFormat="1" applyFont="1" applyFill="1" applyBorder="1" applyAlignment="1" applyProtection="1">
      <alignment horizontal="right" vertical="center"/>
    </xf>
    <xf numFmtId="176" fontId="20" fillId="4" borderId="15" xfId="1" applyNumberFormat="1" applyFont="1" applyFill="1" applyBorder="1" applyAlignment="1" applyProtection="1">
      <alignment vertical="center"/>
    </xf>
    <xf numFmtId="178" fontId="20" fillId="4" borderId="17" xfId="1" quotePrefix="1" applyNumberFormat="1" applyFont="1" applyFill="1" applyBorder="1" applyAlignment="1" applyProtection="1">
      <alignment horizontal="right" vertical="center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0" fillId="3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>
      <alignment horizontal="center" vertical="center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2" borderId="22" xfId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38" fontId="3" fillId="0" borderId="9" xfId="1" applyFont="1" applyBorder="1" applyAlignment="1" applyProtection="1">
      <alignment horizontal="center" vertical="center" wrapText="1"/>
      <protection locked="0"/>
    </xf>
    <xf numFmtId="38" fontId="3" fillId="0" borderId="23" xfId="1" applyFont="1" applyBorder="1" applyAlignment="1" applyProtection="1">
      <alignment horizontal="center" vertical="center" wrapText="1"/>
      <protection locked="0"/>
    </xf>
    <xf numFmtId="38" fontId="3" fillId="0" borderId="24" xfId="1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top" wrapText="1"/>
      <protection locked="0"/>
    </xf>
    <xf numFmtId="0" fontId="8" fillId="0" borderId="26" xfId="0" applyFont="1" applyBorder="1" applyAlignment="1" applyProtection="1">
      <alignment horizontal="center" vertical="top" wrapText="1"/>
      <protection locked="0"/>
    </xf>
    <xf numFmtId="0" fontId="8" fillId="0" borderId="27" xfId="0" applyFont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176" fontId="4" fillId="0" borderId="16" xfId="1" applyNumberFormat="1" applyFont="1" applyBorder="1" applyAlignment="1" applyProtection="1">
      <alignment vertical="center" wrapText="1"/>
      <protection locked="0"/>
    </xf>
    <xf numFmtId="176" fontId="4" fillId="0" borderId="18" xfId="1" applyNumberFormat="1" applyFont="1" applyBorder="1" applyAlignment="1" applyProtection="1">
      <alignment vertical="center" wrapText="1"/>
      <protection locked="0"/>
    </xf>
    <xf numFmtId="176" fontId="4" fillId="0" borderId="19" xfId="1" applyNumberFormat="1" applyFont="1" applyBorder="1" applyAlignment="1" applyProtection="1">
      <alignment vertical="center" wrapText="1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left" vertical="center" wrapText="1" indent="1" shrinkToFit="1"/>
      <protection locked="0"/>
    </xf>
    <xf numFmtId="0" fontId="8" fillId="0" borderId="7" xfId="0" applyFont="1" applyBorder="1" applyAlignment="1" applyProtection="1">
      <alignment horizontal="left" vertical="center" wrapText="1" indent="1" shrinkToFit="1"/>
      <protection locked="0"/>
    </xf>
    <xf numFmtId="0" fontId="8" fillId="0" borderId="6" xfId="0" applyFont="1" applyBorder="1" applyAlignment="1" applyProtection="1">
      <alignment horizontal="left" vertical="center" wrapText="1" indent="1" shrinkToFit="1"/>
      <protection locked="0"/>
    </xf>
    <xf numFmtId="0" fontId="4" fillId="2" borderId="32" xfId="0" applyFont="1" applyFill="1" applyBorder="1" applyAlignment="1" applyProtection="1">
      <alignment horizontal="center" vertical="center" wrapText="1" shrinkToFit="1"/>
      <protection locked="0"/>
    </xf>
    <xf numFmtId="0" fontId="4" fillId="2" borderId="12" xfId="0" applyFont="1" applyFill="1" applyBorder="1" applyAlignment="1">
      <alignment horizontal="center" vertical="center" shrinkToFit="1"/>
    </xf>
    <xf numFmtId="0" fontId="9" fillId="0" borderId="17" xfId="0" applyFont="1" applyBorder="1" applyAlignment="1" applyProtection="1">
      <alignment horizontal="left" vertical="center" wrapText="1" indent="1" shrinkToFit="1"/>
      <protection locked="0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9" fillId="0" borderId="12" xfId="0" applyFont="1" applyBorder="1" applyAlignment="1" applyProtection="1">
      <alignment horizontal="left" vertical="center" indent="1" shrinkToFi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left" vertical="center" indent="1"/>
      <protection locked="0"/>
    </xf>
    <xf numFmtId="0" fontId="9" fillId="0" borderId="10" xfId="0" applyFont="1" applyBorder="1" applyAlignment="1" applyProtection="1">
      <alignment horizontal="left" vertical="center" indent="1"/>
      <protection locked="0"/>
    </xf>
    <xf numFmtId="0" fontId="9" fillId="0" borderId="34" xfId="0" applyFont="1" applyBorder="1" applyAlignment="1" applyProtection="1">
      <alignment horizontal="left" vertical="center" indent="1"/>
      <protection locked="0"/>
    </xf>
    <xf numFmtId="0" fontId="11" fillId="3" borderId="36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 textRotation="255"/>
      <protection locked="0"/>
    </xf>
    <xf numFmtId="0" fontId="3" fillId="2" borderId="40" xfId="0" applyFont="1" applyFill="1" applyBorder="1" applyAlignment="1" applyProtection="1">
      <alignment horizontal="center" vertical="center" textRotation="255"/>
      <protection locked="0"/>
    </xf>
    <xf numFmtId="0" fontId="8" fillId="0" borderId="15" xfId="0" applyFont="1" applyBorder="1" applyAlignment="1" applyProtection="1">
      <alignment horizontal="left" vertical="center" wrapText="1" indent="1"/>
      <protection locked="0"/>
    </xf>
    <xf numFmtId="0" fontId="8" fillId="0" borderId="7" xfId="0" applyFont="1" applyBorder="1" applyAlignment="1" applyProtection="1">
      <alignment horizontal="left" vertical="center" wrapText="1" indent="1"/>
      <protection locked="0"/>
    </xf>
    <xf numFmtId="0" fontId="8" fillId="0" borderId="6" xfId="0" applyFont="1" applyBorder="1" applyAlignment="1" applyProtection="1">
      <alignment horizontal="left" vertical="center" wrapText="1" indent="1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left" vertical="center" wrapText="1" indent="1"/>
      <protection locked="0"/>
    </xf>
    <xf numFmtId="0" fontId="15" fillId="0" borderId="7" xfId="0" applyFont="1" applyBorder="1" applyAlignment="1" applyProtection="1">
      <alignment horizontal="left" vertical="center" wrapText="1" indent="1"/>
      <protection locked="0"/>
    </xf>
    <xf numFmtId="0" fontId="15" fillId="0" borderId="6" xfId="0" applyFont="1" applyBorder="1" applyAlignment="1" applyProtection="1">
      <alignment horizontal="left" vertical="center" wrapText="1" indent="1"/>
      <protection locked="0"/>
    </xf>
    <xf numFmtId="176" fontId="16" fillId="0" borderId="16" xfId="1" applyNumberFormat="1" applyFont="1" applyBorder="1" applyAlignment="1" applyProtection="1">
      <alignment vertical="center" wrapText="1"/>
      <protection locked="0"/>
    </xf>
    <xf numFmtId="176" fontId="16" fillId="0" borderId="18" xfId="1" applyNumberFormat="1" applyFont="1" applyBorder="1" applyAlignment="1" applyProtection="1">
      <alignment vertical="center" wrapText="1"/>
      <protection locked="0"/>
    </xf>
    <xf numFmtId="176" fontId="16" fillId="0" borderId="19" xfId="1" applyNumberFormat="1" applyFont="1" applyBorder="1" applyAlignment="1" applyProtection="1">
      <alignment vertical="center" wrapText="1"/>
      <protection locked="0"/>
    </xf>
    <xf numFmtId="0" fontId="15" fillId="0" borderId="15" xfId="0" applyFont="1" applyBorder="1" applyAlignment="1" applyProtection="1">
      <alignment horizontal="left" vertical="center" wrapText="1" indent="1" shrinkToFit="1"/>
      <protection locked="0"/>
    </xf>
    <xf numFmtId="0" fontId="15" fillId="0" borderId="7" xfId="0" applyFont="1" applyBorder="1" applyAlignment="1" applyProtection="1">
      <alignment horizontal="left" vertical="center" wrapText="1" indent="1" shrinkToFit="1"/>
      <protection locked="0"/>
    </xf>
    <xf numFmtId="0" fontId="15" fillId="0" borderId="6" xfId="0" applyFont="1" applyBorder="1" applyAlignment="1" applyProtection="1">
      <alignment horizontal="left" vertical="center" wrapText="1" indent="1" shrinkToFit="1"/>
      <protection locked="0"/>
    </xf>
    <xf numFmtId="0" fontId="19" fillId="0" borderId="35" xfId="0" applyFont="1" applyBorder="1" applyAlignment="1" applyProtection="1">
      <alignment horizontal="left" vertical="top" wrapText="1" indent="1"/>
      <protection locked="0"/>
    </xf>
    <xf numFmtId="0" fontId="9" fillId="0" borderId="10" xfId="0" applyFont="1" applyBorder="1" applyAlignment="1" applyProtection="1">
      <alignment horizontal="left" vertical="top" indent="1"/>
      <protection locked="0"/>
    </xf>
    <xf numFmtId="0" fontId="9" fillId="0" borderId="34" xfId="0" applyFont="1" applyBorder="1" applyAlignment="1" applyProtection="1">
      <alignment horizontal="left" vertical="top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0</xdr:row>
      <xdr:rowOff>47625</xdr:rowOff>
    </xdr:from>
    <xdr:to>
      <xdr:col>5</xdr:col>
      <xdr:colOff>1243546</xdr:colOff>
      <xdr:row>1</xdr:row>
      <xdr:rowOff>38100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2714625" y="47625"/>
          <a:ext cx="1714500" cy="590550"/>
        </a:xfrm>
        <a:prstGeom prst="roundRect">
          <a:avLst>
            <a:gd name="adj" fmla="val 16667"/>
          </a:avLst>
        </a:prstGeom>
        <a:solidFill>
          <a:srgbClr val="FF99CC">
            <a:alpha val="39999"/>
          </a:srgbClr>
        </a:solidFill>
        <a:ln w="9525">
          <a:solidFill>
            <a:srgbClr val="808080"/>
          </a:solidFill>
          <a:round/>
          <a:headEnd/>
          <a:tailEnd/>
        </a:ln>
      </xdr:spPr>
      <xdr:txBody>
        <a:bodyPr vertOverflow="clip" wrap="square" lIns="54864" tIns="27432" rIns="54864" bIns="27432" anchor="ctr" upright="1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rgbClr val="808080"/>
              </a:solidFill>
              <a:latin typeface="HGS創英角ﾎﾟｯﾌﾟ体"/>
              <a:ea typeface="HGS創英角ﾎﾟｯﾌﾟ体"/>
            </a:rPr>
            <a:t>記入例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8080"/>
              </a:solidFill>
              <a:latin typeface="HGS創英角ﾎﾟｯﾌﾟ体"/>
              <a:ea typeface="HGS創英角ﾎﾟｯﾌﾟ体"/>
            </a:rPr>
            <a:t>（魚つかみの場合）</a:t>
          </a:r>
        </a:p>
      </xdr:txBody>
    </xdr:sp>
    <xdr:clientData/>
  </xdr:twoCellAnchor>
  <xdr:twoCellAnchor>
    <xdr:from>
      <xdr:col>7</xdr:col>
      <xdr:colOff>312420</xdr:colOff>
      <xdr:row>29</xdr:row>
      <xdr:rowOff>47625</xdr:rowOff>
    </xdr:from>
    <xdr:to>
      <xdr:col>12</xdr:col>
      <xdr:colOff>257184</xdr:colOff>
      <xdr:row>32</xdr:row>
      <xdr:rowOff>85725</xdr:rowOff>
    </xdr:to>
    <xdr:sp macro="" textlink="">
      <xdr:nvSpPr>
        <xdr:cNvPr id="3075" name="AutoShape 3"/>
        <xdr:cNvSpPr>
          <a:spLocks noChangeArrowheads="1"/>
        </xdr:cNvSpPr>
      </xdr:nvSpPr>
      <xdr:spPr bwMode="auto">
        <a:xfrm>
          <a:off x="5524500" y="5972175"/>
          <a:ext cx="1771650" cy="552450"/>
        </a:xfrm>
        <a:prstGeom prst="wedgeRoundRectCallout">
          <a:avLst>
            <a:gd name="adj1" fmla="val -68634"/>
            <a:gd name="adj2" fmla="val -45917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チラシ作成にかかる物品購入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（紙・インク等）もこちらに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記載してください。</a:t>
          </a:r>
        </a:p>
      </xdr:txBody>
    </xdr:sp>
    <xdr:clientData/>
  </xdr:twoCellAnchor>
  <xdr:twoCellAnchor>
    <xdr:from>
      <xdr:col>5</xdr:col>
      <xdr:colOff>89535</xdr:colOff>
      <xdr:row>38</xdr:row>
      <xdr:rowOff>85725</xdr:rowOff>
    </xdr:from>
    <xdr:to>
      <xdr:col>7</xdr:col>
      <xdr:colOff>411454</xdr:colOff>
      <xdr:row>38</xdr:row>
      <xdr:rowOff>762000</xdr:rowOff>
    </xdr:to>
    <xdr:sp macro="" textlink="">
      <xdr:nvSpPr>
        <xdr:cNvPr id="3077" name="AutoShape 5"/>
        <xdr:cNvSpPr>
          <a:spLocks noChangeArrowheads="1"/>
        </xdr:cNvSpPr>
      </xdr:nvSpPr>
      <xdr:spPr bwMode="auto">
        <a:xfrm>
          <a:off x="3152775" y="9372600"/>
          <a:ext cx="2486025" cy="676275"/>
        </a:xfrm>
        <a:prstGeom prst="wedgeRoundRectCallout">
          <a:avLst>
            <a:gd name="adj1" fmla="val -61111"/>
            <a:gd name="adj2" fmla="val -11972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「決定通知」の金額が上限</a:t>
          </a: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支出合計（イ）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×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÷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で算出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千円未満の端数は切り捨て</a:t>
          </a:r>
        </a:p>
      </xdr:txBody>
    </xdr:sp>
    <xdr:clientData/>
  </xdr:twoCellAnchor>
  <xdr:twoCellAnchor>
    <xdr:from>
      <xdr:col>5</xdr:col>
      <xdr:colOff>9525</xdr:colOff>
      <xdr:row>37</xdr:row>
      <xdr:rowOff>438151</xdr:rowOff>
    </xdr:from>
    <xdr:to>
      <xdr:col>7</xdr:col>
      <xdr:colOff>432520</xdr:colOff>
      <xdr:row>37</xdr:row>
      <xdr:rowOff>742951</xdr:rowOff>
    </xdr:to>
    <xdr:sp macro="" textlink="">
      <xdr:nvSpPr>
        <xdr:cNvPr id="3078" name="AutoShape 6"/>
        <xdr:cNvSpPr>
          <a:spLocks noChangeArrowheads="1"/>
        </xdr:cNvSpPr>
      </xdr:nvSpPr>
      <xdr:spPr bwMode="auto">
        <a:xfrm>
          <a:off x="3057525" y="8867776"/>
          <a:ext cx="2609850" cy="304800"/>
        </a:xfrm>
        <a:prstGeom prst="wedgeRoundRectCallout">
          <a:avLst>
            <a:gd name="adj1" fmla="val -60583"/>
            <a:gd name="adj2" fmla="val -29069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収入合計（ロ）－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わくわく補助金額</a:t>
          </a:r>
        </a:p>
      </xdr:txBody>
    </xdr:sp>
    <xdr:clientData/>
  </xdr:twoCellAnchor>
  <xdr:twoCellAnchor>
    <xdr:from>
      <xdr:col>5</xdr:col>
      <xdr:colOff>68580</xdr:colOff>
      <xdr:row>39</xdr:row>
      <xdr:rowOff>200025</xdr:rowOff>
    </xdr:from>
    <xdr:to>
      <xdr:col>7</xdr:col>
      <xdr:colOff>432472</xdr:colOff>
      <xdr:row>39</xdr:row>
      <xdr:rowOff>628650</xdr:rowOff>
    </xdr:to>
    <xdr:sp macro="" textlink="">
      <xdr:nvSpPr>
        <xdr:cNvPr id="3079" name="AutoShape 7"/>
        <xdr:cNvSpPr>
          <a:spLocks noChangeArrowheads="1"/>
        </xdr:cNvSpPr>
      </xdr:nvSpPr>
      <xdr:spPr bwMode="auto">
        <a:xfrm>
          <a:off x="3124200" y="10344150"/>
          <a:ext cx="2543175" cy="428625"/>
        </a:xfrm>
        <a:prstGeom prst="wedgeRoundRectCallout">
          <a:avLst>
            <a:gd name="adj1" fmla="val -60861"/>
            <a:gd name="adj2" fmla="val -16667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支出合計（イ）＝収入合計（ロ）</a:t>
          </a:r>
        </a:p>
      </xdr:txBody>
    </xdr:sp>
    <xdr:clientData/>
  </xdr:twoCellAnchor>
  <xdr:twoCellAnchor>
    <xdr:from>
      <xdr:col>6</xdr:col>
      <xdr:colOff>333375</xdr:colOff>
      <xdr:row>37</xdr:row>
      <xdr:rowOff>28575</xdr:rowOff>
    </xdr:from>
    <xdr:to>
      <xdr:col>10</xdr:col>
      <xdr:colOff>579082</xdr:colOff>
      <xdr:row>37</xdr:row>
      <xdr:rowOff>468662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>
          <a:off x="4943475" y="8458200"/>
          <a:ext cx="1685925" cy="447675"/>
        </a:xfrm>
        <a:prstGeom prst="wedgeRoundRectCallout">
          <a:avLst>
            <a:gd name="adj1" fmla="val -90849"/>
            <a:gd name="adj2" fmla="val -8138"/>
            <a:gd name="adj3" fmla="val 1666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記入例を参考に</a:t>
          </a:r>
          <a:endParaRPr lang="en-US" altLang="ja-JP" sz="9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記入してください。</a:t>
          </a:r>
        </a:p>
      </xdr:txBody>
    </xdr:sp>
    <xdr:clientData/>
  </xdr:twoCellAnchor>
  <xdr:twoCellAnchor>
    <xdr:from>
      <xdr:col>7</xdr:col>
      <xdr:colOff>243840</xdr:colOff>
      <xdr:row>16</xdr:row>
      <xdr:rowOff>85725</xdr:rowOff>
    </xdr:from>
    <xdr:to>
      <xdr:col>12</xdr:col>
      <xdr:colOff>274320</xdr:colOff>
      <xdr:row>22</xdr:row>
      <xdr:rowOff>125771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5448300" y="3781425"/>
          <a:ext cx="1857375" cy="1076325"/>
        </a:xfrm>
        <a:prstGeom prst="wedgeRoundRectCallout">
          <a:avLst>
            <a:gd name="adj1" fmla="val -64537"/>
            <a:gd name="adj2" fmla="val -600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6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「講師謝礼」</a:t>
          </a:r>
          <a:endParaRPr lang="en-US" altLang="ja-JP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・領収書が無い場合は、支払証明書を作成してください。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96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・その活動を職業としている講師・団体を除き、一人当たり日額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5,000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円が上限です。</a:t>
          </a:r>
        </a:p>
        <a:p>
          <a:pPr algn="l" rtl="0">
            <a:lnSpc>
              <a:spcPts val="6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7</xdr:col>
      <xdr:colOff>243840</xdr:colOff>
      <xdr:row>8</xdr:row>
      <xdr:rowOff>104775</xdr:rowOff>
    </xdr:from>
    <xdr:to>
      <xdr:col>12</xdr:col>
      <xdr:colOff>257192</xdr:colOff>
      <xdr:row>14</xdr:row>
      <xdr:rowOff>0</xdr:rowOff>
    </xdr:to>
    <xdr:sp macro="" textlink="" fLocksText="0">
      <xdr:nvSpPr>
        <xdr:cNvPr id="13" name="AutoShape 4"/>
        <xdr:cNvSpPr>
          <a:spLocks noChangeArrowheads="1"/>
        </xdr:cNvSpPr>
      </xdr:nvSpPr>
      <xdr:spPr bwMode="auto">
        <a:xfrm>
          <a:off x="5448300" y="2428875"/>
          <a:ext cx="1847850" cy="923925"/>
        </a:xfrm>
        <a:prstGeom prst="wedgeRoundRectCallout">
          <a:avLst>
            <a:gd name="adj1" fmla="val -63164"/>
            <a:gd name="adj2" fmla="val 13037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注意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・材料費は「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食材以外」と「食材」に分けて記入してください。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・材料費は、一人当たり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2,000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円が上限です。</a:t>
          </a:r>
        </a:p>
      </xdr:txBody>
    </xdr:sp>
    <xdr:clientData/>
  </xdr:twoCellAnchor>
  <xdr:twoCellAnchor>
    <xdr:from>
      <xdr:col>7</xdr:col>
      <xdr:colOff>243840</xdr:colOff>
      <xdr:row>23</xdr:row>
      <xdr:rowOff>66675</xdr:rowOff>
    </xdr:from>
    <xdr:to>
      <xdr:col>12</xdr:col>
      <xdr:colOff>274320</xdr:colOff>
      <xdr:row>27</xdr:row>
      <xdr:rowOff>104774</xdr:rowOff>
    </xdr:to>
    <xdr:sp macro="" textlink="" fLocksText="0">
      <xdr:nvSpPr>
        <xdr:cNvPr id="14" name="AutoShape 2"/>
        <xdr:cNvSpPr>
          <a:spLocks noChangeArrowheads="1"/>
        </xdr:cNvSpPr>
      </xdr:nvSpPr>
      <xdr:spPr bwMode="auto">
        <a:xfrm>
          <a:off x="5448300" y="4962525"/>
          <a:ext cx="1857375" cy="723899"/>
        </a:xfrm>
        <a:prstGeom prst="wedgeRoundRectCallout">
          <a:avLst>
            <a:gd name="adj1" fmla="val -61586"/>
            <a:gd name="adj2" fmla="val -2497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・個人から物品等を借用した場合は補助対象経費とはなりません。</a:t>
          </a:r>
          <a:endParaRPr lang="en-US" altLang="ja-JP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・入場料等については、一人当たり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2,000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円が上限です。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N44"/>
  <sheetViews>
    <sheetView tabSelected="1" zoomScaleNormal="85" workbookViewId="0">
      <selection activeCell="C7" sqref="C7:C12"/>
    </sheetView>
  </sheetViews>
  <sheetFormatPr defaultColWidth="9" defaultRowHeight="14.4" x14ac:dyDescent="0.2"/>
  <cols>
    <col min="1" max="1" width="3.6640625" style="1" customWidth="1"/>
    <col min="2" max="2" width="16.21875" style="2" customWidth="1"/>
    <col min="3" max="3" width="15" style="3" customWidth="1"/>
    <col min="4" max="4" width="3.88671875" style="3" customWidth="1"/>
    <col min="5" max="5" width="1.21875" style="4" customWidth="1"/>
    <col min="6" max="6" width="20" style="4" customWidth="1"/>
    <col min="7" max="8" width="8" style="4" customWidth="1"/>
    <col min="9" max="10" width="1.21875" style="4" customWidth="1"/>
    <col min="11" max="11" width="12.109375" style="4" customWidth="1"/>
    <col min="12" max="12" width="1.21875" style="4" customWidth="1"/>
    <col min="13" max="13" width="14" style="1" customWidth="1"/>
    <col min="14" max="16384" width="9" style="1"/>
  </cols>
  <sheetData>
    <row r="2" spans="1:14" ht="6" customHeight="1" x14ac:dyDescent="0.2">
      <c r="A2" s="31"/>
      <c r="B2" s="32"/>
      <c r="C2" s="33"/>
      <c r="D2" s="33"/>
      <c r="E2" s="34"/>
      <c r="F2" s="34"/>
      <c r="G2" s="34"/>
      <c r="H2" s="34"/>
      <c r="I2" s="34"/>
      <c r="J2" s="34"/>
      <c r="K2" s="34"/>
      <c r="L2" s="34"/>
    </row>
    <row r="3" spans="1:14" ht="30" customHeight="1" x14ac:dyDescent="0.6">
      <c r="A3" s="31"/>
      <c r="B3" s="68" t="s">
        <v>32</v>
      </c>
      <c r="C3" s="68"/>
      <c r="D3" s="68"/>
      <c r="E3" s="68"/>
      <c r="F3" s="68"/>
      <c r="G3" s="68"/>
      <c r="H3" s="69"/>
      <c r="I3" s="106" t="s">
        <v>33</v>
      </c>
      <c r="J3" s="107"/>
      <c r="K3" s="107"/>
      <c r="L3" s="108"/>
      <c r="M3" s="35"/>
      <c r="N3" s="5"/>
    </row>
    <row r="4" spans="1:14" ht="6" customHeight="1" x14ac:dyDescent="0.2">
      <c r="A4" s="31"/>
      <c r="B4" s="32"/>
      <c r="C4" s="33"/>
      <c r="D4" s="33"/>
      <c r="E4" s="34"/>
      <c r="F4" s="34"/>
      <c r="G4" s="34"/>
      <c r="H4" s="34"/>
      <c r="I4" s="36"/>
      <c r="J4" s="36"/>
      <c r="K4" s="36"/>
      <c r="L4" s="36"/>
      <c r="M4" s="5"/>
      <c r="N4" s="5"/>
    </row>
    <row r="5" spans="1:14" ht="27.75" customHeight="1" thickBot="1" x14ac:dyDescent="0.25">
      <c r="A5" s="37" t="s">
        <v>3</v>
      </c>
      <c r="B5" s="38"/>
      <c r="C5" s="39"/>
      <c r="D5" s="39"/>
      <c r="E5" s="40"/>
      <c r="F5" s="40"/>
      <c r="G5" s="40"/>
      <c r="H5" s="40"/>
      <c r="I5" s="40"/>
      <c r="J5" s="40"/>
      <c r="K5" s="40"/>
      <c r="L5" s="40"/>
      <c r="M5" s="6"/>
    </row>
    <row r="6" spans="1:14" ht="30" customHeight="1" x14ac:dyDescent="0.2">
      <c r="A6" s="70" t="s">
        <v>4</v>
      </c>
      <c r="B6" s="71"/>
      <c r="C6" s="72" t="s">
        <v>10</v>
      </c>
      <c r="D6" s="73"/>
      <c r="E6" s="109" t="s">
        <v>0</v>
      </c>
      <c r="F6" s="110"/>
      <c r="G6" s="110"/>
      <c r="H6" s="110"/>
      <c r="I6" s="110"/>
      <c r="J6" s="7"/>
      <c r="K6" s="8" t="s">
        <v>15</v>
      </c>
      <c r="L6" s="9"/>
    </row>
    <row r="7" spans="1:14" ht="13.5" customHeight="1" x14ac:dyDescent="0.2">
      <c r="A7" s="111" t="s">
        <v>6</v>
      </c>
      <c r="B7" s="83" t="s">
        <v>25</v>
      </c>
      <c r="C7" s="87"/>
      <c r="D7" s="77" t="s">
        <v>1</v>
      </c>
      <c r="E7" s="65"/>
      <c r="F7" s="63"/>
      <c r="G7" s="63"/>
      <c r="H7" s="27"/>
      <c r="I7" s="74"/>
      <c r="J7" s="65"/>
      <c r="K7" s="10"/>
      <c r="L7" s="80"/>
    </row>
    <row r="8" spans="1:14" ht="13.5" customHeight="1" x14ac:dyDescent="0.2">
      <c r="A8" s="112"/>
      <c r="B8" s="85"/>
      <c r="C8" s="88"/>
      <c r="D8" s="78"/>
      <c r="E8" s="66"/>
      <c r="F8" s="64"/>
      <c r="G8" s="64"/>
      <c r="H8" s="28"/>
      <c r="I8" s="75"/>
      <c r="J8" s="66"/>
      <c r="K8" s="11"/>
      <c r="L8" s="81"/>
    </row>
    <row r="9" spans="1:14" ht="13.5" customHeight="1" x14ac:dyDescent="0.2">
      <c r="A9" s="112"/>
      <c r="B9" s="85"/>
      <c r="C9" s="88"/>
      <c r="D9" s="78"/>
      <c r="E9" s="66"/>
      <c r="F9" s="64"/>
      <c r="G9" s="64"/>
      <c r="H9" s="28"/>
      <c r="I9" s="75"/>
      <c r="J9" s="66"/>
      <c r="K9" s="11"/>
      <c r="L9" s="81"/>
    </row>
    <row r="10" spans="1:14" ht="13.5" customHeight="1" x14ac:dyDescent="0.2">
      <c r="A10" s="112"/>
      <c r="B10" s="85"/>
      <c r="C10" s="88"/>
      <c r="D10" s="78"/>
      <c r="E10" s="66"/>
      <c r="F10" s="64"/>
      <c r="G10" s="64"/>
      <c r="H10" s="28"/>
      <c r="I10" s="75"/>
      <c r="J10" s="66"/>
      <c r="K10" s="11"/>
      <c r="L10" s="81"/>
    </row>
    <row r="11" spans="1:14" ht="13.5" customHeight="1" x14ac:dyDescent="0.2">
      <c r="A11" s="112"/>
      <c r="B11" s="85"/>
      <c r="C11" s="88"/>
      <c r="D11" s="78"/>
      <c r="E11" s="66"/>
      <c r="F11" s="64"/>
      <c r="G11" s="64"/>
      <c r="H11" s="28"/>
      <c r="I11" s="75"/>
      <c r="J11" s="66"/>
      <c r="K11" s="11"/>
      <c r="L11" s="81"/>
    </row>
    <row r="12" spans="1:14" ht="13.5" customHeight="1" x14ac:dyDescent="0.2">
      <c r="A12" s="112"/>
      <c r="B12" s="86"/>
      <c r="C12" s="89"/>
      <c r="D12" s="79"/>
      <c r="E12" s="67"/>
      <c r="F12" s="64"/>
      <c r="G12" s="64"/>
      <c r="H12" s="29"/>
      <c r="I12" s="76"/>
      <c r="J12" s="67"/>
      <c r="K12" s="12"/>
      <c r="L12" s="82"/>
    </row>
    <row r="13" spans="1:14" ht="13.5" customHeight="1" x14ac:dyDescent="0.2">
      <c r="A13" s="112"/>
      <c r="B13" s="90" t="s">
        <v>12</v>
      </c>
      <c r="C13" s="87"/>
      <c r="D13" s="77" t="s">
        <v>1</v>
      </c>
      <c r="E13" s="65"/>
      <c r="F13" s="63"/>
      <c r="G13" s="63"/>
      <c r="H13" s="27"/>
      <c r="I13" s="74"/>
      <c r="J13" s="65"/>
      <c r="K13" s="10"/>
      <c r="L13" s="80"/>
    </row>
    <row r="14" spans="1:14" ht="13.5" customHeight="1" x14ac:dyDescent="0.2">
      <c r="A14" s="112"/>
      <c r="B14" s="85"/>
      <c r="C14" s="88"/>
      <c r="D14" s="78"/>
      <c r="E14" s="66"/>
      <c r="F14" s="64"/>
      <c r="G14" s="64"/>
      <c r="H14" s="28"/>
      <c r="I14" s="75"/>
      <c r="J14" s="66"/>
      <c r="K14" s="11"/>
      <c r="L14" s="81"/>
    </row>
    <row r="15" spans="1:14" ht="13.5" customHeight="1" x14ac:dyDescent="0.2">
      <c r="A15" s="112"/>
      <c r="B15" s="85"/>
      <c r="C15" s="88"/>
      <c r="D15" s="78"/>
      <c r="E15" s="66"/>
      <c r="F15" s="64"/>
      <c r="G15" s="64"/>
      <c r="H15" s="28"/>
      <c r="I15" s="75"/>
      <c r="J15" s="66"/>
      <c r="K15" s="11"/>
      <c r="L15" s="81"/>
    </row>
    <row r="16" spans="1:14" ht="13.5" customHeight="1" x14ac:dyDescent="0.2">
      <c r="A16" s="112"/>
      <c r="B16" s="85"/>
      <c r="C16" s="88"/>
      <c r="D16" s="78"/>
      <c r="E16" s="66"/>
      <c r="F16" s="64"/>
      <c r="G16" s="64"/>
      <c r="H16" s="28"/>
      <c r="I16" s="75"/>
      <c r="J16" s="66"/>
      <c r="K16" s="11"/>
      <c r="L16" s="81"/>
    </row>
    <row r="17" spans="1:12" ht="13.5" customHeight="1" x14ac:dyDescent="0.2">
      <c r="A17" s="112"/>
      <c r="B17" s="85"/>
      <c r="C17" s="88"/>
      <c r="D17" s="78"/>
      <c r="E17" s="66"/>
      <c r="F17" s="64"/>
      <c r="G17" s="64"/>
      <c r="H17" s="28"/>
      <c r="I17" s="75"/>
      <c r="J17" s="66"/>
      <c r="K17" s="11"/>
      <c r="L17" s="81"/>
    </row>
    <row r="18" spans="1:12" ht="13.5" customHeight="1" x14ac:dyDescent="0.2">
      <c r="A18" s="112"/>
      <c r="B18" s="86"/>
      <c r="C18" s="89"/>
      <c r="D18" s="79"/>
      <c r="E18" s="67"/>
      <c r="F18" s="64"/>
      <c r="G18" s="64"/>
      <c r="H18" s="29"/>
      <c r="I18" s="76"/>
      <c r="J18" s="67"/>
      <c r="K18" s="12"/>
      <c r="L18" s="82"/>
    </row>
    <row r="19" spans="1:12" ht="13.5" customHeight="1" x14ac:dyDescent="0.2">
      <c r="A19" s="112"/>
      <c r="B19" s="90" t="s">
        <v>13</v>
      </c>
      <c r="C19" s="87"/>
      <c r="D19" s="77" t="s">
        <v>1</v>
      </c>
      <c r="E19" s="65"/>
      <c r="F19" s="63"/>
      <c r="G19" s="63"/>
      <c r="H19" s="27"/>
      <c r="I19" s="74"/>
      <c r="J19" s="65"/>
      <c r="K19" s="10"/>
      <c r="L19" s="80"/>
    </row>
    <row r="20" spans="1:12" ht="13.5" customHeight="1" x14ac:dyDescent="0.2">
      <c r="A20" s="112"/>
      <c r="B20" s="85"/>
      <c r="C20" s="88"/>
      <c r="D20" s="78"/>
      <c r="E20" s="66"/>
      <c r="F20" s="64"/>
      <c r="G20" s="64"/>
      <c r="H20" s="30"/>
      <c r="I20" s="75"/>
      <c r="J20" s="66"/>
      <c r="K20" s="11"/>
      <c r="L20" s="81"/>
    </row>
    <row r="21" spans="1:12" ht="13.5" customHeight="1" x14ac:dyDescent="0.2">
      <c r="A21" s="112"/>
      <c r="B21" s="85"/>
      <c r="C21" s="88"/>
      <c r="D21" s="78"/>
      <c r="E21" s="66"/>
      <c r="F21" s="64"/>
      <c r="G21" s="64"/>
      <c r="H21" s="28"/>
      <c r="I21" s="75"/>
      <c r="J21" s="66"/>
      <c r="K21" s="11"/>
      <c r="L21" s="81"/>
    </row>
    <row r="22" spans="1:12" ht="13.5" customHeight="1" x14ac:dyDescent="0.2">
      <c r="A22" s="112"/>
      <c r="B22" s="85"/>
      <c r="C22" s="88"/>
      <c r="D22" s="78"/>
      <c r="E22" s="66"/>
      <c r="F22" s="64"/>
      <c r="G22" s="64"/>
      <c r="H22" s="28"/>
      <c r="I22" s="75"/>
      <c r="J22" s="66"/>
      <c r="K22" s="11"/>
      <c r="L22" s="81"/>
    </row>
    <row r="23" spans="1:12" ht="13.5" customHeight="1" x14ac:dyDescent="0.2">
      <c r="A23" s="112"/>
      <c r="B23" s="86"/>
      <c r="C23" s="89"/>
      <c r="D23" s="79"/>
      <c r="E23" s="67"/>
      <c r="F23" s="64"/>
      <c r="G23" s="64"/>
      <c r="H23" s="29"/>
      <c r="I23" s="76"/>
      <c r="J23" s="67"/>
      <c r="K23" s="12"/>
      <c r="L23" s="82"/>
    </row>
    <row r="24" spans="1:12" ht="13.5" customHeight="1" x14ac:dyDescent="0.2">
      <c r="A24" s="112"/>
      <c r="B24" s="83" t="s">
        <v>14</v>
      </c>
      <c r="C24" s="87"/>
      <c r="D24" s="77" t="s">
        <v>1</v>
      </c>
      <c r="E24" s="65"/>
      <c r="F24" s="63"/>
      <c r="G24" s="63"/>
      <c r="H24" s="27"/>
      <c r="I24" s="74"/>
      <c r="J24" s="65"/>
      <c r="K24" s="10"/>
      <c r="L24" s="80"/>
    </row>
    <row r="25" spans="1:12" ht="13.5" customHeight="1" x14ac:dyDescent="0.2">
      <c r="A25" s="112"/>
      <c r="B25" s="85"/>
      <c r="C25" s="88"/>
      <c r="D25" s="78"/>
      <c r="E25" s="66"/>
      <c r="F25" s="64"/>
      <c r="G25" s="64"/>
      <c r="H25" s="28"/>
      <c r="I25" s="75"/>
      <c r="J25" s="66"/>
      <c r="K25" s="11"/>
      <c r="L25" s="81"/>
    </row>
    <row r="26" spans="1:12" ht="13.5" customHeight="1" x14ac:dyDescent="0.2">
      <c r="A26" s="112"/>
      <c r="B26" s="85"/>
      <c r="C26" s="88"/>
      <c r="D26" s="78"/>
      <c r="E26" s="66"/>
      <c r="F26" s="64"/>
      <c r="G26" s="64"/>
      <c r="H26" s="28"/>
      <c r="I26" s="75"/>
      <c r="J26" s="66"/>
      <c r="K26" s="11"/>
      <c r="L26" s="81"/>
    </row>
    <row r="27" spans="1:12" ht="13.5" customHeight="1" x14ac:dyDescent="0.2">
      <c r="A27" s="112"/>
      <c r="B27" s="85"/>
      <c r="C27" s="88"/>
      <c r="D27" s="78"/>
      <c r="E27" s="66"/>
      <c r="F27" s="64"/>
      <c r="G27" s="64"/>
      <c r="H27" s="28"/>
      <c r="I27" s="75"/>
      <c r="J27" s="66"/>
      <c r="K27" s="11"/>
      <c r="L27" s="81"/>
    </row>
    <row r="28" spans="1:12" ht="13.5" customHeight="1" x14ac:dyDescent="0.2">
      <c r="A28" s="112"/>
      <c r="B28" s="86"/>
      <c r="C28" s="89"/>
      <c r="D28" s="79"/>
      <c r="E28" s="67"/>
      <c r="F28" s="64"/>
      <c r="G28" s="64"/>
      <c r="H28" s="29"/>
      <c r="I28" s="76"/>
      <c r="J28" s="67"/>
      <c r="K28" s="12"/>
      <c r="L28" s="82"/>
    </row>
    <row r="29" spans="1:12" ht="13.5" customHeight="1" x14ac:dyDescent="0.2">
      <c r="A29" s="112"/>
      <c r="B29" s="83" t="s">
        <v>11</v>
      </c>
      <c r="C29" s="87"/>
      <c r="D29" s="77" t="s">
        <v>1</v>
      </c>
      <c r="E29" s="65"/>
      <c r="F29" s="63"/>
      <c r="G29" s="63"/>
      <c r="H29" s="27"/>
      <c r="I29" s="74"/>
      <c r="J29" s="65"/>
      <c r="K29" s="10"/>
      <c r="L29" s="80"/>
    </row>
    <row r="30" spans="1:12" ht="13.5" customHeight="1" x14ac:dyDescent="0.2">
      <c r="A30" s="112"/>
      <c r="B30" s="84"/>
      <c r="C30" s="88"/>
      <c r="D30" s="78"/>
      <c r="E30" s="66"/>
      <c r="F30" s="64"/>
      <c r="G30" s="64"/>
      <c r="H30" s="28"/>
      <c r="I30" s="75"/>
      <c r="J30" s="66"/>
      <c r="K30" s="11"/>
      <c r="L30" s="81"/>
    </row>
    <row r="31" spans="1:12" ht="13.5" customHeight="1" x14ac:dyDescent="0.2">
      <c r="A31" s="112"/>
      <c r="B31" s="85"/>
      <c r="C31" s="88"/>
      <c r="D31" s="78"/>
      <c r="E31" s="66"/>
      <c r="F31" s="64"/>
      <c r="G31" s="64"/>
      <c r="H31" s="28"/>
      <c r="I31" s="75"/>
      <c r="J31" s="66"/>
      <c r="K31" s="11"/>
      <c r="L31" s="81"/>
    </row>
    <row r="32" spans="1:12" ht="13.5" customHeight="1" x14ac:dyDescent="0.2">
      <c r="A32" s="112"/>
      <c r="B32" s="85"/>
      <c r="C32" s="88"/>
      <c r="D32" s="78"/>
      <c r="E32" s="66"/>
      <c r="F32" s="64"/>
      <c r="G32" s="64"/>
      <c r="H32" s="28"/>
      <c r="I32" s="75"/>
      <c r="J32" s="66"/>
      <c r="K32" s="11"/>
      <c r="L32" s="81"/>
    </row>
    <row r="33" spans="1:12" ht="13.5" customHeight="1" thickBot="1" x14ac:dyDescent="0.25">
      <c r="A33" s="112"/>
      <c r="B33" s="86"/>
      <c r="C33" s="89"/>
      <c r="D33" s="79"/>
      <c r="E33" s="67"/>
      <c r="F33" s="64"/>
      <c r="G33" s="64"/>
      <c r="H33" s="29"/>
      <c r="I33" s="76"/>
      <c r="J33" s="67"/>
      <c r="K33" s="12"/>
      <c r="L33" s="82"/>
    </row>
    <row r="34" spans="1:12" ht="67.5" customHeight="1" thickTop="1" thickBot="1" x14ac:dyDescent="0.25">
      <c r="A34" s="91" t="s">
        <v>24</v>
      </c>
      <c r="B34" s="92"/>
      <c r="C34" s="51" t="str">
        <f>IF(SUM(C7:C33)&lt;=0,"",SUM(C7:C33))</f>
        <v/>
      </c>
      <c r="D34" s="13" t="s">
        <v>1</v>
      </c>
      <c r="E34" s="113" t="s">
        <v>8</v>
      </c>
      <c r="F34" s="114"/>
      <c r="G34" s="114"/>
      <c r="H34" s="114"/>
      <c r="I34" s="115"/>
      <c r="J34" s="14"/>
      <c r="K34" s="14"/>
      <c r="L34" s="15"/>
    </row>
    <row r="35" spans="1:12" ht="18" customHeight="1" x14ac:dyDescent="0.2">
      <c r="A35" s="42"/>
      <c r="B35" s="42"/>
      <c r="C35" s="43"/>
      <c r="D35" s="44"/>
      <c r="E35" s="45"/>
      <c r="F35" s="45"/>
      <c r="G35" s="45"/>
      <c r="H35" s="45"/>
      <c r="I35" s="45"/>
      <c r="J35" s="45"/>
      <c r="K35" s="45"/>
      <c r="L35" s="46"/>
    </row>
    <row r="36" spans="1:12" ht="27.75" customHeight="1" thickBot="1" x14ac:dyDescent="0.25">
      <c r="A36" s="47" t="s">
        <v>2</v>
      </c>
      <c r="B36" s="32"/>
      <c r="C36" s="33"/>
      <c r="D36" s="33"/>
      <c r="E36" s="34"/>
      <c r="F36" s="34"/>
      <c r="G36" s="34"/>
      <c r="H36" s="34"/>
      <c r="I36" s="34"/>
      <c r="J36" s="34"/>
      <c r="K36" s="34"/>
      <c r="L36" s="34"/>
    </row>
    <row r="37" spans="1:12" ht="30" customHeight="1" x14ac:dyDescent="0.2">
      <c r="A37" s="116"/>
      <c r="B37" s="117"/>
      <c r="C37" s="72" t="s">
        <v>10</v>
      </c>
      <c r="D37" s="73"/>
      <c r="E37" s="109" t="s">
        <v>9</v>
      </c>
      <c r="F37" s="110"/>
      <c r="G37" s="110"/>
      <c r="H37" s="110"/>
      <c r="I37" s="118"/>
      <c r="J37" s="8"/>
      <c r="K37" s="8" t="s">
        <v>16</v>
      </c>
      <c r="L37" s="9"/>
    </row>
    <row r="38" spans="1:12" ht="67.5" customHeight="1" x14ac:dyDescent="0.2">
      <c r="A38" s="101" t="s">
        <v>17</v>
      </c>
      <c r="B38" s="102"/>
      <c r="C38" s="52" t="str">
        <f>IF(C34="","",C40-C39)</f>
        <v/>
      </c>
      <c r="D38" s="16" t="s">
        <v>1</v>
      </c>
      <c r="E38" s="103"/>
      <c r="F38" s="104"/>
      <c r="G38" s="104"/>
      <c r="H38" s="104"/>
      <c r="I38" s="105"/>
      <c r="J38" s="17"/>
      <c r="K38" s="17"/>
      <c r="L38" s="18"/>
    </row>
    <row r="39" spans="1:12" ht="67.5" customHeight="1" thickBot="1" x14ac:dyDescent="0.25">
      <c r="A39" s="96" t="s">
        <v>18</v>
      </c>
      <c r="B39" s="97"/>
      <c r="C39" s="60" t="str">
        <f>IF(C34="","",IF(ROUNDDOWN(C34*2/3,-3)&gt;100000,100000,ROUNDDOWN(C34*2/3,-3)))</f>
        <v/>
      </c>
      <c r="D39" s="19" t="s">
        <v>1</v>
      </c>
      <c r="E39" s="98" t="s">
        <v>35</v>
      </c>
      <c r="F39" s="99"/>
      <c r="G39" s="99"/>
      <c r="H39" s="99"/>
      <c r="I39" s="100"/>
      <c r="J39" s="20"/>
      <c r="K39" s="20"/>
      <c r="L39" s="21"/>
    </row>
    <row r="40" spans="1:12" ht="67.5" customHeight="1" thickTop="1" thickBot="1" x14ac:dyDescent="0.25">
      <c r="A40" s="91" t="s">
        <v>19</v>
      </c>
      <c r="B40" s="92"/>
      <c r="C40" s="53" t="str">
        <f>IF(C34="","",C34)</f>
        <v/>
      </c>
      <c r="D40" s="22" t="s">
        <v>1</v>
      </c>
      <c r="E40" s="93" t="s">
        <v>7</v>
      </c>
      <c r="F40" s="94"/>
      <c r="G40" s="94"/>
      <c r="H40" s="94"/>
      <c r="I40" s="95"/>
      <c r="J40" s="23"/>
      <c r="K40" s="23"/>
      <c r="L40" s="15"/>
    </row>
    <row r="41" spans="1:12" ht="18.75" customHeight="1" x14ac:dyDescent="0.2"/>
    <row r="42" spans="1:12" ht="18.75" customHeight="1" x14ac:dyDescent="0.2"/>
    <row r="43" spans="1:12" ht="18.75" customHeight="1" x14ac:dyDescent="0.2"/>
    <row r="44" spans="1:12" ht="18.75" customHeight="1" x14ac:dyDescent="0.2"/>
  </sheetData>
  <mergeCells count="79">
    <mergeCell ref="A34:B34"/>
    <mergeCell ref="A7:A33"/>
    <mergeCell ref="E34:I34"/>
    <mergeCell ref="A37:B37"/>
    <mergeCell ref="C37:D37"/>
    <mergeCell ref="E37:I37"/>
    <mergeCell ref="B7:B12"/>
    <mergeCell ref="C7:C12"/>
    <mergeCell ref="A40:B40"/>
    <mergeCell ref="E40:I40"/>
    <mergeCell ref="A39:B39"/>
    <mergeCell ref="E39:I39"/>
    <mergeCell ref="A38:B38"/>
    <mergeCell ref="E38:I38"/>
    <mergeCell ref="L7:L12"/>
    <mergeCell ref="L13:L18"/>
    <mergeCell ref="B19:B23"/>
    <mergeCell ref="C19:C23"/>
    <mergeCell ref="E19:E23"/>
    <mergeCell ref="I19:I23"/>
    <mergeCell ref="J19:J23"/>
    <mergeCell ref="L19:L23"/>
    <mergeCell ref="E13:E18"/>
    <mergeCell ref="D19:D23"/>
    <mergeCell ref="B13:B18"/>
    <mergeCell ref="C13:C18"/>
    <mergeCell ref="D13:D18"/>
    <mergeCell ref="F13:G13"/>
    <mergeCell ref="F14:G14"/>
    <mergeCell ref="F15:G15"/>
    <mergeCell ref="L24:L28"/>
    <mergeCell ref="B29:B33"/>
    <mergeCell ref="C29:C33"/>
    <mergeCell ref="E29:E33"/>
    <mergeCell ref="I29:I33"/>
    <mergeCell ref="J29:J33"/>
    <mergeCell ref="L29:L33"/>
    <mergeCell ref="D29:D33"/>
    <mergeCell ref="D24:D28"/>
    <mergeCell ref="F28:G28"/>
    <mergeCell ref="C24:C28"/>
    <mergeCell ref="E24:E28"/>
    <mergeCell ref="I24:I28"/>
    <mergeCell ref="B24:B28"/>
    <mergeCell ref="F12:G12"/>
    <mergeCell ref="J13:J18"/>
    <mergeCell ref="J24:J28"/>
    <mergeCell ref="J7:J12"/>
    <mergeCell ref="B3:H3"/>
    <mergeCell ref="A6:B6"/>
    <mergeCell ref="C6:D6"/>
    <mergeCell ref="E7:E12"/>
    <mergeCell ref="I7:I12"/>
    <mergeCell ref="D7:D12"/>
    <mergeCell ref="I13:I18"/>
    <mergeCell ref="I3:L3"/>
    <mergeCell ref="E6:I6"/>
    <mergeCell ref="F7:G7"/>
    <mergeCell ref="F8:G8"/>
    <mergeCell ref="F9:G9"/>
    <mergeCell ref="F10:G10"/>
    <mergeCell ref="F11:G11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9:G29"/>
    <mergeCell ref="F30:G30"/>
    <mergeCell ref="F31:G31"/>
    <mergeCell ref="F32:G32"/>
    <mergeCell ref="F33:G33"/>
  </mergeCells>
  <phoneticPr fontId="2"/>
  <pageMargins left="0.75" right="0.36" top="0.7" bottom="0.19685039370078741" header="0.5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44"/>
  <sheetViews>
    <sheetView zoomScaleNormal="85" workbookViewId="0">
      <selection activeCell="C7" sqref="C7:C12"/>
    </sheetView>
  </sheetViews>
  <sheetFormatPr defaultColWidth="9" defaultRowHeight="14.4" x14ac:dyDescent="0.2"/>
  <cols>
    <col min="1" max="1" width="3.6640625" style="1" customWidth="1"/>
    <col min="2" max="2" width="16.21875" style="2" customWidth="1"/>
    <col min="3" max="3" width="15" style="3" customWidth="1"/>
    <col min="4" max="4" width="3.88671875" style="3" customWidth="1"/>
    <col min="5" max="5" width="1.21875" style="4" customWidth="1"/>
    <col min="6" max="6" width="20" style="4" customWidth="1"/>
    <col min="7" max="8" width="8" style="4" customWidth="1"/>
    <col min="9" max="10" width="1.21875" style="4" customWidth="1"/>
    <col min="11" max="11" width="12.109375" style="4" customWidth="1"/>
    <col min="12" max="12" width="1.21875" style="4" customWidth="1"/>
    <col min="13" max="13" width="4.44140625" style="1" customWidth="1"/>
    <col min="14" max="16384" width="9" style="1"/>
  </cols>
  <sheetData>
    <row r="1" spans="1:14" ht="47.25" customHeight="1" x14ac:dyDescent="0.2">
      <c r="A1" s="31"/>
      <c r="B1" s="32"/>
      <c r="C1" s="33"/>
      <c r="D1" s="33"/>
      <c r="E1" s="34"/>
      <c r="F1" s="34"/>
      <c r="G1" s="34"/>
      <c r="H1" s="34"/>
      <c r="I1" s="34"/>
      <c r="J1" s="34"/>
      <c r="K1" s="34"/>
      <c r="L1" s="34"/>
      <c r="M1" s="31"/>
    </row>
    <row r="2" spans="1:14" ht="15" customHeight="1" x14ac:dyDescent="0.2">
      <c r="A2" s="31"/>
      <c r="B2" s="32"/>
      <c r="C2" s="33"/>
      <c r="D2" s="33"/>
      <c r="E2" s="34"/>
      <c r="F2" s="34"/>
      <c r="G2" s="34"/>
      <c r="H2" s="34"/>
      <c r="I2" s="34"/>
      <c r="J2" s="34"/>
      <c r="K2" s="34"/>
      <c r="L2" s="34"/>
      <c r="M2" s="31"/>
    </row>
    <row r="3" spans="1:14" ht="30" customHeight="1" x14ac:dyDescent="0.6">
      <c r="A3" s="31"/>
      <c r="B3" s="68" t="s">
        <v>32</v>
      </c>
      <c r="C3" s="68"/>
      <c r="D3" s="68"/>
      <c r="E3" s="68"/>
      <c r="F3" s="68"/>
      <c r="G3" s="68"/>
      <c r="H3" s="69"/>
      <c r="I3" s="106" t="s">
        <v>33</v>
      </c>
      <c r="J3" s="107"/>
      <c r="K3" s="107"/>
      <c r="L3" s="108"/>
      <c r="M3" s="35"/>
      <c r="N3" s="5"/>
    </row>
    <row r="4" spans="1:14" ht="6" customHeight="1" x14ac:dyDescent="0.2">
      <c r="A4" s="31"/>
      <c r="B4" s="32"/>
      <c r="C4" s="33"/>
      <c r="D4" s="33"/>
      <c r="E4" s="34"/>
      <c r="F4" s="34"/>
      <c r="G4" s="34"/>
      <c r="H4" s="34"/>
      <c r="I4" s="36"/>
      <c r="J4" s="36"/>
      <c r="K4" s="36"/>
      <c r="L4" s="36"/>
      <c r="M4" s="35"/>
      <c r="N4" s="5"/>
    </row>
    <row r="5" spans="1:14" ht="27.75" customHeight="1" thickBot="1" x14ac:dyDescent="0.25">
      <c r="A5" s="37" t="s">
        <v>3</v>
      </c>
      <c r="B5" s="38"/>
      <c r="C5" s="39"/>
      <c r="D5" s="39"/>
      <c r="E5" s="40"/>
      <c r="F5" s="40"/>
      <c r="G5" s="40"/>
      <c r="H5" s="40"/>
      <c r="I5" s="40"/>
      <c r="J5" s="40"/>
      <c r="K5" s="40"/>
      <c r="L5" s="40"/>
      <c r="M5" s="41"/>
    </row>
    <row r="6" spans="1:14" ht="30" customHeight="1" x14ac:dyDescent="0.2">
      <c r="A6" s="70" t="s">
        <v>4</v>
      </c>
      <c r="B6" s="71"/>
      <c r="C6" s="72" t="s">
        <v>10</v>
      </c>
      <c r="D6" s="73"/>
      <c r="E6" s="109" t="s">
        <v>0</v>
      </c>
      <c r="F6" s="110"/>
      <c r="G6" s="110"/>
      <c r="H6" s="110"/>
      <c r="I6" s="110"/>
      <c r="J6" s="7"/>
      <c r="K6" s="8" t="s">
        <v>15</v>
      </c>
      <c r="L6" s="9"/>
      <c r="M6" s="31"/>
    </row>
    <row r="7" spans="1:14" ht="13.5" customHeight="1" x14ac:dyDescent="0.2">
      <c r="A7" s="111" t="s">
        <v>6</v>
      </c>
      <c r="B7" s="83" t="s">
        <v>25</v>
      </c>
      <c r="C7" s="122">
        <v>3245</v>
      </c>
      <c r="D7" s="77" t="s">
        <v>1</v>
      </c>
      <c r="E7" s="65"/>
      <c r="F7" s="48"/>
      <c r="G7" s="27"/>
      <c r="H7" s="24"/>
      <c r="I7" s="74"/>
      <c r="J7" s="65"/>
      <c r="K7" s="10"/>
      <c r="L7" s="80"/>
      <c r="M7" s="31"/>
    </row>
    <row r="8" spans="1:14" ht="13.5" customHeight="1" x14ac:dyDescent="0.2">
      <c r="A8" s="112"/>
      <c r="B8" s="85"/>
      <c r="C8" s="123"/>
      <c r="D8" s="78"/>
      <c r="E8" s="66"/>
      <c r="F8" s="54" t="s">
        <v>28</v>
      </c>
      <c r="G8" s="55">
        <v>525</v>
      </c>
      <c r="H8" s="25"/>
      <c r="I8" s="75"/>
      <c r="J8" s="66"/>
      <c r="K8" s="11"/>
      <c r="L8" s="81"/>
      <c r="M8" s="31"/>
    </row>
    <row r="9" spans="1:14" ht="13.5" customHeight="1" x14ac:dyDescent="0.2">
      <c r="A9" s="112"/>
      <c r="B9" s="85"/>
      <c r="C9" s="123"/>
      <c r="D9" s="78"/>
      <c r="E9" s="66"/>
      <c r="F9" s="54" t="s">
        <v>27</v>
      </c>
      <c r="G9" s="55">
        <v>1670</v>
      </c>
      <c r="H9" s="25"/>
      <c r="I9" s="75"/>
      <c r="J9" s="66"/>
      <c r="K9" s="11"/>
      <c r="L9" s="81"/>
      <c r="M9" s="31"/>
    </row>
    <row r="10" spans="1:14" ht="13.5" customHeight="1" x14ac:dyDescent="0.2">
      <c r="A10" s="112"/>
      <c r="B10" s="85"/>
      <c r="C10" s="123"/>
      <c r="D10" s="78"/>
      <c r="E10" s="66"/>
      <c r="F10" s="54" t="s">
        <v>29</v>
      </c>
      <c r="G10" s="55">
        <v>1050</v>
      </c>
      <c r="H10" s="25"/>
      <c r="I10" s="75"/>
      <c r="J10" s="66"/>
      <c r="K10" s="11"/>
      <c r="L10" s="81"/>
      <c r="M10" s="31"/>
    </row>
    <row r="11" spans="1:14" ht="13.5" customHeight="1" x14ac:dyDescent="0.2">
      <c r="A11" s="112"/>
      <c r="B11" s="85"/>
      <c r="C11" s="123"/>
      <c r="D11" s="78"/>
      <c r="E11" s="66"/>
      <c r="F11" s="54"/>
      <c r="G11" s="55"/>
      <c r="H11" s="25"/>
      <c r="I11" s="75"/>
      <c r="J11" s="66"/>
      <c r="K11" s="11"/>
      <c r="L11" s="81"/>
      <c r="M11" s="31"/>
    </row>
    <row r="12" spans="1:14" ht="13.5" customHeight="1" x14ac:dyDescent="0.2">
      <c r="A12" s="112"/>
      <c r="B12" s="86"/>
      <c r="C12" s="124"/>
      <c r="D12" s="79"/>
      <c r="E12" s="67"/>
      <c r="F12" s="50"/>
      <c r="G12" s="29"/>
      <c r="H12" s="26"/>
      <c r="I12" s="76"/>
      <c r="J12" s="67"/>
      <c r="K12" s="12"/>
      <c r="L12" s="82"/>
      <c r="M12" s="31"/>
    </row>
    <row r="13" spans="1:14" ht="13.5" customHeight="1" x14ac:dyDescent="0.2">
      <c r="A13" s="112"/>
      <c r="B13" s="90" t="s">
        <v>12</v>
      </c>
      <c r="C13" s="122">
        <v>32484</v>
      </c>
      <c r="D13" s="77" t="s">
        <v>1</v>
      </c>
      <c r="E13" s="65"/>
      <c r="F13" s="48"/>
      <c r="G13" s="27"/>
      <c r="H13" s="24"/>
      <c r="I13" s="74"/>
      <c r="J13" s="65"/>
      <c r="K13" s="10"/>
      <c r="L13" s="80"/>
      <c r="M13" s="31"/>
    </row>
    <row r="14" spans="1:14" ht="13.5" customHeight="1" x14ac:dyDescent="0.2">
      <c r="A14" s="112"/>
      <c r="B14" s="85"/>
      <c r="C14" s="123"/>
      <c r="D14" s="78"/>
      <c r="E14" s="66"/>
      <c r="F14" s="54" t="s">
        <v>30</v>
      </c>
      <c r="G14" s="55">
        <v>31500</v>
      </c>
      <c r="H14" s="25"/>
      <c r="I14" s="75"/>
      <c r="J14" s="66"/>
      <c r="K14" s="11"/>
      <c r="L14" s="81"/>
      <c r="M14" s="31"/>
    </row>
    <row r="15" spans="1:14" ht="13.5" customHeight="1" x14ac:dyDescent="0.2">
      <c r="A15" s="112"/>
      <c r="B15" s="85"/>
      <c r="C15" s="123"/>
      <c r="D15" s="78"/>
      <c r="E15" s="66"/>
      <c r="F15" s="54" t="s">
        <v>31</v>
      </c>
      <c r="G15" s="55">
        <v>984</v>
      </c>
      <c r="H15" s="25"/>
      <c r="I15" s="75"/>
      <c r="J15" s="66"/>
      <c r="K15" s="11"/>
      <c r="L15" s="81"/>
      <c r="M15" s="31"/>
    </row>
    <row r="16" spans="1:14" ht="13.5" customHeight="1" x14ac:dyDescent="0.2">
      <c r="A16" s="112"/>
      <c r="B16" s="85"/>
      <c r="C16" s="123"/>
      <c r="D16" s="78"/>
      <c r="E16" s="66"/>
      <c r="F16" s="49"/>
      <c r="G16" s="28"/>
      <c r="H16" s="25"/>
      <c r="I16" s="75"/>
      <c r="J16" s="66"/>
      <c r="K16" s="11"/>
      <c r="L16" s="81"/>
      <c r="M16" s="31"/>
    </row>
    <row r="17" spans="1:13" ht="13.5" customHeight="1" x14ac:dyDescent="0.2">
      <c r="A17" s="112"/>
      <c r="B17" s="85"/>
      <c r="C17" s="123"/>
      <c r="D17" s="78"/>
      <c r="E17" s="66"/>
      <c r="F17" s="49"/>
      <c r="G17" s="28"/>
      <c r="H17" s="25"/>
      <c r="I17" s="75"/>
      <c r="J17" s="66"/>
      <c r="K17" s="11"/>
      <c r="L17" s="81"/>
      <c r="M17" s="31"/>
    </row>
    <row r="18" spans="1:13" ht="13.5" customHeight="1" x14ac:dyDescent="0.2">
      <c r="A18" s="112"/>
      <c r="B18" s="86"/>
      <c r="C18" s="124"/>
      <c r="D18" s="79"/>
      <c r="E18" s="67"/>
      <c r="F18" s="50"/>
      <c r="G18" s="29"/>
      <c r="H18" s="26"/>
      <c r="I18" s="76"/>
      <c r="J18" s="67"/>
      <c r="K18" s="12"/>
      <c r="L18" s="82"/>
      <c r="M18" s="31"/>
    </row>
    <row r="19" spans="1:13" ht="13.5" customHeight="1" x14ac:dyDescent="0.2">
      <c r="A19" s="112"/>
      <c r="B19" s="90" t="s">
        <v>13</v>
      </c>
      <c r="C19" s="122">
        <v>4000</v>
      </c>
      <c r="D19" s="77" t="s">
        <v>1</v>
      </c>
      <c r="E19" s="65"/>
      <c r="F19" s="48"/>
      <c r="G19" s="27"/>
      <c r="H19" s="24"/>
      <c r="I19" s="74"/>
      <c r="J19" s="65"/>
      <c r="K19" s="10"/>
      <c r="L19" s="80"/>
      <c r="M19" s="31"/>
    </row>
    <row r="20" spans="1:13" ht="13.5" customHeight="1" x14ac:dyDescent="0.2">
      <c r="A20" s="112"/>
      <c r="B20" s="85"/>
      <c r="C20" s="123"/>
      <c r="D20" s="78"/>
      <c r="E20" s="66"/>
      <c r="F20" s="54" t="s">
        <v>20</v>
      </c>
      <c r="G20" s="56">
        <v>4000</v>
      </c>
      <c r="H20" s="25"/>
      <c r="I20" s="75"/>
      <c r="J20" s="66"/>
      <c r="K20" s="11"/>
      <c r="L20" s="81"/>
      <c r="M20" s="31"/>
    </row>
    <row r="21" spans="1:13" ht="13.5" customHeight="1" x14ac:dyDescent="0.2">
      <c r="A21" s="112"/>
      <c r="B21" s="85"/>
      <c r="C21" s="123"/>
      <c r="D21" s="78"/>
      <c r="E21" s="66"/>
      <c r="F21" s="57" t="s">
        <v>26</v>
      </c>
      <c r="G21" s="55"/>
      <c r="H21" s="25"/>
      <c r="I21" s="75"/>
      <c r="J21" s="66"/>
      <c r="K21" s="11"/>
      <c r="L21" s="81"/>
      <c r="M21" s="31"/>
    </row>
    <row r="22" spans="1:13" ht="13.5" customHeight="1" x14ac:dyDescent="0.2">
      <c r="A22" s="112"/>
      <c r="B22" s="85"/>
      <c r="C22" s="123"/>
      <c r="D22" s="78"/>
      <c r="E22" s="66"/>
      <c r="F22" s="49"/>
      <c r="G22" s="28"/>
      <c r="H22" s="25"/>
      <c r="I22" s="75"/>
      <c r="J22" s="66"/>
      <c r="K22" s="11"/>
      <c r="L22" s="81"/>
      <c r="M22" s="31"/>
    </row>
    <row r="23" spans="1:13" ht="13.5" customHeight="1" x14ac:dyDescent="0.2">
      <c r="A23" s="112"/>
      <c r="B23" s="86"/>
      <c r="C23" s="124"/>
      <c r="D23" s="79"/>
      <c r="E23" s="67"/>
      <c r="F23" s="50"/>
      <c r="G23" s="29"/>
      <c r="H23" s="26"/>
      <c r="I23" s="76"/>
      <c r="J23" s="67"/>
      <c r="K23" s="12"/>
      <c r="L23" s="82"/>
      <c r="M23" s="31"/>
    </row>
    <row r="24" spans="1:13" ht="13.5" customHeight="1" x14ac:dyDescent="0.2">
      <c r="A24" s="112"/>
      <c r="B24" s="83" t="s">
        <v>14</v>
      </c>
      <c r="C24" s="122">
        <v>2000</v>
      </c>
      <c r="D24" s="77" t="s">
        <v>1</v>
      </c>
      <c r="E24" s="65"/>
      <c r="F24" s="48"/>
      <c r="G24" s="27"/>
      <c r="H24" s="24"/>
      <c r="I24" s="74"/>
      <c r="J24" s="65"/>
      <c r="K24" s="10"/>
      <c r="L24" s="80"/>
      <c r="M24" s="31"/>
    </row>
    <row r="25" spans="1:13" ht="13.5" customHeight="1" x14ac:dyDescent="0.2">
      <c r="A25" s="112"/>
      <c r="B25" s="85"/>
      <c r="C25" s="123"/>
      <c r="D25" s="78"/>
      <c r="E25" s="66"/>
      <c r="F25" s="54" t="s">
        <v>37</v>
      </c>
      <c r="G25" s="55">
        <v>2000</v>
      </c>
      <c r="H25" s="25"/>
      <c r="I25" s="75"/>
      <c r="J25" s="66"/>
      <c r="K25" s="11"/>
      <c r="L25" s="81"/>
      <c r="M25" s="31"/>
    </row>
    <row r="26" spans="1:13" ht="13.5" customHeight="1" x14ac:dyDescent="0.2">
      <c r="A26" s="112"/>
      <c r="B26" s="85"/>
      <c r="C26" s="123"/>
      <c r="D26" s="78"/>
      <c r="E26" s="66"/>
      <c r="F26" s="57"/>
      <c r="G26" s="55"/>
      <c r="H26" s="25"/>
      <c r="I26" s="75"/>
      <c r="J26" s="66"/>
      <c r="K26" s="11"/>
      <c r="L26" s="81"/>
      <c r="M26" s="31"/>
    </row>
    <row r="27" spans="1:13" ht="13.5" customHeight="1" x14ac:dyDescent="0.2">
      <c r="A27" s="112"/>
      <c r="B27" s="85"/>
      <c r="C27" s="123"/>
      <c r="D27" s="78"/>
      <c r="E27" s="66"/>
      <c r="F27" s="49"/>
      <c r="G27" s="28"/>
      <c r="H27" s="25"/>
      <c r="I27" s="75"/>
      <c r="J27" s="66"/>
      <c r="K27" s="11"/>
      <c r="L27" s="81"/>
      <c r="M27" s="31"/>
    </row>
    <row r="28" spans="1:13" ht="13.5" customHeight="1" x14ac:dyDescent="0.2">
      <c r="A28" s="112"/>
      <c r="B28" s="86"/>
      <c r="C28" s="124"/>
      <c r="D28" s="79"/>
      <c r="E28" s="67"/>
      <c r="F28" s="49"/>
      <c r="G28" s="28"/>
      <c r="H28" s="26"/>
      <c r="I28" s="76"/>
      <c r="J28" s="67"/>
      <c r="K28" s="12"/>
      <c r="L28" s="82"/>
      <c r="M28" s="31"/>
    </row>
    <row r="29" spans="1:13" ht="13.5" customHeight="1" x14ac:dyDescent="0.2">
      <c r="A29" s="112"/>
      <c r="B29" s="83" t="s">
        <v>11</v>
      </c>
      <c r="C29" s="122">
        <v>4185</v>
      </c>
      <c r="D29" s="77" t="s">
        <v>1</v>
      </c>
      <c r="E29" s="65"/>
      <c r="F29" s="48"/>
      <c r="G29" s="27"/>
      <c r="H29" s="24"/>
      <c r="I29" s="74"/>
      <c r="J29" s="65"/>
      <c r="K29" s="10"/>
      <c r="L29" s="80"/>
      <c r="M29" s="31"/>
    </row>
    <row r="30" spans="1:13" ht="13.5" customHeight="1" x14ac:dyDescent="0.2">
      <c r="A30" s="112"/>
      <c r="B30" s="84"/>
      <c r="C30" s="123"/>
      <c r="D30" s="78"/>
      <c r="E30" s="66"/>
      <c r="F30" s="54" t="s">
        <v>22</v>
      </c>
      <c r="G30" s="55">
        <v>1980</v>
      </c>
      <c r="H30" s="25"/>
      <c r="I30" s="75"/>
      <c r="J30" s="66"/>
      <c r="K30" s="11"/>
      <c r="L30" s="81"/>
      <c r="M30" s="31"/>
    </row>
    <row r="31" spans="1:13" ht="13.5" customHeight="1" x14ac:dyDescent="0.2">
      <c r="A31" s="112"/>
      <c r="B31" s="85"/>
      <c r="C31" s="123"/>
      <c r="D31" s="78"/>
      <c r="E31" s="66"/>
      <c r="F31" s="54" t="s">
        <v>21</v>
      </c>
      <c r="G31" s="55">
        <v>1260</v>
      </c>
      <c r="H31" s="25"/>
      <c r="I31" s="75"/>
      <c r="J31" s="66"/>
      <c r="K31" s="11"/>
      <c r="L31" s="81"/>
      <c r="M31" s="31"/>
    </row>
    <row r="32" spans="1:13" ht="13.5" customHeight="1" x14ac:dyDescent="0.2">
      <c r="A32" s="112"/>
      <c r="B32" s="85"/>
      <c r="C32" s="123"/>
      <c r="D32" s="78"/>
      <c r="E32" s="66"/>
      <c r="F32" s="54" t="s">
        <v>23</v>
      </c>
      <c r="G32" s="55">
        <v>945</v>
      </c>
      <c r="H32" s="25"/>
      <c r="I32" s="75"/>
      <c r="J32" s="66"/>
      <c r="K32" s="11"/>
      <c r="L32" s="81"/>
      <c r="M32" s="31"/>
    </row>
    <row r="33" spans="1:13" ht="13.5" customHeight="1" thickBot="1" x14ac:dyDescent="0.25">
      <c r="A33" s="112"/>
      <c r="B33" s="86"/>
      <c r="C33" s="124"/>
      <c r="D33" s="79"/>
      <c r="E33" s="67"/>
      <c r="F33" s="50"/>
      <c r="G33" s="29"/>
      <c r="H33" s="26"/>
      <c r="I33" s="76"/>
      <c r="J33" s="67"/>
      <c r="K33" s="12"/>
      <c r="L33" s="82"/>
      <c r="M33" s="31"/>
    </row>
    <row r="34" spans="1:13" ht="67.5" customHeight="1" thickTop="1" thickBot="1" x14ac:dyDescent="0.25">
      <c r="A34" s="91" t="s">
        <v>5</v>
      </c>
      <c r="B34" s="92"/>
      <c r="C34" s="61">
        <f>IF(SUM(C7:C33)&lt;=0,"",SUM(C7:C33))</f>
        <v>45914</v>
      </c>
      <c r="D34" s="13" t="s">
        <v>1</v>
      </c>
      <c r="E34" s="119" t="s">
        <v>8</v>
      </c>
      <c r="F34" s="120"/>
      <c r="G34" s="120"/>
      <c r="H34" s="120"/>
      <c r="I34" s="121"/>
      <c r="J34" s="14"/>
      <c r="K34" s="14"/>
      <c r="L34" s="15"/>
      <c r="M34" s="31"/>
    </row>
    <row r="35" spans="1:13" ht="18" customHeight="1" x14ac:dyDescent="0.2">
      <c r="A35" s="42"/>
      <c r="B35" s="42"/>
      <c r="C35" s="43"/>
      <c r="D35" s="44"/>
      <c r="E35" s="45"/>
      <c r="F35" s="45"/>
      <c r="G35" s="45"/>
      <c r="H35" s="45"/>
      <c r="I35" s="45"/>
      <c r="J35" s="45"/>
      <c r="K35" s="45"/>
      <c r="L35" s="46"/>
      <c r="M35" s="31"/>
    </row>
    <row r="36" spans="1:13" ht="27.75" customHeight="1" thickBot="1" x14ac:dyDescent="0.25">
      <c r="A36" s="47" t="s">
        <v>2</v>
      </c>
      <c r="B36" s="32"/>
      <c r="C36" s="33"/>
      <c r="D36" s="33"/>
      <c r="E36" s="34"/>
      <c r="F36" s="34"/>
      <c r="G36" s="34"/>
      <c r="H36" s="34"/>
      <c r="I36" s="34"/>
      <c r="J36" s="34"/>
      <c r="K36" s="34"/>
      <c r="L36" s="34"/>
      <c r="M36" s="31"/>
    </row>
    <row r="37" spans="1:13" ht="30" customHeight="1" x14ac:dyDescent="0.2">
      <c r="A37" s="116"/>
      <c r="B37" s="117"/>
      <c r="C37" s="72" t="s">
        <v>10</v>
      </c>
      <c r="D37" s="73"/>
      <c r="E37" s="109" t="s">
        <v>9</v>
      </c>
      <c r="F37" s="110"/>
      <c r="G37" s="110"/>
      <c r="H37" s="110"/>
      <c r="I37" s="118"/>
      <c r="J37" s="8"/>
      <c r="K37" s="8" t="s">
        <v>16</v>
      </c>
      <c r="L37" s="9"/>
      <c r="M37" s="31"/>
    </row>
    <row r="38" spans="1:13" ht="67.5" customHeight="1" x14ac:dyDescent="0.2">
      <c r="A38" s="101" t="s">
        <v>17</v>
      </c>
      <c r="B38" s="102"/>
      <c r="C38" s="58">
        <f>IF(C34="","",C40-C39)</f>
        <v>15914</v>
      </c>
      <c r="D38" s="16" t="s">
        <v>1</v>
      </c>
      <c r="E38" s="128" t="s">
        <v>36</v>
      </c>
      <c r="F38" s="129"/>
      <c r="G38" s="129"/>
      <c r="H38" s="129"/>
      <c r="I38" s="130"/>
      <c r="J38" s="17"/>
      <c r="K38" s="17"/>
      <c r="L38" s="18"/>
      <c r="M38" s="31"/>
    </row>
    <row r="39" spans="1:13" ht="67.5" customHeight="1" thickBot="1" x14ac:dyDescent="0.25">
      <c r="A39" s="96" t="s">
        <v>18</v>
      </c>
      <c r="B39" s="97"/>
      <c r="C39" s="62">
        <v>30000</v>
      </c>
      <c r="D39" s="19" t="s">
        <v>1</v>
      </c>
      <c r="E39" s="98" t="s">
        <v>34</v>
      </c>
      <c r="F39" s="99"/>
      <c r="G39" s="99"/>
      <c r="H39" s="99"/>
      <c r="I39" s="100"/>
      <c r="J39" s="20"/>
      <c r="K39" s="20"/>
      <c r="L39" s="21"/>
      <c r="M39" s="31"/>
    </row>
    <row r="40" spans="1:13" ht="67.5" customHeight="1" thickTop="1" thickBot="1" x14ac:dyDescent="0.25">
      <c r="A40" s="91" t="s">
        <v>19</v>
      </c>
      <c r="B40" s="92"/>
      <c r="C40" s="59">
        <f>IF(C34="","",C34)</f>
        <v>45914</v>
      </c>
      <c r="D40" s="22" t="s">
        <v>1</v>
      </c>
      <c r="E40" s="125" t="s">
        <v>7</v>
      </c>
      <c r="F40" s="126"/>
      <c r="G40" s="126"/>
      <c r="H40" s="126"/>
      <c r="I40" s="127"/>
      <c r="J40" s="23"/>
      <c r="K40" s="23"/>
      <c r="L40" s="15"/>
      <c r="M40" s="31"/>
    </row>
    <row r="41" spans="1:13" ht="18.75" customHeight="1" x14ac:dyDescent="0.2"/>
    <row r="42" spans="1:13" ht="18.75" customHeight="1" x14ac:dyDescent="0.2"/>
    <row r="43" spans="1:13" ht="18.75" customHeight="1" x14ac:dyDescent="0.2"/>
    <row r="44" spans="1:13" ht="18.75" customHeight="1" x14ac:dyDescent="0.2"/>
  </sheetData>
  <mergeCells count="52">
    <mergeCell ref="L7:L12"/>
    <mergeCell ref="L29:L33"/>
    <mergeCell ref="D29:D33"/>
    <mergeCell ref="D24:D28"/>
    <mergeCell ref="J13:J18"/>
    <mergeCell ref="J24:J28"/>
    <mergeCell ref="L19:L23"/>
    <mergeCell ref="L24:L28"/>
    <mergeCell ref="J19:J23"/>
    <mergeCell ref="J7:J12"/>
    <mergeCell ref="A40:B40"/>
    <mergeCell ref="E40:I40"/>
    <mergeCell ref="A39:B39"/>
    <mergeCell ref="E39:I39"/>
    <mergeCell ref="E37:I37"/>
    <mergeCell ref="A38:B38"/>
    <mergeCell ref="E38:I38"/>
    <mergeCell ref="I7:I12"/>
    <mergeCell ref="D7:D12"/>
    <mergeCell ref="C24:C28"/>
    <mergeCell ref="I24:I28"/>
    <mergeCell ref="E13:E18"/>
    <mergeCell ref="I13:I18"/>
    <mergeCell ref="A37:B37"/>
    <mergeCell ref="C37:D37"/>
    <mergeCell ref="C7:C12"/>
    <mergeCell ref="B13:B18"/>
    <mergeCell ref="C13:C18"/>
    <mergeCell ref="B19:B23"/>
    <mergeCell ref="C19:C23"/>
    <mergeCell ref="B29:B33"/>
    <mergeCell ref="C29:C33"/>
    <mergeCell ref="D19:D23"/>
    <mergeCell ref="D13:D18"/>
    <mergeCell ref="B7:B12"/>
    <mergeCell ref="B24:B28"/>
    <mergeCell ref="I3:L3"/>
    <mergeCell ref="E6:I6"/>
    <mergeCell ref="A34:B34"/>
    <mergeCell ref="A7:A33"/>
    <mergeCell ref="E34:I34"/>
    <mergeCell ref="L13:L18"/>
    <mergeCell ref="E19:E23"/>
    <mergeCell ref="I19:I23"/>
    <mergeCell ref="J29:J33"/>
    <mergeCell ref="E29:E33"/>
    <mergeCell ref="I29:I33"/>
    <mergeCell ref="B3:H3"/>
    <mergeCell ref="A6:B6"/>
    <mergeCell ref="C6:D6"/>
    <mergeCell ref="E7:E12"/>
    <mergeCell ref="E24:E28"/>
  </mergeCells>
  <phoneticPr fontId="2"/>
  <pageMargins left="0.75" right="0.36" top="0.7" bottom="0.19685039370078741" header="0.53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決算書（記入例）</vt:lpstr>
      <vt:lpstr>決算書!Print_Area</vt:lpstr>
      <vt:lpstr>'決算書（記入例）'!Print_Area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00063926</cp:lastModifiedBy>
  <cp:lastPrinted>2021-03-12T02:02:11Z</cp:lastPrinted>
  <dcterms:created xsi:type="dcterms:W3CDTF">2005-07-21T06:23:10Z</dcterms:created>
  <dcterms:modified xsi:type="dcterms:W3CDTF">2021-03-12T02:16:15Z</dcterms:modified>
</cp:coreProperties>
</file>