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59367\Desktop\様式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'建築物除却届（別記第41号様式）'!$A$1:$AE$118</definedName>
  </definedNames>
  <calcPr calcId="152511"/>
</workbook>
</file>

<file path=xl/calcChain.xml><?xml version="1.0" encoding="utf-8"?>
<calcChain xmlns="http://schemas.openxmlformats.org/spreadsheetml/2006/main">
  <c r="AF86" i="1" l="1"/>
  <c r="AF97" i="1"/>
  <c r="AF93" i="1"/>
  <c r="AG17" i="1" l="1"/>
  <c r="AG16" i="1"/>
  <c r="AG15" i="1"/>
  <c r="AG14" i="1"/>
  <c r="AG13" i="1"/>
  <c r="AF87" i="1"/>
  <c r="AF91" i="1"/>
  <c r="AF89" i="1"/>
  <c r="AG12" i="1" l="1"/>
</calcChain>
</file>

<file path=xl/comments1.xml><?xml version="1.0" encoding="utf-8"?>
<comments xmlns="http://schemas.openxmlformats.org/spreadsheetml/2006/main">
  <authors>
    <author>00059367</author>
  </authors>
  <commentList>
    <comment ref="L83" authorId="0" shapeId="0">
      <text>
        <r>
          <rPr>
            <sz val="9"/>
            <color indexed="81"/>
            <rFont val="ＭＳ Ｐゴシック"/>
            <family val="3"/>
            <charset val="128"/>
          </rPr>
          <t>地番まで入力してください</t>
        </r>
      </text>
    </comment>
    <comment ref="L114" authorId="0" shapeId="0">
      <text>
        <r>
          <rPr>
            <sz val="9"/>
            <color indexed="81"/>
            <rFont val="ＭＳ Ｐゴシック"/>
            <family val="3"/>
            <charset val="128"/>
          </rPr>
          <t>０の場合は「０（ゼロ）」を入力</t>
        </r>
      </text>
    </comment>
  </commentList>
</comments>
</file>

<file path=xl/sharedStrings.xml><?xml version="1.0" encoding="utf-8"?>
<sst xmlns="http://schemas.openxmlformats.org/spreadsheetml/2006/main" count="155" uniqueCount="144">
  <si>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</si>
  <si>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</si>
  <si>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</si>
  <si>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</si>
  <si>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</si>
  <si>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</si>
  <si>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</si>
  <si>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</si>
  <si>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</si>
  <si>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</si>
  <si>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</si>
  <si>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</si>
  <si>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</si>
  <si>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</si>
  <si>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</si>
  <si>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</si>
  <si>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</si>
  <si>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</si>
  <si>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</si>
  <si>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</si>
  <si>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</si>
  <si>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</si>
  <si>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</si>
  <si>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</si>
  <si>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</si>
  <si>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</si>
  <si>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</si>
  <si>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</si>
  <si>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</si>
  <si>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</si>
  <si>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</si>
  <si>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</si>
  <si>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</si>
  <si>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</si>
  <si>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</si>
  <si>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</si>
  <si>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</si>
  <si>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</si>
  <si>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</si>
  <si>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</si>
  <si>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</si>
  <si>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</si>
  <si>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</si>
  <si>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</si>
  <si>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</si>
  <si>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</si>
  <si>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</si>
  <si>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</si>
  <si>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</si>
  <si>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</si>
  <si>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</si>
  <si>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</si>
  <si>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</si>
  <si>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</si>
  <si>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</si>
  <si>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</si>
  <si>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</si>
  <si>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</si>
  <si>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</si>
  <si>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</si>
  <si>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</si>
  <si>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</si>
  <si>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</si>
  <si>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</si>
  <si>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</si>
  <si>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</si>
  <si>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</si>
  <si>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</si>
  <si>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</si>
  <si>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</si>
  <si>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</si>
  <si>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</si>
  <si>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</si>
  <si>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</si>
  <si>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</si>
  <si>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</si>
  <si>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</si>
  <si>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</si>
  <si>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</si>
  <si>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</si>
  <si>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</si>
  <si>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</si>
  <si>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</si>
  <si>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</si>
  <si>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</si>
  <si>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</si>
  <si>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</si>
  <si>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</si>
  <si>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</si>
  <si>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</si>
  <si>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</si>
  <si>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</si>
  <si>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</si>
  <si>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</si>
  <si>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</si>
  <si>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</si>
  <si>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</si>
  <si>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</si>
  <si>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</si>
  <si>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</si>
  <si>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</si>
  <si>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</si>
  <si>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</si>
  <si>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</si>
  <si>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</si>
  <si>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</si>
  <si>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</si>
  <si>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</si>
  <si>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</si>
  <si>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</si>
  <si>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</si>
  <si>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</si>
  <si>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</si>
  <si>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</si>
  <si>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</si>
  <si>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</si>
  <si>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</si>
  <si>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</si>
  <si>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</si>
  <si>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</si>
  <si>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</si>
  <si>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</si>
  <si>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</si>
  <si>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</si>
  <si>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</si>
  <si>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</si>
  <si>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</si>
  <si>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</si>
  <si>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</si>
  <si>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</si>
  <si>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</si>
  <si>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</si>
  <si>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</si>
  <si>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</si>
  <si>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</si>
  <si>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</si>
  <si>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</si>
  <si>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</si>
  <si>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</si>
  <si>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長野県</t>
    <rPh sb="0" eb="3">
      <t>ナガノケン</t>
    </rPh>
    <phoneticPr fontId="2"/>
  </si>
  <si>
    <t>↓</t>
    <phoneticPr fontId="2"/>
  </si>
  <si>
    <t>枠内コピーして値のみ行列入替え貼付</t>
    <rPh sb="0" eb="2">
      <t>ワクナイ</t>
    </rPh>
    <rPh sb="7" eb="8">
      <t>アタイ</t>
    </rPh>
    <rPh sb="10" eb="12">
      <t>ギョウレツ</t>
    </rPh>
    <rPh sb="12" eb="14">
      <t>イレカ</t>
    </rPh>
    <rPh sb="15" eb="17">
      <t>ハリツ</t>
    </rPh>
    <phoneticPr fontId="2"/>
  </si>
  <si>
    <t>令和</t>
    <rPh sb="0" eb="2">
      <t>レイ</t>
    </rPh>
    <phoneticPr fontId="2"/>
  </si>
  <si>
    <t>長野市</t>
    <rPh sb="0" eb="3">
      <t>ナガノシ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</si>
</sst>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2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38" fontId="0" fillId="0" borderId="6" xfId="0" applyNumberForma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vertical="center" wrapText="1"/>
    </xf>
    <xf numFmtId="49" fontId="5" fillId="0" borderId="0" xfId="2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4" fillId="0" borderId="3" xfId="2" applyFont="1" applyBorder="1" applyAlignment="1" applyProtection="1">
      <alignment vertical="center" wrapText="1"/>
    </xf>
    <xf numFmtId="49" fontId="4" fillId="0" borderId="3" xfId="2" applyNumberFormat="1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left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38" fontId="4" fillId="0" borderId="0" xfId="3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4" lockText="1" noThreeD="1"/>
</file>

<file path=xl/ctrlProps/ctrlProp2.xml><?xml version="1.0" encoding="utf-8"?>
<formControlPr xmlns="http://schemas.microsoft.com/office/spreadsheetml/2009/9/main" objectType="CheckBox" fmlaLink="$AF$95" lockText="1" noThreeD="1"/>
</file>

<file path=xl/ctrlProps/ctrlProp3.xml><?xml version="1.0" encoding="utf-8"?>
<formControlPr xmlns="http://schemas.microsoft.com/office/spreadsheetml/2009/9/main" objectType="CheckBox" fmlaLink="$AF$98" lockText="1" noThreeD="1"/>
</file>

<file path=xl/ctrlProps/ctrlProp4.xml><?xml version="1.0" encoding="utf-8"?>
<formControlPr xmlns="http://schemas.microsoft.com/office/spreadsheetml/2009/9/main" objectType="CheckBox" fmlaLink="$AF$9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93</xdr:row>
          <xdr:rowOff>0</xdr:rowOff>
        </xdr:from>
        <xdr:to>
          <xdr:col>8</xdr:col>
          <xdr:colOff>57150</xdr:colOff>
          <xdr:row>95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92</xdr:row>
          <xdr:rowOff>104775</xdr:rowOff>
        </xdr:from>
        <xdr:to>
          <xdr:col>20</xdr:col>
          <xdr:colOff>57150</xdr:colOff>
          <xdr:row>94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97</xdr:row>
          <xdr:rowOff>0</xdr:rowOff>
        </xdr:from>
        <xdr:to>
          <xdr:col>8</xdr:col>
          <xdr:colOff>47625</xdr:colOff>
          <xdr:row>99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97</xdr:row>
          <xdr:rowOff>9525</xdr:rowOff>
        </xdr:from>
        <xdr:to>
          <xdr:col>20</xdr:col>
          <xdr:colOff>85725</xdr:colOff>
          <xdr:row>99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1821"/>
  <sheetViews>
    <sheetView showGridLines="0" tabSelected="1" view="pageBreakPreview" zoomScale="115" zoomScaleNormal="100" zoomScaleSheetLayoutView="115" workbookViewId="0">
      <selection activeCell="V15" sqref="V15:W15"/>
    </sheetView>
  </sheetViews>
  <sheetFormatPr defaultColWidth="2.625" defaultRowHeight="13.5"/>
  <cols>
    <col min="1" max="7" width="2.625" style="3"/>
    <col min="8" max="8" width="2.625" style="3" customWidth="1"/>
    <col min="9" max="22" width="2.625" style="3"/>
    <col min="23" max="23" width="2.625" style="3" customWidth="1"/>
    <col min="24" max="29" width="2.625" style="3"/>
    <col min="30" max="31" width="2.625" style="3" customWidth="1"/>
    <col min="32" max="32" width="6.875" style="3" hidden="1" customWidth="1"/>
    <col min="33" max="33" width="6.125" style="3" hidden="1" customWidth="1"/>
    <col min="34" max="16384" width="2.625" style="3"/>
  </cols>
  <sheetData>
    <row r="1" spans="1:33" ht="9.949999999999999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3" ht="9.9499999999999993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3" ht="9.949999999999999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3" ht="9.9499999999999993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4"/>
    </row>
    <row r="5" spans="1:33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4"/>
    </row>
    <row r="6" spans="1:33" ht="9.9499999999999993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4"/>
      <c r="AF6" s="28" t="s">
        <v>141</v>
      </c>
      <c r="AG6" s="28"/>
    </row>
    <row r="7" spans="1:33" ht="9.949999999999999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4"/>
      <c r="AF7" s="28"/>
      <c r="AG7" s="28"/>
    </row>
    <row r="8" spans="1:33" ht="9.9499999999999993" customHeight="1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4"/>
      <c r="AF8" s="28"/>
      <c r="AG8" s="28"/>
    </row>
    <row r="9" spans="1:33" ht="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4"/>
      <c r="AF9" s="28"/>
      <c r="AG9" s="28"/>
    </row>
    <row r="10" spans="1:33" ht="9.9499999999999993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8"/>
      <c r="AG10" s="28"/>
    </row>
    <row r="11" spans="1:33" ht="9.9499999999999993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G11" s="5" t="s">
        <v>140</v>
      </c>
    </row>
    <row r="12" spans="1:33" ht="9.949999999999999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G12" s="6" t="str">
        <f>+AF87&amp;AF89&amp;AF91</f>
        <v/>
      </c>
    </row>
    <row r="13" spans="1:33" ht="9.9499999999999993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G13" s="7">
        <f>IF(AF94=TRUE,1,2)</f>
        <v>2</v>
      </c>
    </row>
    <row r="14" spans="1:33" ht="9.9499999999999993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G14" s="7">
        <f>IF(AF98=TRUE,1,2)</f>
        <v>2</v>
      </c>
    </row>
    <row r="15" spans="1:33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5" t="s">
        <v>142</v>
      </c>
      <c r="U15" s="25"/>
      <c r="V15" s="25"/>
      <c r="W15" s="25"/>
      <c r="X15" s="12" t="s">
        <v>6</v>
      </c>
      <c r="Y15" s="25"/>
      <c r="Z15" s="25"/>
      <c r="AA15" s="12" t="s">
        <v>5</v>
      </c>
      <c r="AB15" s="25"/>
      <c r="AC15" s="25"/>
      <c r="AD15" s="12" t="s">
        <v>4</v>
      </c>
      <c r="AE15" s="4"/>
      <c r="AG15" s="7">
        <f>+L102</f>
        <v>0</v>
      </c>
    </row>
    <row r="16" spans="1:33" ht="9.949999999999999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G16" s="7">
        <f>+L110</f>
        <v>0</v>
      </c>
    </row>
    <row r="17" spans="1:33" ht="9.9499999999999993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G17" s="8">
        <f>+L114</f>
        <v>0</v>
      </c>
    </row>
    <row r="18" spans="1:33" ht="9.9499999999999993" customHeight="1">
      <c r="A18" s="23" t="s">
        <v>139</v>
      </c>
      <c r="B18" s="23"/>
      <c r="C18" s="23"/>
      <c r="D18" s="23"/>
      <c r="E18" s="23"/>
      <c r="F18" s="23"/>
      <c r="G18" s="23"/>
      <c r="H18" s="23"/>
      <c r="I18" s="23"/>
      <c r="J18" s="23"/>
      <c r="K18" s="23" t="s">
        <v>7</v>
      </c>
      <c r="L18" s="23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3" ht="9.9499999999999993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3" ht="9.9499999999999993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3" ht="9.949999999999999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3" ht="9.9499999999999993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15" t="s">
        <v>8</v>
      </c>
      <c r="L22" s="15"/>
      <c r="M22" s="15"/>
      <c r="N22" s="15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4"/>
    </row>
    <row r="23" spans="1:33" ht="9.9499999999999993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5"/>
      <c r="L23" s="15"/>
      <c r="M23" s="15"/>
      <c r="N23" s="15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4"/>
    </row>
    <row r="24" spans="1:33" ht="9.949999999999999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5" t="s">
        <v>9</v>
      </c>
      <c r="N24" s="15"/>
      <c r="O24" s="15"/>
      <c r="P24" s="1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3" ht="9.9499999999999993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5"/>
      <c r="N25" s="15"/>
      <c r="O25" s="15"/>
      <c r="P25" s="15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3" ht="9.9499999999999993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5" t="s">
        <v>10</v>
      </c>
      <c r="N26" s="15"/>
      <c r="O26" s="15"/>
      <c r="P26" s="1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 ht="9.9499999999999993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5"/>
      <c r="N27" s="15"/>
      <c r="O27" s="15"/>
      <c r="P27" s="1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3" ht="9.9499999999999993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5" t="s">
        <v>11</v>
      </c>
      <c r="N28" s="15"/>
      <c r="O28" s="15"/>
      <c r="P28" s="15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3" ht="9.9499999999999993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5"/>
      <c r="N29" s="15"/>
      <c r="O29" s="15"/>
      <c r="P29" s="15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3" ht="9.949999999999999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3"/>
      <c r="N30" s="23"/>
      <c r="O30" s="23"/>
      <c r="P30" s="2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 ht="9.9499999999999993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3"/>
      <c r="N31" s="23"/>
      <c r="O31" s="23"/>
      <c r="P31" s="23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 ht="9.9499999999999993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5" t="s">
        <v>12</v>
      </c>
      <c r="N32" s="15"/>
      <c r="O32" s="15"/>
      <c r="P32" s="1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9.9499999999999993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15"/>
      <c r="O33" s="15"/>
      <c r="P33" s="1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9.9499999999999993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9.9499999999999993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.2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4"/>
    </row>
    <row r="37" spans="1:31" ht="9.9499999999999993" customHeight="1">
      <c r="A37" s="4"/>
      <c r="B37" s="15" t="s">
        <v>13</v>
      </c>
      <c r="C37" s="15"/>
      <c r="D37" s="15"/>
      <c r="E37" s="15"/>
      <c r="F37" s="15"/>
      <c r="G37" s="15"/>
      <c r="H37" s="15"/>
      <c r="I37" s="15"/>
      <c r="J37" s="1"/>
      <c r="K37" s="1"/>
      <c r="L37" s="1"/>
      <c r="M37" s="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9.9499999999999993" customHeight="1">
      <c r="A38" s="4"/>
      <c r="B38" s="15"/>
      <c r="C38" s="15"/>
      <c r="D38" s="15"/>
      <c r="E38" s="15"/>
      <c r="F38" s="15"/>
      <c r="G38" s="15"/>
      <c r="H38" s="15"/>
      <c r="I38" s="15"/>
      <c r="J38" s="1"/>
      <c r="K38" s="1"/>
      <c r="L38" s="1"/>
      <c r="M38" s="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9.9499999999999993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"/>
    </row>
    <row r="40" spans="1:31" ht="9.9499999999999993" customHeight="1">
      <c r="A40" s="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"/>
    </row>
    <row r="41" spans="1:31" ht="9.9499999999999993" customHeight="1">
      <c r="A41" s="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"/>
    </row>
    <row r="42" spans="1:31" ht="9.9499999999999993" customHeight="1">
      <c r="A42" s="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"/>
    </row>
    <row r="43" spans="1:31" ht="9.9499999999999993" customHeight="1">
      <c r="A43" s="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"/>
    </row>
    <row r="44" spans="1:31" ht="9.9499999999999993" customHeight="1">
      <c r="A44" s="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"/>
    </row>
    <row r="45" spans="1:31" ht="9.9499999999999993" customHeight="1">
      <c r="A45" s="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"/>
    </row>
    <row r="46" spans="1:31" ht="9.9499999999999993" customHeight="1">
      <c r="A46" s="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4"/>
    </row>
    <row r="47" spans="1:31" ht="9.9499999999999993" customHeight="1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4"/>
    </row>
    <row r="48" spans="1:31" ht="9.9499999999999993" customHeight="1">
      <c r="A48" s="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"/>
    </row>
    <row r="49" spans="1:31" ht="9.9499999999999993" customHeight="1">
      <c r="A49" s="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4"/>
    </row>
    <row r="50" spans="1:31" ht="9.9499999999999993" customHeight="1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4"/>
    </row>
    <row r="51" spans="1:31" ht="9.9499999999999993" customHeight="1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4"/>
    </row>
    <row r="52" spans="1:31" ht="9.9499999999999993" customHeight="1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4"/>
    </row>
    <row r="53" spans="1:31" ht="9.9499999999999993" customHeight="1">
      <c r="A53" s="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4"/>
    </row>
    <row r="54" spans="1:31" ht="9.9499999999999993" customHeight="1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4"/>
    </row>
    <row r="55" spans="1:31" ht="9.9499999999999993" customHeight="1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4"/>
    </row>
    <row r="56" spans="1:31" ht="9.9499999999999993" customHeight="1">
      <c r="A56" s="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4"/>
    </row>
    <row r="57" spans="1:31" ht="9.9499999999999993" customHeight="1">
      <c r="A57" s="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4"/>
    </row>
    <row r="58" spans="1:31" ht="9.9499999999999993" customHeight="1">
      <c r="A58" s="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4"/>
    </row>
    <row r="59" spans="1:31" ht="9.9499999999999993" customHeight="1">
      <c r="A59" s="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4"/>
    </row>
    <row r="60" spans="1:31" ht="9.9499999999999993" customHeight="1">
      <c r="A60" s="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"/>
    </row>
    <row r="61" spans="1:31" ht="9.9499999999999993" customHeight="1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4"/>
    </row>
    <row r="62" spans="1:31" ht="9.9499999999999993" customHeight="1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4"/>
    </row>
    <row r="63" spans="1:31" ht="9.9499999999999993" customHeight="1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4"/>
    </row>
    <row r="64" spans="1:31" ht="9.9499999999999993" customHeight="1">
      <c r="A64" s="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4"/>
    </row>
    <row r="65" spans="1:31" ht="9.9499999999999993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4"/>
    </row>
    <row r="66" spans="1:31" ht="9.9499999999999993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4"/>
    </row>
    <row r="67" spans="1:31" ht="9.9499999999999993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4"/>
    </row>
    <row r="68" spans="1:31" ht="9.9499999999999993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4"/>
    </row>
    <row r="69" spans="1:31" ht="9.9499999999999993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4"/>
    </row>
    <row r="70" spans="1:31" ht="9.9499999999999993" customHeight="1">
      <c r="A70" s="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4"/>
    </row>
    <row r="71" spans="1:31" ht="9.9499999999999993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4"/>
    </row>
    <row r="72" spans="1:31" ht="9.9499999999999993" customHeight="1">
      <c r="A72" s="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4"/>
    </row>
    <row r="73" spans="1:31" ht="9.9499999999999993" customHeight="1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"/>
    </row>
    <row r="74" spans="1:31" ht="9.9499999999999993" customHeight="1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"/>
    </row>
    <row r="75" spans="1:31" ht="9.9499999999999993" customHeight="1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"/>
    </row>
    <row r="76" spans="1:31" ht="9.9499999999999993" customHeight="1">
      <c r="A76" s="29" t="s">
        <v>14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ht="9.9499999999999993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9.9499999999999993" customHeight="1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4"/>
    </row>
    <row r="79" spans="1:31" ht="9.9499999999999993" customHeight="1">
      <c r="A79" s="15" t="s">
        <v>15</v>
      </c>
      <c r="B79" s="15"/>
      <c r="C79" s="15"/>
      <c r="D79" s="15"/>
      <c r="E79" s="15"/>
      <c r="F79" s="15"/>
      <c r="G79" s="15"/>
      <c r="H79" s="15"/>
      <c r="I79" s="1"/>
      <c r="J79" s="1"/>
      <c r="K79" s="25" t="s">
        <v>142</v>
      </c>
      <c r="L79" s="25"/>
      <c r="M79" s="25"/>
      <c r="N79" s="25"/>
      <c r="O79" s="23" t="s">
        <v>6</v>
      </c>
      <c r="P79" s="23"/>
      <c r="Q79" s="25"/>
      <c r="R79" s="25"/>
      <c r="S79" s="25"/>
      <c r="T79" s="23" t="s">
        <v>5</v>
      </c>
      <c r="U79" s="23"/>
      <c r="V79" s="25"/>
      <c r="W79" s="25"/>
      <c r="X79" s="25"/>
      <c r="Y79" s="23" t="s">
        <v>4</v>
      </c>
      <c r="Z79" s="23"/>
      <c r="AA79" s="1"/>
      <c r="AB79" s="1"/>
      <c r="AC79" s="1"/>
      <c r="AD79" s="1"/>
      <c r="AE79" s="4"/>
    </row>
    <row r="80" spans="1:31" ht="9.9499999999999993" customHeight="1">
      <c r="A80" s="15"/>
      <c r="B80" s="15"/>
      <c r="C80" s="15"/>
      <c r="D80" s="15"/>
      <c r="E80" s="15"/>
      <c r="F80" s="15"/>
      <c r="G80" s="15"/>
      <c r="H80" s="15"/>
      <c r="I80" s="1"/>
      <c r="J80" s="4"/>
      <c r="K80" s="25"/>
      <c r="L80" s="25"/>
      <c r="M80" s="25"/>
      <c r="N80" s="25"/>
      <c r="O80" s="23"/>
      <c r="P80" s="23"/>
      <c r="Q80" s="25"/>
      <c r="R80" s="25"/>
      <c r="S80" s="25"/>
      <c r="T80" s="23"/>
      <c r="U80" s="23"/>
      <c r="V80" s="25"/>
      <c r="W80" s="25"/>
      <c r="X80" s="25"/>
      <c r="Y80" s="23"/>
      <c r="Z80" s="23"/>
      <c r="AA80" s="4"/>
      <c r="AB80" s="4"/>
      <c r="AC80" s="4"/>
      <c r="AD80" s="4"/>
      <c r="AE80" s="4"/>
    </row>
    <row r="81" spans="1:32" ht="9.9499999999999993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2" ht="9.9499999999999993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2" ht="9.9499999999999993" customHeight="1">
      <c r="A83" s="15" t="s">
        <v>16</v>
      </c>
      <c r="B83" s="15"/>
      <c r="C83" s="15"/>
      <c r="D83" s="15"/>
      <c r="E83" s="15"/>
      <c r="F83" s="15"/>
      <c r="G83" s="1"/>
      <c r="H83" s="26" t="s">
        <v>143</v>
      </c>
      <c r="I83" s="26"/>
      <c r="J83" s="26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2" ht="9.9499999999999993" customHeight="1">
      <c r="A84" s="15"/>
      <c r="B84" s="15"/>
      <c r="C84" s="15"/>
      <c r="D84" s="15"/>
      <c r="E84" s="15"/>
      <c r="F84" s="15"/>
      <c r="G84" s="1"/>
      <c r="H84" s="26"/>
      <c r="I84" s="26"/>
      <c r="J84" s="26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2" ht="9.9499999999999993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2" ht="9.9499999999999993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3">
        <f>COUNTA(R87:R91)</f>
        <v>0</v>
      </c>
    </row>
    <row r="87" spans="1:32" ht="19.5" customHeight="1">
      <c r="A87" s="15" t="s">
        <v>17</v>
      </c>
      <c r="B87" s="15"/>
      <c r="C87" s="15"/>
      <c r="D87" s="15"/>
      <c r="E87" s="15"/>
      <c r="F87" s="15"/>
      <c r="G87" s="4"/>
      <c r="H87" s="15" t="s">
        <v>18</v>
      </c>
      <c r="I87" s="15"/>
      <c r="J87" s="15"/>
      <c r="K87" s="15"/>
      <c r="L87" s="15"/>
      <c r="M87" s="15"/>
      <c r="N87" s="15"/>
      <c r="O87" s="15"/>
      <c r="P87" s="4"/>
      <c r="Q87" s="12" t="s">
        <v>21</v>
      </c>
      <c r="R87" s="24"/>
      <c r="S87" s="24"/>
      <c r="T87" s="24"/>
      <c r="U87" s="24"/>
      <c r="V87" s="12" t="s">
        <v>22</v>
      </c>
      <c r="W87" s="1"/>
      <c r="X87" s="4"/>
      <c r="Y87" s="4"/>
      <c r="Z87" s="4"/>
      <c r="AA87" s="4"/>
      <c r="AB87" s="4"/>
      <c r="AC87" s="4"/>
      <c r="AD87" s="4"/>
      <c r="AE87" s="4"/>
      <c r="AF87" s="13" t="str">
        <f>IF(R87="","",10&amp;R87)</f>
        <v/>
      </c>
    </row>
    <row r="88" spans="1:32" ht="9.9499999999999993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2" ht="19.5" customHeight="1">
      <c r="A89" s="4"/>
      <c r="B89" s="4"/>
      <c r="C89" s="4"/>
      <c r="D89" s="4"/>
      <c r="E89" s="4"/>
      <c r="F89" s="4"/>
      <c r="G89" s="4"/>
      <c r="H89" s="15" t="s">
        <v>19</v>
      </c>
      <c r="I89" s="15"/>
      <c r="J89" s="15"/>
      <c r="K89" s="15"/>
      <c r="L89" s="15"/>
      <c r="M89" s="15"/>
      <c r="N89" s="15"/>
      <c r="O89" s="15"/>
      <c r="P89" s="4"/>
      <c r="Q89" s="12" t="s">
        <v>21</v>
      </c>
      <c r="R89" s="24"/>
      <c r="S89" s="24"/>
      <c r="T89" s="24"/>
      <c r="U89" s="24"/>
      <c r="V89" s="12" t="s">
        <v>22</v>
      </c>
      <c r="W89" s="4"/>
      <c r="X89" s="4"/>
      <c r="Y89" s="4"/>
      <c r="Z89" s="4"/>
      <c r="AA89" s="4"/>
      <c r="AB89" s="4"/>
      <c r="AC89" s="4"/>
      <c r="AD89" s="4"/>
      <c r="AE89" s="4"/>
      <c r="AF89" s="13" t="str">
        <f>IF(R89="","",2&amp;R89)</f>
        <v/>
      </c>
    </row>
    <row r="90" spans="1:32" ht="9.9499999999999993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2" ht="19.5" customHeight="1">
      <c r="A91" s="4"/>
      <c r="B91" s="4"/>
      <c r="C91" s="4"/>
      <c r="D91" s="4"/>
      <c r="E91" s="4"/>
      <c r="F91" s="4"/>
      <c r="G91" s="4"/>
      <c r="H91" s="15" t="s">
        <v>20</v>
      </c>
      <c r="I91" s="15"/>
      <c r="J91" s="15"/>
      <c r="K91" s="15"/>
      <c r="L91" s="15"/>
      <c r="M91" s="15"/>
      <c r="N91" s="15"/>
      <c r="O91" s="15"/>
      <c r="P91" s="4"/>
      <c r="Q91" s="12" t="s">
        <v>21</v>
      </c>
      <c r="R91" s="24"/>
      <c r="S91" s="24"/>
      <c r="T91" s="24"/>
      <c r="U91" s="24"/>
      <c r="V91" s="12" t="s">
        <v>22</v>
      </c>
      <c r="W91" s="4"/>
      <c r="X91" s="4"/>
      <c r="Y91" s="4"/>
      <c r="Z91" s="4"/>
      <c r="AA91" s="4"/>
      <c r="AB91" s="4"/>
      <c r="AC91" s="4"/>
      <c r="AD91" s="4"/>
      <c r="AE91" s="4"/>
      <c r="AF91" s="13" t="str">
        <f>IF(R91="","",3&amp;R91)</f>
        <v/>
      </c>
    </row>
    <row r="92" spans="1:32" ht="9.9499999999999993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2" ht="9.9499999999999993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3">
        <f>COUNTIF(AF94:AF95,FALSE)</f>
        <v>2</v>
      </c>
    </row>
    <row r="94" spans="1:32" ht="9.9499999999999993" customHeight="1">
      <c r="A94" s="15" t="s">
        <v>23</v>
      </c>
      <c r="B94" s="15"/>
      <c r="C94" s="15"/>
      <c r="D94" s="15"/>
      <c r="E94" s="15"/>
      <c r="F94" s="15"/>
      <c r="G94" s="4"/>
      <c r="H94" s="23"/>
      <c r="I94" s="15" t="s">
        <v>24</v>
      </c>
      <c r="J94" s="15"/>
      <c r="K94" s="15"/>
      <c r="L94" s="15"/>
      <c r="M94" s="15"/>
      <c r="N94" s="15"/>
      <c r="O94" s="15"/>
      <c r="P94" s="15"/>
      <c r="Q94" s="15"/>
      <c r="R94" s="15"/>
      <c r="S94" s="4"/>
      <c r="T94" s="23"/>
      <c r="U94" s="15" t="s">
        <v>25</v>
      </c>
      <c r="V94" s="15"/>
      <c r="W94" s="15"/>
      <c r="X94" s="15"/>
      <c r="Y94" s="15"/>
      <c r="Z94" s="15"/>
      <c r="AA94" s="4"/>
      <c r="AB94" s="4"/>
      <c r="AC94" s="4"/>
      <c r="AD94" s="4"/>
      <c r="AE94" s="4"/>
      <c r="AF94" s="2" t="b">
        <v>0</v>
      </c>
    </row>
    <row r="95" spans="1:32" ht="9.75" customHeight="1">
      <c r="A95" s="15"/>
      <c r="B95" s="15"/>
      <c r="C95" s="15"/>
      <c r="D95" s="15"/>
      <c r="E95" s="15"/>
      <c r="F95" s="15"/>
      <c r="G95" s="4"/>
      <c r="H95" s="2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4"/>
      <c r="T95" s="23"/>
      <c r="U95" s="15"/>
      <c r="V95" s="15"/>
      <c r="W95" s="15"/>
      <c r="X95" s="15"/>
      <c r="Y95" s="15"/>
      <c r="Z95" s="15"/>
      <c r="AA95" s="4"/>
      <c r="AB95" s="4"/>
      <c r="AC95" s="4"/>
      <c r="AD95" s="4"/>
      <c r="AE95" s="4"/>
      <c r="AF95" s="2" t="b">
        <v>0</v>
      </c>
    </row>
    <row r="96" spans="1:32" ht="9.9499999999999993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2" ht="9.9499999999999993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3">
        <f>COUNTIF(AF98:AF99,FALSE)</f>
        <v>2</v>
      </c>
    </row>
    <row r="98" spans="1:32" ht="9.9499999999999993" customHeight="1">
      <c r="A98" s="15" t="s">
        <v>138</v>
      </c>
      <c r="B98" s="15"/>
      <c r="C98" s="15"/>
      <c r="D98" s="15"/>
      <c r="E98" s="15"/>
      <c r="F98" s="15"/>
      <c r="G98" s="4"/>
      <c r="H98" s="23"/>
      <c r="I98" s="15" t="s">
        <v>26</v>
      </c>
      <c r="J98" s="15"/>
      <c r="K98" s="15"/>
      <c r="L98" s="15"/>
      <c r="M98" s="15"/>
      <c r="N98" s="15"/>
      <c r="O98" s="15"/>
      <c r="P98" s="15"/>
      <c r="Q98" s="15"/>
      <c r="R98" s="15"/>
      <c r="S98" s="4"/>
      <c r="T98" s="23"/>
      <c r="U98" s="15" t="s">
        <v>25</v>
      </c>
      <c r="V98" s="15"/>
      <c r="W98" s="15"/>
      <c r="X98" s="15"/>
      <c r="Y98" s="15"/>
      <c r="Z98" s="15"/>
      <c r="AA98" s="4"/>
      <c r="AB98" s="4"/>
      <c r="AC98" s="4"/>
      <c r="AD98" s="4"/>
      <c r="AE98" s="4"/>
      <c r="AF98" s="2" t="b">
        <v>0</v>
      </c>
    </row>
    <row r="99" spans="1:32" ht="9.9499999999999993" customHeight="1">
      <c r="A99" s="15"/>
      <c r="B99" s="15"/>
      <c r="C99" s="15"/>
      <c r="D99" s="15"/>
      <c r="E99" s="15"/>
      <c r="F99" s="15"/>
      <c r="G99" s="4"/>
      <c r="H99" s="2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4"/>
      <c r="T99" s="23"/>
      <c r="U99" s="15"/>
      <c r="V99" s="15"/>
      <c r="W99" s="15"/>
      <c r="X99" s="15"/>
      <c r="Y99" s="15"/>
      <c r="Z99" s="15"/>
      <c r="AA99" s="4"/>
      <c r="AB99" s="4"/>
      <c r="AC99" s="4"/>
      <c r="AD99" s="4"/>
      <c r="AE99" s="4"/>
      <c r="AF99" s="2" t="b">
        <v>0</v>
      </c>
    </row>
    <row r="100" spans="1:32" ht="9.9499999999999993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2" ht="9.9499999999999993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2" ht="9.9499999999999993" customHeight="1">
      <c r="A102" s="15" t="s">
        <v>27</v>
      </c>
      <c r="B102" s="15"/>
      <c r="C102" s="15"/>
      <c r="D102" s="15"/>
      <c r="E102" s="15"/>
      <c r="F102" s="15"/>
      <c r="G102" s="4"/>
      <c r="L102" s="22"/>
      <c r="M102" s="22"/>
      <c r="N102" s="22"/>
      <c r="O102" s="22"/>
      <c r="P102" s="22"/>
      <c r="Q102" s="22"/>
      <c r="R102" s="2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4"/>
      <c r="AE102" s="4"/>
    </row>
    <row r="103" spans="1:32" ht="9.9499999999999993" customHeight="1">
      <c r="A103" s="15"/>
      <c r="B103" s="15"/>
      <c r="C103" s="15"/>
      <c r="D103" s="15"/>
      <c r="E103" s="15"/>
      <c r="F103" s="15"/>
      <c r="G103" s="4"/>
      <c r="L103" s="22"/>
      <c r="M103" s="22"/>
      <c r="N103" s="22"/>
      <c r="O103" s="22"/>
      <c r="P103" s="22"/>
      <c r="Q103" s="22"/>
      <c r="R103" s="2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4"/>
      <c r="AE103" s="4"/>
    </row>
    <row r="104" spans="1:32" ht="9.9499999999999993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2" ht="9.9499999999999993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2" ht="9.9499999999999993" customHeight="1">
      <c r="A106" s="15" t="s">
        <v>28</v>
      </c>
      <c r="B106" s="15"/>
      <c r="C106" s="15"/>
      <c r="D106" s="15"/>
      <c r="E106" s="15"/>
      <c r="F106" s="15"/>
      <c r="G106" s="4"/>
      <c r="L106" s="22"/>
      <c r="M106" s="22"/>
      <c r="N106" s="22"/>
      <c r="O106" s="22"/>
      <c r="P106" s="22"/>
      <c r="Q106" s="22"/>
      <c r="R106" s="22"/>
      <c r="S106" s="15" t="s">
        <v>29</v>
      </c>
      <c r="T106" s="15"/>
      <c r="U106" s="1"/>
      <c r="V106" s="1"/>
      <c r="Y106" s="4"/>
      <c r="Z106" s="4"/>
      <c r="AA106" s="4"/>
      <c r="AB106" s="4"/>
      <c r="AC106" s="4"/>
      <c r="AD106" s="4"/>
      <c r="AE106" s="4"/>
    </row>
    <row r="107" spans="1:32" ht="9.9499999999999993" customHeight="1">
      <c r="A107" s="15"/>
      <c r="B107" s="15"/>
      <c r="C107" s="15"/>
      <c r="D107" s="15"/>
      <c r="E107" s="15"/>
      <c r="F107" s="15"/>
      <c r="G107" s="4"/>
      <c r="L107" s="22"/>
      <c r="M107" s="22"/>
      <c r="N107" s="22"/>
      <c r="O107" s="22"/>
      <c r="P107" s="22"/>
      <c r="Q107" s="22"/>
      <c r="R107" s="22"/>
      <c r="S107" s="15"/>
      <c r="T107" s="15"/>
      <c r="U107" s="1"/>
      <c r="V107" s="1"/>
      <c r="Y107" s="4"/>
      <c r="Z107" s="4"/>
      <c r="AA107" s="4"/>
      <c r="AB107" s="4"/>
      <c r="AC107" s="4"/>
      <c r="AD107" s="4"/>
      <c r="AE107" s="4"/>
    </row>
    <row r="108" spans="1:32" ht="9.9499999999999993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2" ht="9.9499999999999993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2" ht="9.9499999999999993" customHeight="1">
      <c r="A110" s="15" t="s">
        <v>30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4"/>
      <c r="L110" s="21"/>
      <c r="M110" s="21"/>
      <c r="N110" s="21"/>
      <c r="O110" s="21"/>
      <c r="P110" s="21"/>
      <c r="Q110" s="21"/>
      <c r="R110" s="21"/>
      <c r="S110" s="15" t="s">
        <v>31</v>
      </c>
      <c r="T110" s="15"/>
      <c r="U110" s="1"/>
      <c r="V110" s="1"/>
      <c r="Y110" s="4"/>
      <c r="Z110" s="4"/>
      <c r="AA110" s="4"/>
      <c r="AB110" s="4"/>
      <c r="AC110" s="4"/>
      <c r="AD110" s="4"/>
      <c r="AE110" s="4"/>
    </row>
    <row r="111" spans="1:32" ht="9.9499999999999993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4"/>
      <c r="L111" s="21"/>
      <c r="M111" s="21"/>
      <c r="N111" s="21"/>
      <c r="O111" s="21"/>
      <c r="P111" s="21"/>
      <c r="Q111" s="21"/>
      <c r="R111" s="21"/>
      <c r="S111" s="15"/>
      <c r="T111" s="15"/>
      <c r="U111" s="1"/>
      <c r="V111" s="1"/>
      <c r="Y111" s="4"/>
      <c r="Z111" s="4"/>
      <c r="AA111" s="4"/>
      <c r="AB111" s="4"/>
      <c r="AC111" s="4"/>
      <c r="AD111" s="4"/>
      <c r="AE111" s="4"/>
    </row>
    <row r="112" spans="1:32" ht="9.9499999999999993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9.9499999999999993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9.9499999999999993" customHeight="1">
      <c r="A114" s="15" t="s">
        <v>32</v>
      </c>
      <c r="B114" s="15"/>
      <c r="C114" s="15"/>
      <c r="D114" s="15"/>
      <c r="E114" s="15"/>
      <c r="F114" s="15"/>
      <c r="G114" s="15"/>
      <c r="H114" s="15"/>
      <c r="I114" s="4"/>
      <c r="J114" s="1"/>
      <c r="K114" s="1"/>
      <c r="L114" s="21"/>
      <c r="M114" s="21"/>
      <c r="N114" s="21"/>
      <c r="O114" s="21"/>
      <c r="P114" s="21"/>
      <c r="Q114" s="21"/>
      <c r="R114" s="21"/>
      <c r="S114" s="15" t="s">
        <v>33</v>
      </c>
      <c r="T114" s="15"/>
      <c r="U114" s="15"/>
      <c r="Y114" s="4"/>
      <c r="Z114" s="4"/>
      <c r="AA114" s="4"/>
      <c r="AB114" s="4"/>
      <c r="AC114" s="4"/>
      <c r="AD114" s="4"/>
      <c r="AE114" s="4"/>
    </row>
    <row r="115" spans="1:31" ht="9.9499999999999993" customHeight="1">
      <c r="A115" s="15"/>
      <c r="B115" s="15"/>
      <c r="C115" s="15"/>
      <c r="D115" s="15"/>
      <c r="E115" s="15"/>
      <c r="F115" s="15"/>
      <c r="G115" s="15"/>
      <c r="H115" s="15"/>
      <c r="I115" s="4"/>
      <c r="J115" s="1"/>
      <c r="K115" s="1"/>
      <c r="L115" s="21"/>
      <c r="M115" s="21"/>
      <c r="N115" s="21"/>
      <c r="O115" s="21"/>
      <c r="P115" s="21"/>
      <c r="Q115" s="21"/>
      <c r="R115" s="21"/>
      <c r="S115" s="15"/>
      <c r="T115" s="15"/>
      <c r="U115" s="15"/>
      <c r="Y115" s="4"/>
      <c r="Z115" s="4"/>
      <c r="AA115" s="4"/>
      <c r="AB115" s="4"/>
      <c r="AC115" s="4"/>
      <c r="AD115" s="4"/>
      <c r="AE115" s="4"/>
    </row>
    <row r="116" spans="1:31" ht="9.9499999999999993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9.9499999999999993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9.9499999999999993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9.9499999999999993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9.9499999999999993" customHeight="1">
      <c r="A120" s="4"/>
      <c r="B120" s="20" t="s">
        <v>136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4"/>
    </row>
    <row r="121" spans="1:31" ht="9.9499999999999993" customHeight="1">
      <c r="A121" s="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4"/>
    </row>
    <row r="122" spans="1:31" ht="9.9499999999999993" customHeight="1">
      <c r="A122" s="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4"/>
    </row>
    <row r="123" spans="1:31" ht="9.9499999999999993" customHeight="1">
      <c r="A123" s="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4"/>
    </row>
    <row r="124" spans="1:31" ht="9.9499999999999993" customHeight="1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4"/>
    </row>
    <row r="125" spans="1:31" ht="9.9499999999999993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1" ht="9.9499999999999993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1" ht="9.9499999999999993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1" ht="9.9499999999999993" customHeight="1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2:30" ht="9.9499999999999993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2:30" ht="15.95" customHeight="1">
      <c r="B130" s="19" t="s">
        <v>37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 t="s">
        <v>38</v>
      </c>
      <c r="AB130" s="19"/>
      <c r="AC130" s="19"/>
      <c r="AD130" s="19"/>
    </row>
    <row r="131" spans="2:30" ht="18" customHeight="1">
      <c r="B131" s="18" t="s">
        <v>39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7" t="s">
        <v>41</v>
      </c>
      <c r="AB131" s="17"/>
      <c r="AC131" s="17"/>
      <c r="AD131" s="17"/>
    </row>
    <row r="132" spans="2:30" ht="19.5" customHeight="1">
      <c r="B132" s="18" t="s">
        <v>34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7" t="s">
        <v>42</v>
      </c>
      <c r="AB132" s="17"/>
      <c r="AC132" s="17"/>
      <c r="AD132" s="17"/>
    </row>
    <row r="133" spans="2:30" ht="18" customHeight="1">
      <c r="B133" s="18" t="s">
        <v>35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7" t="s">
        <v>43</v>
      </c>
      <c r="AB133" s="17"/>
      <c r="AC133" s="17"/>
      <c r="AD133" s="17"/>
    </row>
    <row r="134" spans="2:30" ht="18.75" customHeight="1">
      <c r="B134" s="18" t="s">
        <v>36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7" t="s">
        <v>44</v>
      </c>
      <c r="AB134" s="17"/>
      <c r="AC134" s="17"/>
      <c r="AD134" s="17"/>
    </row>
    <row r="135" spans="2:30" ht="18.75" customHeight="1">
      <c r="B135" s="18" t="s">
        <v>40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7" t="s">
        <v>45</v>
      </c>
      <c r="AB135" s="17"/>
      <c r="AC135" s="17"/>
      <c r="AD135" s="17"/>
    </row>
    <row r="136" spans="2:30" ht="4.5" customHeight="1"/>
    <row r="137" spans="2:30" ht="4.5" customHeight="1">
      <c r="B137" s="20" t="s">
        <v>137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2:30" ht="9.9499999999999993" customHeight="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2:30" ht="9.9499999999999993" customHeight="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2:30" ht="9.9499999999999993" customHeight="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2:30" ht="9.9499999999999993" customHeight="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3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15" customHeight="1">
      <c r="B146" s="19" t="s">
        <v>37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 t="s">
        <v>38</v>
      </c>
      <c r="AB146" s="19"/>
      <c r="AC146" s="19"/>
      <c r="AD146" s="19"/>
    </row>
    <row r="147" spans="2:30" ht="19.5" customHeight="1">
      <c r="B147" s="19" t="s">
        <v>46</v>
      </c>
      <c r="C147" s="19"/>
      <c r="D147" s="19"/>
      <c r="E147" s="19"/>
      <c r="F147" s="19"/>
      <c r="G147" s="19"/>
      <c r="H147" s="19"/>
      <c r="I147" s="16" t="s">
        <v>134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7" t="s">
        <v>97</v>
      </c>
      <c r="AB147" s="17"/>
      <c r="AC147" s="17"/>
      <c r="AD147" s="17"/>
    </row>
    <row r="148" spans="2:30" ht="20.25" customHeight="1">
      <c r="B148" s="18" t="s">
        <v>47</v>
      </c>
      <c r="C148" s="18"/>
      <c r="D148" s="18"/>
      <c r="E148" s="18"/>
      <c r="F148" s="18"/>
      <c r="G148" s="18"/>
      <c r="H148" s="18"/>
      <c r="I148" s="16" t="s">
        <v>48</v>
      </c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7" t="s">
        <v>98</v>
      </c>
      <c r="AB148" s="17"/>
      <c r="AC148" s="17"/>
      <c r="AD148" s="17"/>
    </row>
    <row r="149" spans="2:30" ht="19.5" customHeight="1">
      <c r="B149" s="18"/>
      <c r="C149" s="18"/>
      <c r="D149" s="18"/>
      <c r="E149" s="18"/>
      <c r="F149" s="18"/>
      <c r="G149" s="18"/>
      <c r="H149" s="18"/>
      <c r="I149" s="16" t="s">
        <v>49</v>
      </c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7" t="s">
        <v>99</v>
      </c>
      <c r="AB149" s="17"/>
      <c r="AC149" s="17"/>
      <c r="AD149" s="17"/>
    </row>
    <row r="150" spans="2:30" ht="24.95" customHeight="1">
      <c r="B150" s="18" t="s">
        <v>50</v>
      </c>
      <c r="C150" s="18"/>
      <c r="D150" s="18"/>
      <c r="E150" s="18"/>
      <c r="F150" s="18"/>
      <c r="G150" s="18"/>
      <c r="H150" s="18"/>
      <c r="I150" s="16" t="s">
        <v>51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7" t="s">
        <v>100</v>
      </c>
      <c r="AB150" s="17"/>
      <c r="AC150" s="17"/>
      <c r="AD150" s="17"/>
    </row>
    <row r="151" spans="2:30" ht="24.95" customHeight="1">
      <c r="B151" s="18"/>
      <c r="C151" s="18"/>
      <c r="D151" s="18"/>
      <c r="E151" s="18"/>
      <c r="F151" s="18"/>
      <c r="G151" s="18"/>
      <c r="H151" s="18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7"/>
      <c r="AB151" s="17"/>
      <c r="AC151" s="17"/>
      <c r="AD151" s="17"/>
    </row>
    <row r="152" spans="2:30" ht="24.95" customHeight="1">
      <c r="B152" s="18"/>
      <c r="C152" s="18"/>
      <c r="D152" s="18"/>
      <c r="E152" s="18"/>
      <c r="F152" s="18"/>
      <c r="G152" s="18"/>
      <c r="H152" s="18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7"/>
      <c r="AB152" s="17"/>
      <c r="AC152" s="17"/>
      <c r="AD152" s="17"/>
    </row>
    <row r="153" spans="2:30" ht="19.5" customHeight="1">
      <c r="B153" s="18"/>
      <c r="C153" s="18"/>
      <c r="D153" s="18"/>
      <c r="E153" s="18"/>
      <c r="F153" s="18"/>
      <c r="G153" s="18"/>
      <c r="H153" s="18"/>
      <c r="I153" s="16" t="s">
        <v>52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7" t="s">
        <v>101</v>
      </c>
      <c r="AB153" s="17"/>
      <c r="AC153" s="17"/>
      <c r="AD153" s="17"/>
    </row>
    <row r="154" spans="2:30" ht="19.5" customHeight="1">
      <c r="B154" s="18"/>
      <c r="C154" s="18"/>
      <c r="D154" s="18"/>
      <c r="E154" s="18"/>
      <c r="F154" s="18"/>
      <c r="G154" s="18"/>
      <c r="H154" s="18"/>
      <c r="I154" s="16" t="s">
        <v>53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7" t="s">
        <v>102</v>
      </c>
      <c r="AB154" s="17"/>
      <c r="AC154" s="17"/>
      <c r="AD154" s="17"/>
    </row>
    <row r="155" spans="2:30" ht="27" customHeight="1">
      <c r="B155" s="18"/>
      <c r="C155" s="18"/>
      <c r="D155" s="18"/>
      <c r="E155" s="18"/>
      <c r="F155" s="18"/>
      <c r="G155" s="18"/>
      <c r="H155" s="18"/>
      <c r="I155" s="16" t="s">
        <v>54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7" t="s">
        <v>103</v>
      </c>
      <c r="AB155" s="17"/>
      <c r="AC155" s="17"/>
      <c r="AD155" s="17"/>
    </row>
    <row r="156" spans="2:30" ht="27" customHeight="1">
      <c r="B156" s="18"/>
      <c r="C156" s="18"/>
      <c r="D156" s="18"/>
      <c r="E156" s="18"/>
      <c r="F156" s="18"/>
      <c r="G156" s="18"/>
      <c r="H156" s="18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7"/>
      <c r="AB156" s="17"/>
      <c r="AC156" s="17"/>
      <c r="AD156" s="17"/>
    </row>
    <row r="157" spans="2:30" ht="31.5" customHeight="1">
      <c r="B157" s="18"/>
      <c r="C157" s="18"/>
      <c r="D157" s="18"/>
      <c r="E157" s="18"/>
      <c r="F157" s="18"/>
      <c r="G157" s="18"/>
      <c r="H157" s="18"/>
      <c r="I157" s="16" t="s">
        <v>55</v>
      </c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7" t="s">
        <v>104</v>
      </c>
      <c r="AB157" s="17"/>
      <c r="AC157" s="17"/>
      <c r="AD157" s="17"/>
    </row>
    <row r="158" spans="2:30" ht="24" customHeight="1">
      <c r="B158" s="18" t="s">
        <v>56</v>
      </c>
      <c r="C158" s="18"/>
      <c r="D158" s="18"/>
      <c r="E158" s="18"/>
      <c r="F158" s="18"/>
      <c r="G158" s="18"/>
      <c r="H158" s="18"/>
      <c r="I158" s="16" t="s">
        <v>57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7" t="s">
        <v>105</v>
      </c>
      <c r="AB158" s="17"/>
      <c r="AC158" s="17"/>
      <c r="AD158" s="17"/>
    </row>
    <row r="159" spans="2:30" ht="18" customHeight="1">
      <c r="B159" s="18"/>
      <c r="C159" s="18"/>
      <c r="D159" s="18"/>
      <c r="E159" s="18"/>
      <c r="F159" s="18"/>
      <c r="G159" s="18"/>
      <c r="H159" s="18"/>
      <c r="I159" s="16" t="s">
        <v>58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7" t="s">
        <v>106</v>
      </c>
      <c r="AB159" s="17"/>
      <c r="AC159" s="17"/>
      <c r="AD159" s="17"/>
    </row>
    <row r="160" spans="2:30" ht="18" customHeight="1">
      <c r="B160" s="18"/>
      <c r="C160" s="18"/>
      <c r="D160" s="18"/>
      <c r="E160" s="18"/>
      <c r="F160" s="18"/>
      <c r="G160" s="18"/>
      <c r="H160" s="18"/>
      <c r="I160" s="16" t="s">
        <v>59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7" t="s">
        <v>107</v>
      </c>
      <c r="AB160" s="17"/>
      <c r="AC160" s="17"/>
      <c r="AD160" s="17"/>
    </row>
    <row r="161" spans="2:30" ht="19.5" customHeight="1">
      <c r="B161" s="18"/>
      <c r="C161" s="18"/>
      <c r="D161" s="18"/>
      <c r="E161" s="18"/>
      <c r="F161" s="18"/>
      <c r="G161" s="18"/>
      <c r="H161" s="18"/>
      <c r="I161" s="16" t="s">
        <v>60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7" t="s">
        <v>108</v>
      </c>
      <c r="AB161" s="17"/>
      <c r="AC161" s="17"/>
      <c r="AD161" s="17"/>
    </row>
    <row r="162" spans="2:30" ht="20.100000000000001" customHeight="1">
      <c r="B162" s="18" t="s">
        <v>61</v>
      </c>
      <c r="C162" s="18"/>
      <c r="D162" s="18"/>
      <c r="E162" s="18"/>
      <c r="F162" s="18"/>
      <c r="G162" s="18"/>
      <c r="H162" s="18"/>
      <c r="I162" s="16" t="s">
        <v>62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7" t="s">
        <v>109</v>
      </c>
      <c r="AB162" s="17"/>
      <c r="AC162" s="17"/>
      <c r="AD162" s="17"/>
    </row>
    <row r="163" spans="2:30" ht="34.5" customHeight="1">
      <c r="B163" s="18"/>
      <c r="C163" s="18"/>
      <c r="D163" s="18"/>
      <c r="E163" s="18"/>
      <c r="F163" s="18"/>
      <c r="G163" s="18"/>
      <c r="H163" s="18"/>
      <c r="I163" s="16" t="s">
        <v>63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7" t="s">
        <v>110</v>
      </c>
      <c r="AB163" s="17"/>
      <c r="AC163" s="17"/>
      <c r="AD163" s="17"/>
    </row>
    <row r="164" spans="2:30" ht="36" customHeight="1">
      <c r="B164" s="18"/>
      <c r="C164" s="18"/>
      <c r="D164" s="18"/>
      <c r="E164" s="18"/>
      <c r="F164" s="18"/>
      <c r="G164" s="18"/>
      <c r="H164" s="18"/>
      <c r="I164" s="16" t="s">
        <v>64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7" t="s">
        <v>111</v>
      </c>
      <c r="AB164" s="17"/>
      <c r="AC164" s="17"/>
      <c r="AD164" s="17"/>
    </row>
    <row r="165" spans="2:30" ht="34.5" customHeight="1">
      <c r="B165" s="18"/>
      <c r="C165" s="18"/>
      <c r="D165" s="18"/>
      <c r="E165" s="18"/>
      <c r="F165" s="18"/>
      <c r="G165" s="18"/>
      <c r="H165" s="18"/>
      <c r="I165" s="16" t="s">
        <v>65</v>
      </c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7" t="s">
        <v>112</v>
      </c>
      <c r="AB165" s="17"/>
      <c r="AC165" s="17"/>
      <c r="AD165" s="17"/>
    </row>
    <row r="166" spans="2:30" ht="18" customHeight="1">
      <c r="B166" s="18" t="s">
        <v>66</v>
      </c>
      <c r="C166" s="18"/>
      <c r="D166" s="18"/>
      <c r="E166" s="18"/>
      <c r="F166" s="18"/>
      <c r="G166" s="18"/>
      <c r="H166" s="18"/>
      <c r="I166" s="16" t="s">
        <v>67</v>
      </c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7" t="s">
        <v>113</v>
      </c>
      <c r="AB166" s="17"/>
      <c r="AC166" s="17"/>
      <c r="AD166" s="17"/>
    </row>
    <row r="167" spans="2:30" ht="16.5" customHeight="1">
      <c r="B167" s="18"/>
      <c r="C167" s="18"/>
      <c r="D167" s="18"/>
      <c r="E167" s="18"/>
      <c r="F167" s="18"/>
      <c r="G167" s="18"/>
      <c r="H167" s="18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7"/>
      <c r="AB167" s="17"/>
      <c r="AC167" s="17"/>
      <c r="AD167" s="17"/>
    </row>
    <row r="168" spans="2:30" ht="20.25" customHeight="1">
      <c r="B168" s="18" t="s">
        <v>68</v>
      </c>
      <c r="C168" s="18"/>
      <c r="D168" s="18"/>
      <c r="E168" s="18"/>
      <c r="F168" s="18"/>
      <c r="G168" s="18"/>
      <c r="H168" s="18"/>
      <c r="I168" s="16" t="s">
        <v>69</v>
      </c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7" t="s">
        <v>114</v>
      </c>
      <c r="AB168" s="17"/>
      <c r="AC168" s="17"/>
      <c r="AD168" s="17"/>
    </row>
    <row r="169" spans="2:30" ht="22.5" customHeight="1">
      <c r="B169" s="18" t="s">
        <v>70</v>
      </c>
      <c r="C169" s="18"/>
      <c r="D169" s="18"/>
      <c r="E169" s="18"/>
      <c r="F169" s="18"/>
      <c r="G169" s="18"/>
      <c r="H169" s="18"/>
      <c r="I169" s="16" t="s">
        <v>71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7" t="s">
        <v>115</v>
      </c>
      <c r="AB169" s="17"/>
      <c r="AC169" s="17"/>
      <c r="AD169" s="17"/>
    </row>
    <row r="170" spans="2:30" ht="40.5" customHeight="1">
      <c r="B170" s="18" t="s">
        <v>72</v>
      </c>
      <c r="C170" s="18"/>
      <c r="D170" s="18"/>
      <c r="E170" s="18"/>
      <c r="F170" s="18"/>
      <c r="G170" s="18"/>
      <c r="H170" s="18"/>
      <c r="I170" s="16" t="s">
        <v>73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7" t="s">
        <v>116</v>
      </c>
      <c r="AB170" s="17"/>
      <c r="AC170" s="17"/>
      <c r="AD170" s="17"/>
    </row>
    <row r="171" spans="2:30" ht="19.5" customHeight="1">
      <c r="B171" s="18"/>
      <c r="C171" s="18"/>
      <c r="D171" s="18"/>
      <c r="E171" s="18"/>
      <c r="F171" s="18"/>
      <c r="G171" s="18"/>
      <c r="H171" s="18"/>
      <c r="I171" s="16" t="s">
        <v>74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7" t="s">
        <v>117</v>
      </c>
      <c r="AB171" s="17"/>
      <c r="AC171" s="17"/>
      <c r="AD171" s="17"/>
    </row>
    <row r="172" spans="2:30" ht="16.5" customHeight="1">
      <c r="B172" s="18" t="s">
        <v>75</v>
      </c>
      <c r="C172" s="18"/>
      <c r="D172" s="18"/>
      <c r="E172" s="18"/>
      <c r="F172" s="18"/>
      <c r="G172" s="18"/>
      <c r="H172" s="18"/>
      <c r="I172" s="16" t="s">
        <v>76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7" t="s">
        <v>118</v>
      </c>
      <c r="AB172" s="17"/>
      <c r="AC172" s="17"/>
      <c r="AD172" s="17"/>
    </row>
    <row r="173" spans="2:30" ht="17.25" customHeight="1">
      <c r="B173" s="18"/>
      <c r="C173" s="18"/>
      <c r="D173" s="18"/>
      <c r="E173" s="18"/>
      <c r="F173" s="18"/>
      <c r="G173" s="18"/>
      <c r="H173" s="18"/>
      <c r="I173" s="16" t="s">
        <v>77</v>
      </c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7" t="s">
        <v>119</v>
      </c>
      <c r="AB173" s="17"/>
      <c r="AC173" s="17"/>
      <c r="AD173" s="17"/>
    </row>
    <row r="174" spans="2:30" ht="18.75" customHeight="1">
      <c r="B174" s="18" t="s">
        <v>78</v>
      </c>
      <c r="C174" s="18"/>
      <c r="D174" s="18"/>
      <c r="E174" s="18"/>
      <c r="F174" s="18"/>
      <c r="G174" s="18"/>
      <c r="H174" s="18"/>
      <c r="I174" s="16" t="s">
        <v>79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7" t="s">
        <v>120</v>
      </c>
      <c r="AB174" s="17"/>
      <c r="AC174" s="17"/>
      <c r="AD174" s="17"/>
    </row>
    <row r="175" spans="2:30" ht="18.75" customHeight="1">
      <c r="B175" s="18"/>
      <c r="C175" s="18"/>
      <c r="D175" s="18"/>
      <c r="E175" s="18"/>
      <c r="F175" s="18"/>
      <c r="G175" s="18"/>
      <c r="H175" s="18"/>
      <c r="I175" s="16" t="s">
        <v>80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7" t="s">
        <v>121</v>
      </c>
      <c r="AB175" s="17"/>
      <c r="AC175" s="17"/>
      <c r="AD175" s="17"/>
    </row>
    <row r="176" spans="2:30" ht="33" customHeight="1">
      <c r="B176" s="18"/>
      <c r="C176" s="18"/>
      <c r="D176" s="18"/>
      <c r="E176" s="18"/>
      <c r="F176" s="18"/>
      <c r="G176" s="18"/>
      <c r="H176" s="18"/>
      <c r="I176" s="16" t="s">
        <v>81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7" t="s">
        <v>122</v>
      </c>
      <c r="AB176" s="17"/>
      <c r="AC176" s="17"/>
      <c r="AD176" s="17"/>
    </row>
    <row r="177" spans="2:31" ht="33.75" customHeight="1">
      <c r="B177" s="18"/>
      <c r="C177" s="18"/>
      <c r="D177" s="18"/>
      <c r="E177" s="18"/>
      <c r="F177" s="18"/>
      <c r="G177" s="18"/>
      <c r="H177" s="18"/>
      <c r="I177" s="16" t="s">
        <v>82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7" t="s">
        <v>123</v>
      </c>
      <c r="AB177" s="17"/>
      <c r="AC177" s="17"/>
      <c r="AD177" s="17"/>
    </row>
    <row r="178" spans="2:31" ht="16.5" customHeight="1">
      <c r="B178" s="18" t="s">
        <v>83</v>
      </c>
      <c r="C178" s="18"/>
      <c r="D178" s="18"/>
      <c r="E178" s="18"/>
      <c r="F178" s="18"/>
      <c r="G178" s="18"/>
      <c r="H178" s="18"/>
      <c r="I178" s="16" t="s">
        <v>84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7" t="s">
        <v>124</v>
      </c>
      <c r="AB178" s="17"/>
      <c r="AC178" s="17"/>
      <c r="AD178" s="17"/>
    </row>
    <row r="179" spans="2:31" ht="18" customHeight="1">
      <c r="B179" s="18"/>
      <c r="C179" s="18"/>
      <c r="D179" s="18"/>
      <c r="E179" s="18"/>
      <c r="F179" s="18"/>
      <c r="G179" s="18"/>
      <c r="H179" s="18"/>
      <c r="I179" s="16" t="s">
        <v>85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7" t="s">
        <v>125</v>
      </c>
      <c r="AB179" s="17"/>
      <c r="AC179" s="17"/>
      <c r="AD179" s="17"/>
    </row>
    <row r="180" spans="2:31" ht="19.5" customHeight="1">
      <c r="B180" s="18" t="s">
        <v>86</v>
      </c>
      <c r="C180" s="18"/>
      <c r="D180" s="18"/>
      <c r="E180" s="18"/>
      <c r="F180" s="18"/>
      <c r="G180" s="18"/>
      <c r="H180" s="18"/>
      <c r="I180" s="16" t="s">
        <v>87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7" t="s">
        <v>126</v>
      </c>
      <c r="AB180" s="17"/>
      <c r="AC180" s="17"/>
      <c r="AD180" s="17"/>
    </row>
    <row r="181" spans="2:31" ht="19.5" customHeight="1">
      <c r="B181" s="18"/>
      <c r="C181" s="18"/>
      <c r="D181" s="18"/>
      <c r="E181" s="18"/>
      <c r="F181" s="18"/>
      <c r="G181" s="18"/>
      <c r="H181" s="18"/>
      <c r="I181" s="16" t="s">
        <v>88</v>
      </c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7" t="s">
        <v>127</v>
      </c>
      <c r="AB181" s="17"/>
      <c r="AC181" s="17"/>
      <c r="AD181" s="17"/>
    </row>
    <row r="182" spans="2:31" ht="21" customHeight="1">
      <c r="B182" s="18"/>
      <c r="C182" s="18"/>
      <c r="D182" s="18"/>
      <c r="E182" s="18"/>
      <c r="F182" s="18"/>
      <c r="G182" s="18"/>
      <c r="H182" s="18"/>
      <c r="I182" s="16" t="s">
        <v>89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7" t="s">
        <v>128</v>
      </c>
      <c r="AB182" s="17"/>
      <c r="AC182" s="17"/>
      <c r="AD182" s="17"/>
    </row>
    <row r="183" spans="2:31" ht="17.25" customHeight="1">
      <c r="B183" s="18"/>
      <c r="C183" s="18"/>
      <c r="D183" s="18"/>
      <c r="E183" s="18"/>
      <c r="F183" s="18"/>
      <c r="G183" s="18"/>
      <c r="H183" s="18"/>
      <c r="I183" s="16" t="s">
        <v>90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7" t="s">
        <v>129</v>
      </c>
      <c r="AB183" s="17"/>
      <c r="AC183" s="17"/>
      <c r="AD183" s="17"/>
      <c r="AE183" s="11"/>
    </row>
    <row r="184" spans="2:31" ht="19.5" customHeight="1">
      <c r="B184" s="18"/>
      <c r="C184" s="18"/>
      <c r="D184" s="18"/>
      <c r="E184" s="18"/>
      <c r="F184" s="18"/>
      <c r="G184" s="18"/>
      <c r="H184" s="18"/>
      <c r="I184" s="16" t="s">
        <v>91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7" t="s">
        <v>130</v>
      </c>
      <c r="AB184" s="17"/>
      <c r="AC184" s="17"/>
      <c r="AD184" s="17"/>
    </row>
    <row r="185" spans="2:31" ht="24.95" customHeight="1">
      <c r="B185" s="18"/>
      <c r="C185" s="18"/>
      <c r="D185" s="18"/>
      <c r="E185" s="18"/>
      <c r="F185" s="18"/>
      <c r="G185" s="18"/>
      <c r="H185" s="18"/>
      <c r="I185" s="16" t="s">
        <v>92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7" t="s">
        <v>131</v>
      </c>
      <c r="AB185" s="17"/>
      <c r="AC185" s="17"/>
      <c r="AD185" s="17"/>
    </row>
    <row r="186" spans="2:31" ht="24.95" customHeight="1">
      <c r="B186" s="18"/>
      <c r="C186" s="18"/>
      <c r="D186" s="18"/>
      <c r="E186" s="18"/>
      <c r="F186" s="18"/>
      <c r="G186" s="18"/>
      <c r="H186" s="18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7"/>
      <c r="AB186" s="17"/>
      <c r="AC186" s="17"/>
      <c r="AD186" s="17"/>
    </row>
    <row r="187" spans="2:31" ht="24.95" customHeight="1">
      <c r="B187" s="18"/>
      <c r="C187" s="18"/>
      <c r="D187" s="18"/>
      <c r="E187" s="18"/>
      <c r="F187" s="18"/>
      <c r="G187" s="18"/>
      <c r="H187" s="18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7"/>
      <c r="AB187" s="17"/>
      <c r="AC187" s="17"/>
      <c r="AD187" s="17"/>
    </row>
    <row r="188" spans="2:31" ht="20.25" customHeight="1">
      <c r="B188" s="18" t="s">
        <v>93</v>
      </c>
      <c r="C188" s="18"/>
      <c r="D188" s="18"/>
      <c r="E188" s="18"/>
      <c r="F188" s="18"/>
      <c r="G188" s="18"/>
      <c r="H188" s="18"/>
      <c r="I188" s="16" t="s">
        <v>94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7" t="s">
        <v>132</v>
      </c>
      <c r="AB188" s="17"/>
      <c r="AC188" s="17"/>
      <c r="AD188" s="17"/>
    </row>
    <row r="189" spans="2:31" ht="32.25" customHeight="1">
      <c r="B189" s="18" t="s">
        <v>95</v>
      </c>
      <c r="C189" s="18"/>
      <c r="D189" s="18"/>
      <c r="E189" s="18"/>
      <c r="F189" s="18"/>
      <c r="G189" s="18"/>
      <c r="H189" s="18"/>
      <c r="I189" s="16" t="s">
        <v>96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7" t="s">
        <v>133</v>
      </c>
      <c r="AB189" s="17"/>
      <c r="AC189" s="17"/>
      <c r="AD189" s="17"/>
    </row>
    <row r="190" spans="2:31" ht="4.5" customHeight="1"/>
    <row r="191" spans="2:31" ht="9.9499999999999993" customHeight="1">
      <c r="B191" s="14" t="s">
        <v>135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2:31" ht="9.9499999999999993" customHeight="1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</sheetData>
  <sheetProtection password="E123" sheet="1" objects="1" scenarios="1" selectLockedCells="1"/>
  <mergeCells count="170">
    <mergeCell ref="Q26:AE27"/>
    <mergeCell ref="Q24:AE25"/>
    <mergeCell ref="B37:I38"/>
    <mergeCell ref="K18:N19"/>
    <mergeCell ref="A18:J19"/>
    <mergeCell ref="B39:AD72"/>
    <mergeCell ref="A76:AE77"/>
    <mergeCell ref="A79:H80"/>
    <mergeCell ref="O79:P80"/>
    <mergeCell ref="M24:P25"/>
    <mergeCell ref="M26:P27"/>
    <mergeCell ref="Y79:Z80"/>
    <mergeCell ref="V79:X80"/>
    <mergeCell ref="A1:M2"/>
    <mergeCell ref="A4:AD5"/>
    <mergeCell ref="A6:AD7"/>
    <mergeCell ref="A8:AD9"/>
    <mergeCell ref="AB15:AC15"/>
    <mergeCell ref="Y15:Z15"/>
    <mergeCell ref="V15:W15"/>
    <mergeCell ref="AF6:AG10"/>
    <mergeCell ref="T15:U15"/>
    <mergeCell ref="A83:F84"/>
    <mergeCell ref="R87:U87"/>
    <mergeCell ref="R89:U89"/>
    <mergeCell ref="R91:U91"/>
    <mergeCell ref="M28:P29"/>
    <mergeCell ref="M32:P33"/>
    <mergeCell ref="A87:F87"/>
    <mergeCell ref="H87:O87"/>
    <mergeCell ref="H89:O89"/>
    <mergeCell ref="H91:O91"/>
    <mergeCell ref="Q79:S80"/>
    <mergeCell ref="T79:U80"/>
    <mergeCell ref="M79:N80"/>
    <mergeCell ref="K79:L80"/>
    <mergeCell ref="H83:K84"/>
    <mergeCell ref="L83:AE84"/>
    <mergeCell ref="M30:P31"/>
    <mergeCell ref="Q32:AE33"/>
    <mergeCell ref="Q30:AE31"/>
    <mergeCell ref="Q28:AE29"/>
    <mergeCell ref="A94:F95"/>
    <mergeCell ref="H94:H95"/>
    <mergeCell ref="I94:R95"/>
    <mergeCell ref="T94:T95"/>
    <mergeCell ref="U94:Z95"/>
    <mergeCell ref="A98:F99"/>
    <mergeCell ref="H98:H99"/>
    <mergeCell ref="I98:R99"/>
    <mergeCell ref="T98:T99"/>
    <mergeCell ref="U98:Z99"/>
    <mergeCell ref="S110:T111"/>
    <mergeCell ref="A114:H115"/>
    <mergeCell ref="S114:U115"/>
    <mergeCell ref="B120:AD129"/>
    <mergeCell ref="A110:J111"/>
    <mergeCell ref="A102:F103"/>
    <mergeCell ref="A106:F107"/>
    <mergeCell ref="S106:T107"/>
    <mergeCell ref="L110:R111"/>
    <mergeCell ref="L106:R107"/>
    <mergeCell ref="L102:R103"/>
    <mergeCell ref="L114:R115"/>
    <mergeCell ref="AA130:AD130"/>
    <mergeCell ref="AA131:AD131"/>
    <mergeCell ref="AA132:AD132"/>
    <mergeCell ref="AA133:AD133"/>
    <mergeCell ref="AA134:AD134"/>
    <mergeCell ref="AA135:AD135"/>
    <mergeCell ref="B130:Z130"/>
    <mergeCell ref="B131:Z131"/>
    <mergeCell ref="B132:Z132"/>
    <mergeCell ref="B133:Z133"/>
    <mergeCell ref="B134:Z134"/>
    <mergeCell ref="B135:Z135"/>
    <mergeCell ref="B178:H179"/>
    <mergeCell ref="B168:H168"/>
    <mergeCell ref="B162:H165"/>
    <mergeCell ref="B166:H167"/>
    <mergeCell ref="I163:Z163"/>
    <mergeCell ref="I164:Z164"/>
    <mergeCell ref="I165:Z165"/>
    <mergeCell ref="I166:Z167"/>
    <mergeCell ref="B137:AD144"/>
    <mergeCell ref="AA146:AD146"/>
    <mergeCell ref="AA155:AD156"/>
    <mergeCell ref="AA157:AD157"/>
    <mergeCell ref="AA158:AD158"/>
    <mergeCell ref="AA159:AD159"/>
    <mergeCell ref="AA160:AD160"/>
    <mergeCell ref="AA161:AD161"/>
    <mergeCell ref="AA162:AD162"/>
    <mergeCell ref="AA147:AD147"/>
    <mergeCell ref="AA148:AD148"/>
    <mergeCell ref="AA149:AD149"/>
    <mergeCell ref="AA150:AD152"/>
    <mergeCell ref="AA153:AD153"/>
    <mergeCell ref="AA154:AD154"/>
    <mergeCell ref="AA170:AD170"/>
    <mergeCell ref="B189:H189"/>
    <mergeCell ref="B146:Z146"/>
    <mergeCell ref="I147:Z147"/>
    <mergeCell ref="I148:Z148"/>
    <mergeCell ref="I149:Z149"/>
    <mergeCell ref="I150:Z152"/>
    <mergeCell ref="I153:Z153"/>
    <mergeCell ref="B169:H169"/>
    <mergeCell ref="B170:H171"/>
    <mergeCell ref="B172:H173"/>
    <mergeCell ref="B174:H177"/>
    <mergeCell ref="I168:Z168"/>
    <mergeCell ref="I169:Z169"/>
    <mergeCell ref="I170:Z170"/>
    <mergeCell ref="I171:Z171"/>
    <mergeCell ref="B158:H161"/>
    <mergeCell ref="I154:Z154"/>
    <mergeCell ref="I155:Z156"/>
    <mergeCell ref="I157:Z157"/>
    <mergeCell ref="B188:H188"/>
    <mergeCell ref="B147:H147"/>
    <mergeCell ref="B148:H149"/>
    <mergeCell ref="B150:H157"/>
    <mergeCell ref="B180:H187"/>
    <mergeCell ref="AA182:AD182"/>
    <mergeCell ref="AA183:AD183"/>
    <mergeCell ref="AA184:AD184"/>
    <mergeCell ref="AA185:AD187"/>
    <mergeCell ref="AA188:AD188"/>
    <mergeCell ref="AA176:AD176"/>
    <mergeCell ref="AA177:AD177"/>
    <mergeCell ref="AA178:AD178"/>
    <mergeCell ref="AA179:AD179"/>
    <mergeCell ref="AA180:AD180"/>
    <mergeCell ref="AA181:AD181"/>
    <mergeCell ref="AA171:AD171"/>
    <mergeCell ref="AA172:AD172"/>
    <mergeCell ref="AA173:AD173"/>
    <mergeCell ref="AA174:AD174"/>
    <mergeCell ref="AA175:AD175"/>
    <mergeCell ref="AA163:AD163"/>
    <mergeCell ref="AA164:AD164"/>
    <mergeCell ref="AA165:AD165"/>
    <mergeCell ref="AA166:AD167"/>
    <mergeCell ref="AA168:AD168"/>
    <mergeCell ref="AA169:AD169"/>
    <mergeCell ref="B191:AD192"/>
    <mergeCell ref="K22:P23"/>
    <mergeCell ref="I178:Z178"/>
    <mergeCell ref="I179:Z179"/>
    <mergeCell ref="I180:Z180"/>
    <mergeCell ref="I181:Z181"/>
    <mergeCell ref="I182:Z182"/>
    <mergeCell ref="I183:Z183"/>
    <mergeCell ref="I172:Z172"/>
    <mergeCell ref="I173:Z173"/>
    <mergeCell ref="I189:Z189"/>
    <mergeCell ref="I188:Z188"/>
    <mergeCell ref="I185:Z187"/>
    <mergeCell ref="I184:Z184"/>
    <mergeCell ref="I174:Z174"/>
    <mergeCell ref="I175:Z175"/>
    <mergeCell ref="I176:Z176"/>
    <mergeCell ref="I177:Z177"/>
    <mergeCell ref="AA189:AD189"/>
    <mergeCell ref="I158:Z158"/>
    <mergeCell ref="I159:Z159"/>
    <mergeCell ref="I160:Z160"/>
    <mergeCell ref="I161:Z161"/>
    <mergeCell ref="I162:Z162"/>
  </mergeCells>
  <phoneticPr fontId="2"/>
  <conditionalFormatting sqref="T15:W15 Y15:Z15 AB15:AC15 K79:N80 Q79:S80 V79:X80 L102:R103 L106:R107 L110:R111 L114:R115 H83 L83 Q32 Q30 Q28 Q26 Q24">
    <cfRule type="containsBlanks" dxfId="3" priority="4">
      <formula>LEN(TRIM(H15))=0</formula>
    </cfRule>
  </conditionalFormatting>
  <conditionalFormatting sqref="R87:U87 R89:U89 R91:U91">
    <cfRule type="expression" dxfId="2" priority="3">
      <formula>$AF$86=0</formula>
    </cfRule>
  </conditionalFormatting>
  <conditionalFormatting sqref="T94:T95 H94:H95">
    <cfRule type="expression" dxfId="1" priority="2">
      <formula>$AF$93=2</formula>
    </cfRule>
  </conditionalFormatting>
  <conditionalFormatting sqref="T98:T99 H98:H99">
    <cfRule type="expression" dxfId="0" priority="1">
      <formula>$AF$97=2</formula>
    </cfRule>
  </conditionalFormatting>
  <dataValidations count="5">
    <dataValidation type="list" allowBlank="1" showInputMessage="1" showErrorMessage="1" sqref="R87:U87">
      <formula1>"01,02,03,04,05, "</formula1>
    </dataValidation>
    <dataValidation type="list" allowBlank="1" showInputMessage="1" showErrorMessage="1" sqref="R91:U91">
      <formula1>"11,12,13,14,15,16,17,18,19,20,21,22,23,24,25,26,27,28,29,30,31,32,33,34,35,36,37,38,39,40,41,42,43,44,45,46,99"</formula1>
    </dataValidation>
    <dataValidation type="list" allowBlank="1" showInputMessage="1" showErrorMessage="1" sqref="R89:U89">
      <formula1>"11,12,13,14,15,16,17,18,19,20,21,22,23,24,25,26,27,28,29,30,31,32,33,34,35,36,37,38,39,40,41,42,43,44,45,46,99 "</formula1>
    </dataValidation>
    <dataValidation type="list" allowBlank="1" showInputMessage="1" showErrorMessage="1" sqref="Y15:Z15">
      <formula1>"1,2,3,4,5,6,7,8,9,10,11,12"</formula1>
    </dataValidation>
    <dataValidation type="list" allowBlank="1" showInputMessage="1" showErrorMessage="1" sqref="AB15:AC15">
      <formula1>"1,2,3,4,5,6,7,8,9,10,11,12,13,14,15,16,17,18,19,20,21,22,23,24,25,26,27,28,29,30,31"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3" max="30" man="1"/>
    <brk id="118" max="30" man="1"/>
    <brk id="165" max="30" man="1"/>
  </rowBreaks>
  <ignoredErrors>
    <ignoredError sqref="AA131:AD135 AA147:AD18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93</xdr:row>
                    <xdr:rowOff>0</xdr:rowOff>
                  </from>
                  <to>
                    <xdr:col>8</xdr:col>
                    <xdr:colOff>57150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19</xdr:col>
                    <xdr:colOff>9525</xdr:colOff>
                    <xdr:row>92</xdr:row>
                    <xdr:rowOff>104775</xdr:rowOff>
                  </from>
                  <to>
                    <xdr:col>20</xdr:col>
                    <xdr:colOff>57150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97</xdr:row>
                    <xdr:rowOff>0</xdr:rowOff>
                  </from>
                  <to>
                    <xdr:col>8</xdr:col>
                    <xdr:colOff>47625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97</xdr:row>
                    <xdr:rowOff>9525</xdr:rowOff>
                  </from>
                  <to>
                    <xdr:col>20</xdr:col>
                    <xdr:colOff>85725</xdr:colOff>
                    <xdr:row>99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　慶太郎</dc:creator>
  <cp:lastModifiedBy>00059367</cp:lastModifiedBy>
  <cp:lastPrinted>2022-11-15T01:05:18Z</cp:lastPrinted>
  <dcterms:created xsi:type="dcterms:W3CDTF">2015-01-05T10:10:56Z</dcterms:created>
  <dcterms:modified xsi:type="dcterms:W3CDTF">2022-12-07T22:51:07Z</dcterms:modified>
</cp:coreProperties>
</file>